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 Documents\出納業務\社會資源運用審查(公開徵信)\"/>
    </mc:Choice>
  </mc:AlternateContent>
  <xr:revisionPtr revIDLastSave="0" documentId="13_ncr:1_{7DE9F26D-861E-479A-9DE3-7B6CC62C41E1}" xr6:coauthVersionLast="36" xr6:coauthVersionMax="36" xr10:uidLastSave="{00000000-0000-0000-0000-000000000000}"/>
  <bookViews>
    <workbookView xWindow="0" yWindow="0" windowWidth="21600" windowHeight="9156" xr2:uid="{00000000-000D-0000-FFFF-FFFF00000000}"/>
  </bookViews>
  <sheets>
    <sheet name="113年度-捐款" sheetId="7" r:id="rId1"/>
    <sheet name="113年度-捐贈實物" sheetId="10" r:id="rId2"/>
  </sheets>
  <definedNames>
    <definedName name="_xlnm.Print_Titles" localSheetId="0">'113年度-捐款'!$1:$3</definedName>
    <definedName name="_xlnm.Print_Titles" localSheetId="1">'113年度-捐贈實物'!$1:$3</definedName>
  </definedNames>
  <calcPr calcId="191029"/>
</workbook>
</file>

<file path=xl/calcChain.xml><?xml version="1.0" encoding="utf-8"?>
<calcChain xmlns="http://schemas.openxmlformats.org/spreadsheetml/2006/main">
  <c r="B84" i="7" l="1"/>
</calcChain>
</file>

<file path=xl/sharedStrings.xml><?xml version="1.0" encoding="utf-8"?>
<sst xmlns="http://schemas.openxmlformats.org/spreadsheetml/2006/main" count="173" uniqueCount="112">
  <si>
    <t>捐贈者姓名</t>
    <phoneticPr fontId="3" type="noConversion"/>
  </si>
  <si>
    <t>捐贈金額</t>
    <phoneticPr fontId="3" type="noConversion"/>
  </si>
  <si>
    <t>捐贈年月</t>
    <phoneticPr fontId="3" type="noConversion"/>
  </si>
  <si>
    <t>捐贈用途</t>
    <phoneticPr fontId="3" type="noConversion"/>
  </si>
  <si>
    <t>花蓮縣立國風國民中學</t>
    <phoneticPr fontId="3" type="noConversion"/>
  </si>
  <si>
    <t>捐贈項目及數量</t>
    <phoneticPr fontId="3" type="noConversion"/>
  </si>
  <si>
    <t>玉山淨水企業社</t>
    <phoneticPr fontId="7" type="noConversion"/>
  </si>
  <si>
    <t>康軒文教事業股份有限公司</t>
    <phoneticPr fontId="7" type="noConversion"/>
  </si>
  <si>
    <t>籃球隊贊助款</t>
    <phoneticPr fontId="7" type="noConversion"/>
  </si>
  <si>
    <t>南一書局企業股份有限公司</t>
    <phoneticPr fontId="7" type="noConversion"/>
  </si>
  <si>
    <t>東珅文教用品社</t>
    <phoneticPr fontId="7" type="noConversion"/>
  </si>
  <si>
    <t>華辰文教企業社</t>
    <phoneticPr fontId="7" type="noConversion"/>
  </si>
  <si>
    <t>楊政道</t>
    <phoneticPr fontId="7" type="noConversion"/>
  </si>
  <si>
    <t>縺騏股份有限公司</t>
    <phoneticPr fontId="7" type="noConversion"/>
  </si>
  <si>
    <t>同心緣課業輔導</t>
    <phoneticPr fontId="7" type="noConversion"/>
  </si>
  <si>
    <t>振發實業股份有限公司</t>
    <phoneticPr fontId="7" type="noConversion"/>
  </si>
  <si>
    <t>獎助學金</t>
    <phoneticPr fontId="7" type="noConversion"/>
  </si>
  <si>
    <t>鄭吟豪</t>
    <phoneticPr fontId="7" type="noConversion"/>
  </si>
  <si>
    <t>游泳隊贊助款</t>
    <phoneticPr fontId="7" type="noConversion"/>
  </si>
  <si>
    <t>葉氏企業</t>
    <phoneticPr fontId="7" type="noConversion"/>
  </si>
  <si>
    <t>畢業典禮禮金</t>
    <phoneticPr fontId="7" type="noConversion"/>
  </si>
  <si>
    <t>東威企業社</t>
    <phoneticPr fontId="7" type="noConversion"/>
  </si>
  <si>
    <t>海星高中</t>
    <phoneticPr fontId="7" type="noConversion"/>
  </si>
  <si>
    <t>鉅隆事務儀器有限公司</t>
    <phoneticPr fontId="7" type="noConversion"/>
  </si>
  <si>
    <t>花蓮二信</t>
    <phoneticPr fontId="7" type="noConversion"/>
  </si>
  <si>
    <t>大易廣告社</t>
    <phoneticPr fontId="7" type="noConversion"/>
  </si>
  <si>
    <t>遠景印刷企業有限公司</t>
    <phoneticPr fontId="7" type="noConversion"/>
  </si>
  <si>
    <t>助學金</t>
    <phoneticPr fontId="7" type="noConversion"/>
  </si>
  <si>
    <t>財團法人普仁青年關懷基金會</t>
    <phoneticPr fontId="7" type="noConversion"/>
  </si>
  <si>
    <t>李清龍</t>
    <phoneticPr fontId="7" type="noConversion"/>
  </si>
  <si>
    <t>黃華強</t>
    <phoneticPr fontId="7" type="noConversion"/>
  </si>
  <si>
    <t>飲水思源助學專案</t>
    <phoneticPr fontId="7" type="noConversion"/>
  </si>
  <si>
    <t>永明山宏華寺</t>
    <phoneticPr fontId="7" type="noConversion"/>
  </si>
  <si>
    <t>財團法人普仁青少年關懷基金會</t>
    <phoneticPr fontId="7" type="noConversion"/>
  </si>
  <si>
    <t>大手拉小手青年引導計畫-後山小勇士跆出一片天</t>
    <phoneticPr fontId="7" type="noConversion"/>
  </si>
  <si>
    <t>劉文彥</t>
    <phoneticPr fontId="7" type="noConversion"/>
  </si>
  <si>
    <t>水電費贊助款</t>
    <phoneticPr fontId="7" type="noConversion"/>
  </si>
  <si>
    <t>財團法人明怡基金會</t>
    <phoneticPr fontId="7" type="noConversion"/>
  </si>
  <si>
    <t>補助科技設備改善計畫案</t>
    <phoneticPr fontId="7" type="noConversion"/>
  </si>
  <si>
    <t>贊助款</t>
    <phoneticPr fontId="7" type="noConversion"/>
  </si>
  <si>
    <t>聖地慈惠堂總堂</t>
    <phoneticPr fontId="7" type="noConversion"/>
  </si>
  <si>
    <t>許綉敏</t>
    <phoneticPr fontId="7" type="noConversion"/>
  </si>
  <si>
    <t>應州工程有限公司</t>
    <phoneticPr fontId="7" type="noConversion"/>
  </si>
  <si>
    <t>財團法人鴻海教育基金會</t>
    <phoneticPr fontId="7" type="noConversion"/>
  </si>
  <si>
    <t>花蓮震災急難助學金</t>
    <phoneticPr fontId="7" type="noConversion"/>
  </si>
  <si>
    <t>趙子雄</t>
    <phoneticPr fontId="7" type="noConversion"/>
  </si>
  <si>
    <t>財團法人花蓮縣愛花蓮愛心文化藝術基金會</t>
    <phoneticPr fontId="7" type="noConversion"/>
  </si>
  <si>
    <t>0403震災助學金</t>
    <phoneticPr fontId="7" type="noConversion"/>
  </si>
  <si>
    <t>臺灣集中保管結算所</t>
    <phoneticPr fontId="7" type="noConversion"/>
  </si>
  <si>
    <t>財團法人花蓮縣文化基金會</t>
    <phoneticPr fontId="7" type="noConversion"/>
  </si>
  <si>
    <t>113年度花蓮縣視覺藝術年輕世代實施計畫獎助金</t>
    <phoneticPr fontId="7" type="noConversion"/>
  </si>
  <si>
    <t>社團法人台灣獅聯合總會</t>
    <phoneticPr fontId="7" type="noConversion"/>
  </si>
  <si>
    <t>0403花蓮震災獎助學金</t>
    <phoneticPr fontId="7" type="noConversion"/>
  </si>
  <si>
    <t>曾仁美</t>
    <phoneticPr fontId="7" type="noConversion"/>
  </si>
  <si>
    <t>王振容</t>
    <phoneticPr fontId="7" type="noConversion"/>
  </si>
  <si>
    <t>花蓮縣立私立
四維高級中學</t>
    <phoneticPr fontId="7" type="noConversion"/>
  </si>
  <si>
    <t>黃偉巒(育樂社)</t>
    <phoneticPr fontId="7" type="noConversion"/>
  </si>
  <si>
    <t>南十書局企業股份有限公司</t>
    <phoneticPr fontId="7" type="noConversion"/>
  </si>
  <si>
    <t>華王御膳</t>
    <phoneticPr fontId="7" type="noConversion"/>
  </si>
  <si>
    <t>社團法人臺灣省慈意愛心會</t>
    <phoneticPr fontId="7" type="noConversion"/>
  </si>
  <si>
    <t>捐贈國中家境弱勢學生善款</t>
    <phoneticPr fontId="7" type="noConversion"/>
  </si>
  <si>
    <t>內政部移民署</t>
    <phoneticPr fontId="7" type="noConversion"/>
  </si>
  <si>
    <t>112學年度新住民及子女培力與獎助(勵)學金</t>
    <phoneticPr fontId="7" type="noConversion"/>
  </si>
  <si>
    <t>華辰文教企棊</t>
    <phoneticPr fontId="7" type="noConversion"/>
  </si>
  <si>
    <t>國立花蓮高商</t>
    <phoneticPr fontId="7" type="noConversion"/>
  </si>
  <si>
    <t>亞洲水泥股份有限公司蓮廠工會及開雲工程行</t>
    <phoneticPr fontId="7" type="noConversion"/>
  </si>
  <si>
    <t>大手拉小手青少年引導計畫-「後山小勇士-跆出一片天」</t>
    <phoneticPr fontId="7" type="noConversion"/>
  </si>
  <si>
    <t>齊心會</t>
    <phoneticPr fontId="7" type="noConversion"/>
  </si>
  <si>
    <t>田徑隊贊助款</t>
    <phoneticPr fontId="7" type="noConversion"/>
  </si>
  <si>
    <t>國立臺灣學教育館</t>
    <phoneticPr fontId="7" type="noConversion"/>
  </si>
  <si>
    <t>中華民國第64屆中小學科學展覽會獎金</t>
    <phoneticPr fontId="7" type="noConversion"/>
  </si>
  <si>
    <t>財團法人崇友文教基金會</t>
    <phoneticPr fontId="7" type="noConversion"/>
  </si>
  <si>
    <t>第64屆中小學科學展覽會榮獲「崇友創新研究獎」獎金</t>
    <phoneticPr fontId="7" type="noConversion"/>
  </si>
  <si>
    <t>國立屏東大學</t>
    <phoneticPr fontId="7" type="noConversion"/>
  </si>
  <si>
    <t>教育部112-113年5G新科技學習示範學校優良學校選拔獎金</t>
    <phoneticPr fontId="7" type="noConversion"/>
  </si>
  <si>
    <t>徐國華企業有限公司</t>
    <phoneticPr fontId="7" type="noConversion"/>
  </si>
  <si>
    <t>陽光助學金</t>
    <phoneticPr fontId="7" type="noConversion"/>
  </si>
  <si>
    <t>周麗蓉</t>
    <phoneticPr fontId="7" type="noConversion"/>
  </si>
  <si>
    <t>李建明</t>
    <phoneticPr fontId="7" type="noConversion"/>
  </si>
  <si>
    <t>邱昭呈建築師事務所</t>
    <phoneticPr fontId="7" type="noConversion"/>
  </si>
  <si>
    <t>中華民國紅十字會</t>
    <phoneticPr fontId="7" type="noConversion"/>
  </si>
  <si>
    <t>0403花蓮震災助學計畫專案</t>
    <phoneticPr fontId="7" type="noConversion"/>
  </si>
  <si>
    <t>林利勤</t>
    <phoneticPr fontId="7" type="noConversion"/>
  </si>
  <si>
    <t>陳義河</t>
    <phoneticPr fontId="7" type="noConversion"/>
  </si>
  <si>
    <t>長峰建設股份有限公司</t>
    <phoneticPr fontId="7" type="noConversion"/>
  </si>
  <si>
    <t>莊順德</t>
    <phoneticPr fontId="7" type="noConversion"/>
  </si>
  <si>
    <t>立豐營造有限公司</t>
    <phoneticPr fontId="7" type="noConversion"/>
  </si>
  <si>
    <t>安禾工程顧問有限公司</t>
    <phoneticPr fontId="7" type="noConversion"/>
  </si>
  <si>
    <t>棟隆企業股份有限公司</t>
    <phoneticPr fontId="7" type="noConversion"/>
  </si>
  <si>
    <t>黃秀娟</t>
    <phoneticPr fontId="7" type="noConversion"/>
  </si>
  <si>
    <t>吳汶諺</t>
    <phoneticPr fontId="7" type="noConversion"/>
  </si>
  <si>
    <t>社團法人花蓮縣花蓮扶輪社</t>
    <phoneticPr fontId="7" type="noConversion"/>
  </si>
  <si>
    <t>113學年度蓮扶輪社社區服務扶輪有愛.攜手育才國風國中DFC服務學習課程計畫</t>
    <phoneticPr fontId="7" type="noConversion"/>
  </si>
  <si>
    <t>運動會禮金</t>
    <phoneticPr fontId="7" type="noConversion"/>
  </si>
  <si>
    <t>國立高級商業職業學校</t>
    <phoneticPr fontId="7" type="noConversion"/>
  </si>
  <si>
    <t>花蓮縣四維高級中學</t>
    <phoneticPr fontId="7" type="noConversion"/>
  </si>
  <si>
    <t>揚軒書局</t>
    <phoneticPr fontId="7" type="noConversion"/>
  </si>
  <si>
    <t>花蓮國際同濟會</t>
    <phoneticPr fontId="7" type="noConversion"/>
  </si>
  <si>
    <t>育長企業社</t>
    <phoneticPr fontId="7" type="noConversion"/>
  </si>
  <si>
    <t>贊助跆拳道活動費用</t>
    <phoneticPr fontId="7" type="noConversion"/>
  </si>
  <si>
    <t>財團法人富邦慈善基金會</t>
    <phoneticPr fontId="7" type="noConversion"/>
  </si>
  <si>
    <t>113年1月至12月用愛心做朋友助學金</t>
    <phoneticPr fontId="7" type="noConversion"/>
  </si>
  <si>
    <t>113年度接受捐贈實物明細公開徵信</t>
    <phoneticPr fontId="3" type="noConversion"/>
  </si>
  <si>
    <t>113年度接受捐款明細公開徵信</t>
    <phoneticPr fontId="3" type="noConversion"/>
  </si>
  <si>
    <t>慕渴股份有限公司</t>
    <phoneticPr fontId="3" type="noConversion"/>
  </si>
  <si>
    <t>113.01至113.12</t>
    <phoneticPr fontId="7" type="noConversion"/>
  </si>
  <si>
    <t>低收、中低收、0403地震受災戶、籃球隊及田徑隊學生</t>
  </si>
  <si>
    <t>113.05至113.12</t>
    <phoneticPr fontId="7" type="noConversion"/>
  </si>
  <si>
    <t>以下空白</t>
    <phoneticPr fontId="3" type="noConversion"/>
  </si>
  <si>
    <t>鮮乳坊鮮奶共7194瓶</t>
    <phoneticPr fontId="3" type="noConversion"/>
  </si>
  <si>
    <t>朝陽科技大學轉發教育部急難慰問金</t>
    <phoneticPr fontId="7" type="noConversion"/>
  </si>
  <si>
    <t>第20240402梯次學產基金急難慰問金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</si>
</sst>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_-* #,##0_-;\-* #,##0_-;_-* &quot;-&quot;??_-;_-@_-"/>
  </numFmts>
  <fonts count="13" x14ac:knownFonts="1">
    <font>
      <sz val="12"/>
      <color theme="1"/>
      <name val="新細明體"/>
      <family val="2"/>
      <charset val="136"/>
      <scheme val="minor"/>
    </font>
    <font>
      <sz val="16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14"/>
      <color theme="1"/>
      <name val="標楷體"/>
      <family val="4"/>
      <charset val="136"/>
    </font>
    <font>
      <sz val="12"/>
      <name val="標楷體"/>
      <family val="4"/>
      <charset val="136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name val="標楷體"/>
      <family val="4"/>
      <charset val="136"/>
    </font>
    <font>
      <sz val="14"/>
      <color theme="1"/>
      <name val="標楷體"/>
      <family val="4"/>
      <charset val="136"/>
    </font>
    <font>
      <sz val="10"/>
      <name val="標楷體"/>
      <family val="4"/>
      <charset val="136"/>
    </font>
    <font>
      <sz val="11"/>
      <name val="標楷體"/>
      <family val="4"/>
      <charset val="136"/>
    </font>
    <font>
      <sz val="9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AEEF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distributed" vertical="center" wrapText="1"/>
    </xf>
    <xf numFmtId="0" fontId="5" fillId="3" borderId="1" xfId="0" applyFont="1" applyFill="1" applyBorder="1" applyAlignment="1">
      <alignment horizontal="distributed" vertical="center"/>
    </xf>
    <xf numFmtId="0" fontId="2" fillId="0" borderId="0" xfId="0" applyFont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176" fontId="8" fillId="0" borderId="2" xfId="1" applyNumberFormat="1" applyFont="1" applyFill="1" applyBorder="1" applyAlignment="1">
      <alignment horizontal="right" vertical="center"/>
    </xf>
    <xf numFmtId="176" fontId="8" fillId="0" borderId="1" xfId="1" applyNumberFormat="1" applyFont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/>
    </xf>
    <xf numFmtId="176" fontId="8" fillId="0" borderId="2" xfId="1" applyNumberFormat="1" applyFont="1" applyFill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176" fontId="8" fillId="0" borderId="1" xfId="1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5" fillId="0" borderId="2" xfId="1" applyNumberFormat="1" applyFont="1" applyFill="1" applyBorder="1" applyAlignment="1">
      <alignment horizontal="right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176" fontId="8" fillId="0" borderId="2" xfId="1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shrinkToFit="1"/>
    </xf>
    <xf numFmtId="0" fontId="11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84"/>
  <sheetViews>
    <sheetView tabSelected="1" view="pageBreakPreview" zoomScaleNormal="100" zoomScaleSheetLayoutView="100" workbookViewId="0">
      <selection activeCell="B84" sqref="B84:D84"/>
    </sheetView>
  </sheetViews>
  <sheetFormatPr defaultRowHeight="30" customHeight="1" x14ac:dyDescent="0.3"/>
  <cols>
    <col min="1" max="2" width="18.21875" customWidth="1"/>
    <col min="3" max="3" width="26" customWidth="1"/>
    <col min="4" max="4" width="26" style="5" customWidth="1"/>
  </cols>
  <sheetData>
    <row r="1" spans="1:4" ht="30" customHeight="1" x14ac:dyDescent="0.3">
      <c r="A1" s="33" t="s">
        <v>4</v>
      </c>
      <c r="B1" s="33"/>
      <c r="C1" s="33"/>
      <c r="D1" s="34"/>
    </row>
    <row r="2" spans="1:4" ht="30" customHeight="1" x14ac:dyDescent="0.3">
      <c r="A2" s="35" t="s">
        <v>103</v>
      </c>
      <c r="B2" s="35"/>
      <c r="C2" s="35"/>
      <c r="D2" s="36"/>
    </row>
    <row r="3" spans="1:4" ht="30" customHeight="1" x14ac:dyDescent="0.3">
      <c r="A3" s="3" t="s">
        <v>2</v>
      </c>
      <c r="B3" s="3" t="s">
        <v>0</v>
      </c>
      <c r="C3" s="3" t="s">
        <v>3</v>
      </c>
      <c r="D3" s="4" t="s">
        <v>1</v>
      </c>
    </row>
    <row r="4" spans="1:4" ht="30" customHeight="1" x14ac:dyDescent="0.3">
      <c r="A4" s="10" t="s">
        <v>105</v>
      </c>
      <c r="B4" s="25" t="s">
        <v>100</v>
      </c>
      <c r="C4" s="7" t="s">
        <v>101</v>
      </c>
      <c r="D4" s="26">
        <v>192600</v>
      </c>
    </row>
    <row r="5" spans="1:4" ht="30" customHeight="1" x14ac:dyDescent="0.3">
      <c r="A5" s="10">
        <v>113.01</v>
      </c>
      <c r="B5" s="14" t="s">
        <v>33</v>
      </c>
      <c r="C5" s="15" t="s">
        <v>34</v>
      </c>
      <c r="D5" s="13">
        <v>147945</v>
      </c>
    </row>
    <row r="6" spans="1:4" ht="30" customHeight="1" x14ac:dyDescent="0.3">
      <c r="A6" s="10">
        <v>113.01</v>
      </c>
      <c r="B6" s="21" t="s">
        <v>35</v>
      </c>
      <c r="C6" s="7" t="s">
        <v>36</v>
      </c>
      <c r="D6" s="13">
        <v>1000</v>
      </c>
    </row>
    <row r="7" spans="1:4" ht="30" customHeight="1" x14ac:dyDescent="0.3">
      <c r="A7" s="10">
        <v>113.02</v>
      </c>
      <c r="B7" s="14" t="s">
        <v>37</v>
      </c>
      <c r="C7" s="7" t="s">
        <v>38</v>
      </c>
      <c r="D7" s="22">
        <v>1000000</v>
      </c>
    </row>
    <row r="8" spans="1:4" ht="30" customHeight="1" x14ac:dyDescent="0.3">
      <c r="A8" s="10">
        <v>113.03</v>
      </c>
      <c r="B8" s="1" t="s">
        <v>13</v>
      </c>
      <c r="C8" s="15" t="s">
        <v>39</v>
      </c>
      <c r="D8" s="9">
        <v>20000</v>
      </c>
    </row>
    <row r="9" spans="1:4" ht="30" customHeight="1" x14ac:dyDescent="0.3">
      <c r="A9" s="10">
        <v>113.03</v>
      </c>
      <c r="B9" s="1" t="s">
        <v>40</v>
      </c>
      <c r="C9" s="15" t="s">
        <v>39</v>
      </c>
      <c r="D9" s="9">
        <v>50000</v>
      </c>
    </row>
    <row r="10" spans="1:4" ht="30" customHeight="1" x14ac:dyDescent="0.3">
      <c r="A10" s="10">
        <v>113.04</v>
      </c>
      <c r="B10" s="1" t="s">
        <v>15</v>
      </c>
      <c r="C10" s="15" t="s">
        <v>14</v>
      </c>
      <c r="D10" s="11">
        <v>29600</v>
      </c>
    </row>
    <row r="11" spans="1:4" ht="30" customHeight="1" x14ac:dyDescent="0.3">
      <c r="A11" s="10">
        <v>113.04</v>
      </c>
      <c r="B11" s="20" t="s">
        <v>32</v>
      </c>
      <c r="C11" s="15" t="s">
        <v>39</v>
      </c>
      <c r="D11" s="11">
        <v>30000</v>
      </c>
    </row>
    <row r="12" spans="1:4" ht="30" customHeight="1" x14ac:dyDescent="0.3">
      <c r="A12" s="10">
        <v>113.04</v>
      </c>
      <c r="B12" s="21" t="s">
        <v>41</v>
      </c>
      <c r="C12" s="7" t="s">
        <v>27</v>
      </c>
      <c r="D12" s="11">
        <v>5000</v>
      </c>
    </row>
    <row r="13" spans="1:4" ht="30" customHeight="1" x14ac:dyDescent="0.3">
      <c r="A13" s="10">
        <v>113.04</v>
      </c>
      <c r="B13" s="14" t="s">
        <v>42</v>
      </c>
      <c r="C13" s="7" t="s">
        <v>14</v>
      </c>
      <c r="D13" s="11">
        <v>70000</v>
      </c>
    </row>
    <row r="14" spans="1:4" ht="30" customHeight="1" x14ac:dyDescent="0.3">
      <c r="A14" s="10">
        <v>113.04</v>
      </c>
      <c r="B14" s="14" t="s">
        <v>43</v>
      </c>
      <c r="C14" s="7" t="s">
        <v>44</v>
      </c>
      <c r="D14" s="11">
        <v>40000</v>
      </c>
    </row>
    <row r="15" spans="1:4" ht="30" customHeight="1" x14ac:dyDescent="0.3">
      <c r="A15" s="10">
        <v>113.04</v>
      </c>
      <c r="B15" s="21" t="s">
        <v>45</v>
      </c>
      <c r="C15" s="7" t="s">
        <v>16</v>
      </c>
      <c r="D15" s="11">
        <v>2000</v>
      </c>
    </row>
    <row r="16" spans="1:4" ht="41.4" x14ac:dyDescent="0.3">
      <c r="A16" s="10">
        <v>113.04</v>
      </c>
      <c r="B16" s="23" t="s">
        <v>46</v>
      </c>
      <c r="C16" s="7" t="s">
        <v>47</v>
      </c>
      <c r="D16" s="11">
        <v>63000</v>
      </c>
    </row>
    <row r="17" spans="1:4" ht="32.4" x14ac:dyDescent="0.3">
      <c r="A17" s="10">
        <v>113.05</v>
      </c>
      <c r="B17" s="23" t="s">
        <v>110</v>
      </c>
      <c r="C17" s="7" t="s">
        <v>111</v>
      </c>
      <c r="D17" s="11">
        <v>40000</v>
      </c>
    </row>
    <row r="18" spans="1:4" ht="48.6" x14ac:dyDescent="0.3">
      <c r="A18" s="10">
        <v>113.05</v>
      </c>
      <c r="B18" s="1" t="s">
        <v>46</v>
      </c>
      <c r="C18" s="7" t="s">
        <v>47</v>
      </c>
      <c r="D18" s="11">
        <v>6000</v>
      </c>
    </row>
    <row r="19" spans="1:4" ht="30" customHeight="1" x14ac:dyDescent="0.3">
      <c r="A19" s="10">
        <v>113.05</v>
      </c>
      <c r="B19" s="1" t="s">
        <v>48</v>
      </c>
      <c r="C19" s="15" t="s">
        <v>39</v>
      </c>
      <c r="D19" s="11">
        <v>300000</v>
      </c>
    </row>
    <row r="20" spans="1:4" ht="30" customHeight="1" x14ac:dyDescent="0.3">
      <c r="A20" s="10">
        <v>113.05</v>
      </c>
      <c r="B20" s="1" t="s">
        <v>49</v>
      </c>
      <c r="C20" s="15" t="s">
        <v>50</v>
      </c>
      <c r="D20" s="11">
        <v>33600</v>
      </c>
    </row>
    <row r="21" spans="1:4" ht="30" customHeight="1" x14ac:dyDescent="0.3">
      <c r="A21" s="10">
        <v>113.05</v>
      </c>
      <c r="B21" s="1" t="s">
        <v>51</v>
      </c>
      <c r="C21" s="15" t="s">
        <v>52</v>
      </c>
      <c r="D21" s="9">
        <v>168000</v>
      </c>
    </row>
    <row r="22" spans="1:4" ht="30" customHeight="1" x14ac:dyDescent="0.3">
      <c r="A22" s="10">
        <v>113.05</v>
      </c>
      <c r="B22" s="20" t="s">
        <v>53</v>
      </c>
      <c r="C22" s="15" t="s">
        <v>16</v>
      </c>
      <c r="D22" s="9">
        <v>9000</v>
      </c>
    </row>
    <row r="23" spans="1:4" ht="30" customHeight="1" x14ac:dyDescent="0.3">
      <c r="A23" s="10">
        <v>113.05</v>
      </c>
      <c r="B23" s="20" t="s">
        <v>54</v>
      </c>
      <c r="C23" s="15" t="s">
        <v>16</v>
      </c>
      <c r="D23" s="13">
        <v>20000</v>
      </c>
    </row>
    <row r="24" spans="1:4" ht="30" customHeight="1" x14ac:dyDescent="0.3">
      <c r="A24" s="10">
        <v>113.05</v>
      </c>
      <c r="B24" s="14" t="s">
        <v>6</v>
      </c>
      <c r="C24" s="7" t="s">
        <v>20</v>
      </c>
      <c r="D24" s="13">
        <v>2000</v>
      </c>
    </row>
    <row r="25" spans="1:4" ht="30" customHeight="1" x14ac:dyDescent="0.3">
      <c r="A25" s="10">
        <v>113.06</v>
      </c>
      <c r="B25" s="21" t="s">
        <v>19</v>
      </c>
      <c r="C25" s="7" t="s">
        <v>20</v>
      </c>
      <c r="D25" s="13">
        <v>2000</v>
      </c>
    </row>
    <row r="26" spans="1:4" ht="30" customHeight="1" x14ac:dyDescent="0.3">
      <c r="A26" s="10">
        <v>113.06</v>
      </c>
      <c r="B26" s="14" t="s">
        <v>55</v>
      </c>
      <c r="C26" s="7" t="s">
        <v>20</v>
      </c>
      <c r="D26" s="13">
        <v>2000</v>
      </c>
    </row>
    <row r="27" spans="1:4" ht="30" customHeight="1" x14ac:dyDescent="0.3">
      <c r="A27" s="10">
        <v>113.06</v>
      </c>
      <c r="B27" s="14" t="s">
        <v>56</v>
      </c>
      <c r="C27" s="7" t="s">
        <v>20</v>
      </c>
      <c r="D27" s="13">
        <v>2000</v>
      </c>
    </row>
    <row r="28" spans="1:4" ht="30" customHeight="1" x14ac:dyDescent="0.3">
      <c r="A28" s="10">
        <v>113.06</v>
      </c>
      <c r="B28" s="14" t="s">
        <v>57</v>
      </c>
      <c r="C28" s="7" t="s">
        <v>20</v>
      </c>
      <c r="D28" s="13">
        <v>2000</v>
      </c>
    </row>
    <row r="29" spans="1:4" ht="30" customHeight="1" x14ac:dyDescent="0.3">
      <c r="A29" s="10">
        <v>113.06</v>
      </c>
      <c r="B29" s="14" t="s">
        <v>23</v>
      </c>
      <c r="C29" s="7" t="s">
        <v>20</v>
      </c>
      <c r="D29" s="13">
        <v>2000</v>
      </c>
    </row>
    <row r="30" spans="1:4" ht="30" customHeight="1" x14ac:dyDescent="0.3">
      <c r="A30" s="10">
        <v>113.06</v>
      </c>
      <c r="B30" s="12" t="s">
        <v>58</v>
      </c>
      <c r="C30" s="7" t="s">
        <v>20</v>
      </c>
      <c r="D30" s="13">
        <v>2000</v>
      </c>
    </row>
    <row r="31" spans="1:4" ht="30" customHeight="1" x14ac:dyDescent="0.3">
      <c r="A31" s="10">
        <v>113.06</v>
      </c>
      <c r="B31" s="14" t="s">
        <v>7</v>
      </c>
      <c r="C31" s="7" t="s">
        <v>20</v>
      </c>
      <c r="D31" s="13">
        <v>2000</v>
      </c>
    </row>
    <row r="32" spans="1:4" ht="30" customHeight="1" x14ac:dyDescent="0.3">
      <c r="A32" s="10">
        <v>113.06</v>
      </c>
      <c r="B32" s="14" t="s">
        <v>59</v>
      </c>
      <c r="C32" s="7" t="s">
        <v>60</v>
      </c>
      <c r="D32" s="13">
        <v>50000</v>
      </c>
    </row>
    <row r="33" spans="1:4" ht="30" customHeight="1" x14ac:dyDescent="0.3">
      <c r="A33" s="10">
        <v>113.06</v>
      </c>
      <c r="B33" s="1" t="s">
        <v>61</v>
      </c>
      <c r="C33" s="15" t="s">
        <v>62</v>
      </c>
      <c r="D33" s="13">
        <v>18000</v>
      </c>
    </row>
    <row r="34" spans="1:4" ht="30" customHeight="1" x14ac:dyDescent="0.3">
      <c r="A34" s="10">
        <v>113.06</v>
      </c>
      <c r="B34" s="12" t="s">
        <v>22</v>
      </c>
      <c r="C34" s="7" t="s">
        <v>20</v>
      </c>
      <c r="D34" s="13">
        <v>1000</v>
      </c>
    </row>
    <row r="35" spans="1:4" ht="48.6" x14ac:dyDescent="0.3">
      <c r="A35" s="10">
        <v>113.06</v>
      </c>
      <c r="B35" s="14" t="s">
        <v>46</v>
      </c>
      <c r="C35" s="7" t="s">
        <v>47</v>
      </c>
      <c r="D35" s="13">
        <v>3000</v>
      </c>
    </row>
    <row r="36" spans="1:4" ht="30" customHeight="1" x14ac:dyDescent="0.3">
      <c r="A36" s="10">
        <v>113.06</v>
      </c>
      <c r="B36" s="20" t="s">
        <v>63</v>
      </c>
      <c r="C36" s="7" t="s">
        <v>20</v>
      </c>
      <c r="D36" s="11">
        <v>2000</v>
      </c>
    </row>
    <row r="37" spans="1:4" ht="30" customHeight="1" x14ac:dyDescent="0.3">
      <c r="A37" s="10">
        <v>113.06</v>
      </c>
      <c r="B37" s="21" t="s">
        <v>25</v>
      </c>
      <c r="C37" s="7" t="s">
        <v>20</v>
      </c>
      <c r="D37" s="11">
        <v>2000</v>
      </c>
    </row>
    <row r="38" spans="1:4" ht="30" customHeight="1" x14ac:dyDescent="0.3">
      <c r="A38" s="10">
        <v>113.06</v>
      </c>
      <c r="B38" s="14" t="s">
        <v>64</v>
      </c>
      <c r="C38" s="7" t="s">
        <v>20</v>
      </c>
      <c r="D38" s="11">
        <v>1000</v>
      </c>
    </row>
    <row r="39" spans="1:4" ht="30" customHeight="1" x14ac:dyDescent="0.3">
      <c r="A39" s="10">
        <v>113.06</v>
      </c>
      <c r="B39" s="14" t="s">
        <v>26</v>
      </c>
      <c r="C39" s="7" t="s">
        <v>20</v>
      </c>
      <c r="D39" s="11">
        <v>1000</v>
      </c>
    </row>
    <row r="40" spans="1:4" ht="30" customHeight="1" x14ac:dyDescent="0.3">
      <c r="A40" s="10">
        <v>113.06</v>
      </c>
      <c r="B40" s="1" t="s">
        <v>65</v>
      </c>
      <c r="C40" s="24" t="s">
        <v>8</v>
      </c>
      <c r="D40" s="11">
        <v>10000</v>
      </c>
    </row>
    <row r="41" spans="1:4" ht="30" customHeight="1" x14ac:dyDescent="0.3">
      <c r="A41" s="10">
        <v>113.08</v>
      </c>
      <c r="B41" s="25" t="s">
        <v>28</v>
      </c>
      <c r="C41" s="7" t="s">
        <v>66</v>
      </c>
      <c r="D41" s="26">
        <v>147945</v>
      </c>
    </row>
    <row r="42" spans="1:4" ht="30" customHeight="1" x14ac:dyDescent="0.3">
      <c r="A42" s="10">
        <v>113.09</v>
      </c>
      <c r="B42" s="27" t="s">
        <v>67</v>
      </c>
      <c r="C42" s="28" t="s">
        <v>68</v>
      </c>
      <c r="D42" s="8">
        <v>20000</v>
      </c>
    </row>
    <row r="43" spans="1:4" ht="30" customHeight="1" x14ac:dyDescent="0.3">
      <c r="A43" s="10">
        <v>113.09</v>
      </c>
      <c r="B43" s="27" t="s">
        <v>17</v>
      </c>
      <c r="C43" s="7" t="s">
        <v>18</v>
      </c>
      <c r="D43" s="26">
        <v>100000</v>
      </c>
    </row>
    <row r="44" spans="1:4" ht="30" customHeight="1" x14ac:dyDescent="0.3">
      <c r="A44" s="10">
        <v>113.09</v>
      </c>
      <c r="B44" s="14" t="s">
        <v>69</v>
      </c>
      <c r="C44" s="29" t="s">
        <v>70</v>
      </c>
      <c r="D44" s="26">
        <v>5000</v>
      </c>
    </row>
    <row r="45" spans="1:4" ht="48.6" x14ac:dyDescent="0.3">
      <c r="A45" s="10">
        <v>113.09</v>
      </c>
      <c r="B45" s="14" t="s">
        <v>71</v>
      </c>
      <c r="C45" s="7" t="s">
        <v>72</v>
      </c>
      <c r="D45" s="26">
        <v>10000</v>
      </c>
    </row>
    <row r="46" spans="1:4" ht="48.6" x14ac:dyDescent="0.3">
      <c r="A46" s="10">
        <v>113.1</v>
      </c>
      <c r="B46" s="30" t="s">
        <v>73</v>
      </c>
      <c r="C46" s="7" t="s">
        <v>74</v>
      </c>
      <c r="D46" s="26">
        <v>16000</v>
      </c>
    </row>
    <row r="47" spans="1:4" ht="30" customHeight="1" x14ac:dyDescent="0.3">
      <c r="A47" s="10">
        <v>113.11</v>
      </c>
      <c r="B47" s="14" t="s">
        <v>75</v>
      </c>
      <c r="C47" s="7" t="s">
        <v>76</v>
      </c>
      <c r="D47" s="26">
        <v>30000</v>
      </c>
    </row>
    <row r="48" spans="1:4" ht="30" customHeight="1" x14ac:dyDescent="0.3">
      <c r="A48" s="10">
        <v>113.11</v>
      </c>
      <c r="B48" s="21" t="s">
        <v>77</v>
      </c>
      <c r="C48" s="7" t="s">
        <v>16</v>
      </c>
      <c r="D48" s="26">
        <v>30000</v>
      </c>
    </row>
    <row r="49" spans="1:4" ht="30" customHeight="1" x14ac:dyDescent="0.3">
      <c r="A49" s="10">
        <v>113.11</v>
      </c>
      <c r="B49" s="21" t="s">
        <v>78</v>
      </c>
      <c r="C49" s="7" t="s">
        <v>16</v>
      </c>
      <c r="D49" s="26">
        <v>1000</v>
      </c>
    </row>
    <row r="50" spans="1:4" ht="30" customHeight="1" x14ac:dyDescent="0.3">
      <c r="A50" s="10">
        <v>113.11</v>
      </c>
      <c r="B50" s="14" t="s">
        <v>79</v>
      </c>
      <c r="C50" s="7" t="s">
        <v>76</v>
      </c>
      <c r="D50" s="26">
        <v>50000</v>
      </c>
    </row>
    <row r="51" spans="1:4" ht="30" customHeight="1" x14ac:dyDescent="0.3">
      <c r="A51" s="10">
        <v>113.11</v>
      </c>
      <c r="B51" s="14" t="s">
        <v>80</v>
      </c>
      <c r="C51" s="7" t="s">
        <v>81</v>
      </c>
      <c r="D51" s="26">
        <v>66000</v>
      </c>
    </row>
    <row r="52" spans="1:4" ht="30" customHeight="1" x14ac:dyDescent="0.3">
      <c r="A52" s="10">
        <v>113.11</v>
      </c>
      <c r="B52" s="10" t="s">
        <v>82</v>
      </c>
      <c r="C52" s="7" t="s">
        <v>76</v>
      </c>
      <c r="D52" s="26">
        <v>50000</v>
      </c>
    </row>
    <row r="53" spans="1:4" ht="30" customHeight="1" x14ac:dyDescent="0.3">
      <c r="A53" s="10">
        <v>113.11</v>
      </c>
      <c r="B53" s="10" t="s">
        <v>83</v>
      </c>
      <c r="C53" s="7" t="s">
        <v>76</v>
      </c>
      <c r="D53" s="26">
        <v>100000</v>
      </c>
    </row>
    <row r="54" spans="1:4" ht="30" customHeight="1" x14ac:dyDescent="0.3">
      <c r="A54" s="10">
        <v>113.11</v>
      </c>
      <c r="B54" s="14" t="s">
        <v>84</v>
      </c>
      <c r="C54" s="7" t="s">
        <v>76</v>
      </c>
      <c r="D54" s="26">
        <v>50000</v>
      </c>
    </row>
    <row r="55" spans="1:4" ht="30" customHeight="1" x14ac:dyDescent="0.3">
      <c r="A55" s="10">
        <v>113.11</v>
      </c>
      <c r="B55" s="14" t="s">
        <v>85</v>
      </c>
      <c r="C55" s="7" t="s">
        <v>76</v>
      </c>
      <c r="D55" s="26">
        <v>50000</v>
      </c>
    </row>
    <row r="56" spans="1:4" ht="30" customHeight="1" x14ac:dyDescent="0.3">
      <c r="A56" s="10">
        <v>113.11</v>
      </c>
      <c r="B56" s="14" t="s">
        <v>86</v>
      </c>
      <c r="C56" s="7" t="s">
        <v>76</v>
      </c>
      <c r="D56" s="26">
        <v>30000</v>
      </c>
    </row>
    <row r="57" spans="1:4" ht="30" customHeight="1" x14ac:dyDescent="0.3">
      <c r="A57" s="10">
        <v>113.11</v>
      </c>
      <c r="B57" s="14" t="s">
        <v>87</v>
      </c>
      <c r="C57" s="7" t="s">
        <v>76</v>
      </c>
      <c r="D57" s="26">
        <v>50000</v>
      </c>
    </row>
    <row r="58" spans="1:4" ht="30" customHeight="1" x14ac:dyDescent="0.3">
      <c r="A58" s="10">
        <v>113.11</v>
      </c>
      <c r="B58" s="10" t="s">
        <v>30</v>
      </c>
      <c r="C58" s="7" t="s">
        <v>31</v>
      </c>
      <c r="D58" s="26">
        <v>240000</v>
      </c>
    </row>
    <row r="59" spans="1:4" ht="30" customHeight="1" x14ac:dyDescent="0.3">
      <c r="A59" s="10">
        <v>113.11</v>
      </c>
      <c r="B59" s="14" t="s">
        <v>32</v>
      </c>
      <c r="C59" s="7" t="s">
        <v>39</v>
      </c>
      <c r="D59" s="26">
        <v>30000</v>
      </c>
    </row>
    <row r="60" spans="1:4" ht="30" customHeight="1" x14ac:dyDescent="0.3">
      <c r="A60" s="10">
        <v>113.12</v>
      </c>
      <c r="B60" s="21" t="s">
        <v>29</v>
      </c>
      <c r="C60" s="7" t="s">
        <v>8</v>
      </c>
      <c r="D60" s="26">
        <v>2000</v>
      </c>
    </row>
    <row r="61" spans="1:4" ht="30" customHeight="1" x14ac:dyDescent="0.3">
      <c r="A61" s="10">
        <v>113.12</v>
      </c>
      <c r="B61" s="14" t="s">
        <v>88</v>
      </c>
      <c r="C61" s="7" t="s">
        <v>76</v>
      </c>
      <c r="D61" s="26">
        <v>50000</v>
      </c>
    </row>
    <row r="62" spans="1:4" ht="30" customHeight="1" x14ac:dyDescent="0.3">
      <c r="A62" s="10">
        <v>113.12</v>
      </c>
      <c r="B62" s="31" t="s">
        <v>89</v>
      </c>
      <c r="C62" s="7" t="s">
        <v>76</v>
      </c>
      <c r="D62" s="26">
        <v>100000</v>
      </c>
    </row>
    <row r="63" spans="1:4" ht="30" customHeight="1" x14ac:dyDescent="0.3">
      <c r="A63" s="10">
        <v>113.12</v>
      </c>
      <c r="B63" s="21" t="s">
        <v>90</v>
      </c>
      <c r="C63" s="7" t="s">
        <v>76</v>
      </c>
      <c r="D63" s="26">
        <v>50000</v>
      </c>
    </row>
    <row r="64" spans="1:4" ht="37.799999999999997" x14ac:dyDescent="0.3">
      <c r="A64" s="10">
        <v>113.12</v>
      </c>
      <c r="B64" s="14" t="s">
        <v>91</v>
      </c>
      <c r="C64" s="32" t="s">
        <v>92</v>
      </c>
      <c r="D64" s="26">
        <v>80000</v>
      </c>
    </row>
    <row r="65" spans="1:4" ht="30" customHeight="1" x14ac:dyDescent="0.3">
      <c r="A65" s="10">
        <v>113.12</v>
      </c>
      <c r="B65" s="14" t="s">
        <v>6</v>
      </c>
      <c r="C65" s="7" t="s">
        <v>93</v>
      </c>
      <c r="D65" s="26">
        <v>3000</v>
      </c>
    </row>
    <row r="66" spans="1:4" ht="30" customHeight="1" x14ac:dyDescent="0.3">
      <c r="A66" s="10">
        <v>113.12</v>
      </c>
      <c r="B66" s="14" t="s">
        <v>19</v>
      </c>
      <c r="C66" s="7" t="s">
        <v>93</v>
      </c>
      <c r="D66" s="8">
        <v>2000</v>
      </c>
    </row>
    <row r="67" spans="1:4" ht="30" customHeight="1" x14ac:dyDescent="0.3">
      <c r="A67" s="10">
        <v>113.12</v>
      </c>
      <c r="B67" s="27" t="s">
        <v>21</v>
      </c>
      <c r="C67" s="7" t="s">
        <v>93</v>
      </c>
      <c r="D67" s="26">
        <v>2000</v>
      </c>
    </row>
    <row r="68" spans="1:4" ht="30" customHeight="1" x14ac:dyDescent="0.3">
      <c r="A68" s="10">
        <v>113.12</v>
      </c>
      <c r="B68" s="25" t="s">
        <v>10</v>
      </c>
      <c r="C68" s="7" t="s">
        <v>93</v>
      </c>
      <c r="D68" s="26">
        <v>1000</v>
      </c>
    </row>
    <row r="69" spans="1:4" ht="30" customHeight="1" x14ac:dyDescent="0.3">
      <c r="A69" s="10">
        <v>113.12</v>
      </c>
      <c r="B69" s="10" t="s">
        <v>58</v>
      </c>
      <c r="C69" s="7" t="s">
        <v>93</v>
      </c>
      <c r="D69" s="26">
        <v>2000</v>
      </c>
    </row>
    <row r="70" spans="1:4" ht="30" customHeight="1" x14ac:dyDescent="0.3">
      <c r="A70" s="10">
        <v>113.12</v>
      </c>
      <c r="B70" s="14" t="s">
        <v>9</v>
      </c>
      <c r="C70" s="7" t="s">
        <v>93</v>
      </c>
      <c r="D70" s="26">
        <v>2000</v>
      </c>
    </row>
    <row r="71" spans="1:4" ht="30" customHeight="1" x14ac:dyDescent="0.3">
      <c r="A71" s="10">
        <v>113.12</v>
      </c>
      <c r="B71" s="27" t="s">
        <v>24</v>
      </c>
      <c r="C71" s="7" t="s">
        <v>93</v>
      </c>
      <c r="D71" s="26">
        <v>8000</v>
      </c>
    </row>
    <row r="72" spans="1:4" ht="30" customHeight="1" x14ac:dyDescent="0.3">
      <c r="A72" s="10">
        <v>113.12</v>
      </c>
      <c r="B72" s="27" t="s">
        <v>22</v>
      </c>
      <c r="C72" s="7" t="s">
        <v>93</v>
      </c>
      <c r="D72" s="26">
        <v>1000</v>
      </c>
    </row>
    <row r="73" spans="1:4" ht="30" customHeight="1" x14ac:dyDescent="0.3">
      <c r="A73" s="10">
        <v>113.12</v>
      </c>
      <c r="B73" s="14" t="s">
        <v>23</v>
      </c>
      <c r="C73" s="7" t="s">
        <v>93</v>
      </c>
      <c r="D73" s="26">
        <v>2000</v>
      </c>
    </row>
    <row r="74" spans="1:4" ht="30" customHeight="1" x14ac:dyDescent="0.3">
      <c r="A74" s="10">
        <v>113.12</v>
      </c>
      <c r="B74" s="14" t="s">
        <v>94</v>
      </c>
      <c r="C74" s="7" t="s">
        <v>93</v>
      </c>
      <c r="D74" s="26">
        <v>1000</v>
      </c>
    </row>
    <row r="75" spans="1:4" ht="30" customHeight="1" x14ac:dyDescent="0.3">
      <c r="A75" s="10">
        <v>113.12</v>
      </c>
      <c r="B75" s="14" t="s">
        <v>95</v>
      </c>
      <c r="C75" s="7" t="s">
        <v>93</v>
      </c>
      <c r="D75" s="26">
        <v>1000</v>
      </c>
    </row>
    <row r="76" spans="1:4" ht="30" customHeight="1" x14ac:dyDescent="0.3">
      <c r="A76" s="10">
        <v>113.12</v>
      </c>
      <c r="B76" s="14" t="s">
        <v>11</v>
      </c>
      <c r="C76" s="7" t="s">
        <v>93</v>
      </c>
      <c r="D76" s="26">
        <v>2000</v>
      </c>
    </row>
    <row r="77" spans="1:4" ht="30" customHeight="1" x14ac:dyDescent="0.3">
      <c r="A77" s="10">
        <v>113.12</v>
      </c>
      <c r="B77" s="27" t="s">
        <v>96</v>
      </c>
      <c r="C77" s="7" t="s">
        <v>93</v>
      </c>
      <c r="D77" s="26">
        <v>1000</v>
      </c>
    </row>
    <row r="78" spans="1:4" ht="30" customHeight="1" x14ac:dyDescent="0.3">
      <c r="A78" s="10">
        <v>113.12</v>
      </c>
      <c r="B78" s="27" t="s">
        <v>12</v>
      </c>
      <c r="C78" s="7" t="s">
        <v>93</v>
      </c>
      <c r="D78" s="26">
        <v>3500</v>
      </c>
    </row>
    <row r="79" spans="1:4" ht="30" customHeight="1" x14ac:dyDescent="0.3">
      <c r="A79" s="10">
        <v>113.12</v>
      </c>
      <c r="B79" s="14" t="s">
        <v>97</v>
      </c>
      <c r="C79" s="7" t="s">
        <v>16</v>
      </c>
      <c r="D79" s="26">
        <v>12000</v>
      </c>
    </row>
    <row r="80" spans="1:4" ht="30" customHeight="1" x14ac:dyDescent="0.3">
      <c r="A80" s="10">
        <v>113.12</v>
      </c>
      <c r="B80" s="14" t="s">
        <v>98</v>
      </c>
      <c r="C80" s="7" t="s">
        <v>99</v>
      </c>
      <c r="D80" s="26">
        <v>20000</v>
      </c>
    </row>
    <row r="81" spans="1:4" ht="30" customHeight="1" x14ac:dyDescent="0.3">
      <c r="A81" s="10"/>
      <c r="B81" s="14" t="s">
        <v>108</v>
      </c>
      <c r="C81" s="15"/>
      <c r="D81" s="13"/>
    </row>
    <row r="82" spans="1:4" ht="30" customHeight="1" x14ac:dyDescent="0.3">
      <c r="A82" s="10"/>
      <c r="B82" s="14"/>
      <c r="C82" s="7"/>
      <c r="D82" s="11"/>
    </row>
    <row r="83" spans="1:4" ht="30" customHeight="1" x14ac:dyDescent="0.3">
      <c r="A83" s="10"/>
      <c r="B83" s="2"/>
      <c r="C83" s="15"/>
      <c r="D83" s="9"/>
    </row>
    <row r="84" spans="1:4" ht="30" customHeight="1" x14ac:dyDescent="0.3">
      <c r="A84" s="6"/>
      <c r="B84" s="37">
        <f>SUM(D4:D83)</f>
        <v>3753190</v>
      </c>
      <c r="C84" s="38"/>
      <c r="D84" s="38"/>
    </row>
  </sheetData>
  <mergeCells count="3">
    <mergeCell ref="A1:D1"/>
    <mergeCell ref="A2:D2"/>
    <mergeCell ref="B84:D84"/>
  </mergeCells>
  <phoneticPr fontId="3" type="noConversion"/>
  <pageMargins left="0.51181102362204722" right="0.51181102362204722" top="0.94488188976377963" bottom="0.94488188976377963" header="0.31496062992125984" footer="0.31496062992125984"/>
  <pageSetup paperSize="9" orientation="portrait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6300B-436F-4D54-A35B-DC5C6C9F6E47}">
  <dimension ref="A1:D24"/>
  <sheetViews>
    <sheetView zoomScaleNormal="100" workbookViewId="0">
      <selection activeCell="C5" sqref="C5"/>
    </sheetView>
  </sheetViews>
  <sheetFormatPr defaultRowHeight="30" customHeight="1" x14ac:dyDescent="0.3"/>
  <cols>
    <col min="1" max="1" width="17.77734375" bestFit="1" customWidth="1"/>
    <col min="2" max="2" width="24.109375" bestFit="1" customWidth="1"/>
    <col min="3" max="3" width="21.44140625" customWidth="1"/>
    <col min="4" max="4" width="33.77734375" style="5" customWidth="1"/>
  </cols>
  <sheetData>
    <row r="1" spans="1:4" ht="30" customHeight="1" x14ac:dyDescent="0.3">
      <c r="A1" s="33" t="s">
        <v>4</v>
      </c>
      <c r="B1" s="33"/>
      <c r="C1" s="33"/>
      <c r="D1" s="34"/>
    </row>
    <row r="2" spans="1:4" ht="30" customHeight="1" x14ac:dyDescent="0.3">
      <c r="A2" s="35" t="s">
        <v>102</v>
      </c>
      <c r="B2" s="35"/>
      <c r="C2" s="35"/>
      <c r="D2" s="36"/>
    </row>
    <row r="3" spans="1:4" ht="30" customHeight="1" x14ac:dyDescent="0.3">
      <c r="A3" s="3" t="s">
        <v>2</v>
      </c>
      <c r="B3" s="3" t="s">
        <v>0</v>
      </c>
      <c r="C3" s="4" t="s">
        <v>5</v>
      </c>
      <c r="D3" s="3" t="s">
        <v>3</v>
      </c>
    </row>
    <row r="4" spans="1:4" ht="47.4" customHeight="1" x14ac:dyDescent="0.3">
      <c r="A4" s="10" t="s">
        <v>107</v>
      </c>
      <c r="B4" s="16" t="s">
        <v>104</v>
      </c>
      <c r="C4" s="16" t="s">
        <v>109</v>
      </c>
      <c r="D4" s="18" t="s">
        <v>106</v>
      </c>
    </row>
    <row r="5" spans="1:4" ht="30" customHeight="1" x14ac:dyDescent="0.3">
      <c r="A5" s="19"/>
      <c r="B5" s="16" t="s">
        <v>108</v>
      </c>
      <c r="C5" s="17"/>
      <c r="D5" s="18"/>
    </row>
    <row r="6" spans="1:4" ht="30" customHeight="1" x14ac:dyDescent="0.3">
      <c r="A6" s="19"/>
      <c r="B6" s="16"/>
      <c r="C6" s="17"/>
      <c r="D6" s="18"/>
    </row>
    <row r="7" spans="1:4" ht="30" customHeight="1" x14ac:dyDescent="0.3">
      <c r="A7" s="19"/>
      <c r="B7" s="16"/>
      <c r="C7" s="17"/>
      <c r="D7" s="18"/>
    </row>
    <row r="8" spans="1:4" ht="30" customHeight="1" x14ac:dyDescent="0.3">
      <c r="A8" s="19"/>
      <c r="B8" s="16"/>
      <c r="C8" s="17"/>
      <c r="D8" s="18"/>
    </row>
    <row r="9" spans="1:4" ht="30" customHeight="1" x14ac:dyDescent="0.3">
      <c r="A9" s="19"/>
      <c r="B9" s="16"/>
      <c r="C9" s="17"/>
      <c r="D9" s="18"/>
    </row>
    <row r="10" spans="1:4" ht="30" customHeight="1" x14ac:dyDescent="0.3">
      <c r="A10" s="19"/>
      <c r="B10" s="16"/>
      <c r="C10" s="17"/>
      <c r="D10" s="18"/>
    </row>
    <row r="11" spans="1:4" ht="30" customHeight="1" x14ac:dyDescent="0.3">
      <c r="A11" s="19"/>
      <c r="B11" s="16"/>
      <c r="C11" s="17"/>
      <c r="D11" s="18"/>
    </row>
    <row r="12" spans="1:4" ht="30" customHeight="1" x14ac:dyDescent="0.3">
      <c r="A12" s="19"/>
      <c r="B12" s="16"/>
      <c r="C12" s="17"/>
      <c r="D12" s="18"/>
    </row>
    <row r="13" spans="1:4" ht="30" customHeight="1" x14ac:dyDescent="0.3">
      <c r="A13" s="19"/>
      <c r="B13" s="16"/>
      <c r="C13" s="17"/>
      <c r="D13" s="18"/>
    </row>
    <row r="14" spans="1:4" ht="30" customHeight="1" x14ac:dyDescent="0.3">
      <c r="A14" s="19"/>
      <c r="B14" s="16"/>
      <c r="C14" s="17"/>
      <c r="D14" s="18"/>
    </row>
    <row r="15" spans="1:4" ht="30" customHeight="1" x14ac:dyDescent="0.3">
      <c r="A15" s="19"/>
      <c r="B15" s="16"/>
      <c r="C15" s="17"/>
      <c r="D15" s="18"/>
    </row>
    <row r="16" spans="1:4" ht="30" customHeight="1" x14ac:dyDescent="0.3">
      <c r="A16" s="19"/>
      <c r="B16" s="16"/>
      <c r="C16" s="17"/>
      <c r="D16" s="18"/>
    </row>
    <row r="17" spans="1:4" ht="30" customHeight="1" x14ac:dyDescent="0.3">
      <c r="A17" s="19"/>
      <c r="B17" s="16"/>
      <c r="C17" s="17"/>
      <c r="D17" s="18"/>
    </row>
    <row r="18" spans="1:4" ht="30" customHeight="1" x14ac:dyDescent="0.3">
      <c r="A18" s="19"/>
      <c r="B18" s="16"/>
      <c r="C18" s="17"/>
      <c r="D18" s="18"/>
    </row>
    <row r="19" spans="1:4" ht="30" customHeight="1" x14ac:dyDescent="0.3">
      <c r="A19" s="19"/>
      <c r="B19" s="16"/>
      <c r="C19" s="17"/>
      <c r="D19" s="18"/>
    </row>
    <row r="20" spans="1:4" ht="30" customHeight="1" x14ac:dyDescent="0.3">
      <c r="A20" s="19"/>
      <c r="B20" s="16"/>
      <c r="C20" s="17"/>
      <c r="D20" s="18"/>
    </row>
    <row r="21" spans="1:4" ht="30" customHeight="1" x14ac:dyDescent="0.3">
      <c r="A21" s="19"/>
      <c r="B21" s="16"/>
      <c r="C21" s="17"/>
      <c r="D21" s="18"/>
    </row>
    <row r="22" spans="1:4" ht="30" customHeight="1" x14ac:dyDescent="0.3">
      <c r="A22" s="19"/>
      <c r="B22" s="16"/>
      <c r="C22" s="17"/>
      <c r="D22" s="18"/>
    </row>
    <row r="23" spans="1:4" ht="30" customHeight="1" x14ac:dyDescent="0.3">
      <c r="A23" s="19"/>
      <c r="B23" s="16"/>
      <c r="C23" s="17"/>
      <c r="D23" s="18"/>
    </row>
    <row r="24" spans="1:4" ht="30" customHeight="1" x14ac:dyDescent="0.3">
      <c r="A24" s="19"/>
      <c r="B24" s="16"/>
      <c r="C24" s="17"/>
      <c r="D24" s="18"/>
    </row>
  </sheetData>
  <mergeCells count="2">
    <mergeCell ref="A1:D1"/>
    <mergeCell ref="A2:D2"/>
  </mergeCells>
  <phoneticPr fontId="3" type="noConversion"/>
  <printOptions horizontalCentered="1"/>
  <pageMargins left="0.31496062992125984" right="0.31496062992125984" top="0.74803149606299213" bottom="0.74803149606299213" header="0.31496062992125984" footer="0.31496062992125984"/>
  <pageSetup paperSize="9" orientation="portrait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2</vt:i4>
      </vt:variant>
    </vt:vector>
  </HeadingPairs>
  <TitlesOfParts>
    <vt:vector size="4" baseType="lpstr">
      <vt:lpstr>113年度-捐款</vt:lpstr>
      <vt:lpstr>113年度-捐贈實物</vt:lpstr>
      <vt:lpstr>'113年度-捐款'!Print_Titles</vt:lpstr>
      <vt:lpstr>'113年度-捐贈實物'!Print_Titles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User</cp:lastModifiedBy>
  <cp:lastPrinted>2025-05-02T09:30:42Z</cp:lastPrinted>
  <dcterms:created xsi:type="dcterms:W3CDTF">2022-10-18T00:51:44Z</dcterms:created>
  <dcterms:modified xsi:type="dcterms:W3CDTF">2025-05-05T00:06:09Z</dcterms:modified>
</cp:coreProperties>
</file>