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學生資料複合查詢" sheetId="1" r:id="rId1"/>
  </sheets>
  <calcPr calcId="144525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5" i="1"/>
</calcChain>
</file>

<file path=xl/sharedStrings.xml><?xml version="1.0" encoding="utf-8"?>
<sst xmlns="http://schemas.openxmlformats.org/spreadsheetml/2006/main" count="75" uniqueCount="50">
  <si>
    <t>學號</t>
  </si>
  <si>
    <t>姓名</t>
  </si>
  <si>
    <t>年級</t>
  </si>
  <si>
    <t>身份</t>
  </si>
  <si>
    <t>班級</t>
  </si>
  <si>
    <t>座號</t>
  </si>
  <si>
    <t>1</t>
  </si>
  <si>
    <t>01</t>
  </si>
  <si>
    <t>02</t>
  </si>
  <si>
    <t>03</t>
  </si>
  <si>
    <t>陳順傑</t>
  </si>
  <si>
    <t>3</t>
  </si>
  <si>
    <t>21</t>
  </si>
  <si>
    <t>4</t>
  </si>
  <si>
    <t>段艾妞</t>
  </si>
  <si>
    <t>2</t>
  </si>
  <si>
    <t>陳金玲</t>
  </si>
  <si>
    <t>姜鴻昇</t>
  </si>
  <si>
    <t>5</t>
  </si>
  <si>
    <t>04</t>
  </si>
  <si>
    <t>孫晨瑜</t>
  </si>
  <si>
    <t>李子峻</t>
  </si>
  <si>
    <t>無力負擔午餐 鄉語課程-原 參加課後輔導 原住民  中低收入戶</t>
  </si>
  <si>
    <t>07</t>
  </si>
  <si>
    <t>16</t>
  </si>
  <si>
    <t>13</t>
  </si>
  <si>
    <t>無力負擔學費 無力負擔午餐 鄉語課程-原 參加課後輔導 原住民  中低收入戶</t>
  </si>
  <si>
    <t>6</t>
  </si>
  <si>
    <t>10</t>
  </si>
  <si>
    <t>新住民 無力負擔學費 無力負擔午餐 鄉語課程-閩 參加課後輔導  中低收入戶</t>
  </si>
  <si>
    <t>110年度中低收入戶證明</t>
    <phoneticPr fontId="1" type="noConversion"/>
  </si>
  <si>
    <r>
      <t>110</t>
    </r>
    <r>
      <rPr>
        <sz val="10"/>
        <rFont val="細明體"/>
        <family val="3"/>
        <charset val="136"/>
      </rPr>
      <t>年度中低收入戶學生證明繳交明細</t>
    </r>
    <phoneticPr fontId="1" type="noConversion"/>
  </si>
  <si>
    <t>陳澔恩</t>
  </si>
  <si>
    <t>鄉語課程-原 參加課後輔導 原住民  中低收入戶</t>
  </si>
  <si>
    <t>高梓昀</t>
  </si>
  <si>
    <t>鄉語課程-閩 參加課後輔導 原住民  中低收入戶</t>
  </si>
  <si>
    <t>19</t>
  </si>
  <si>
    <t>林忠澔</t>
  </si>
  <si>
    <t>身心障礙-檢定 鄉語課程-原 參加課後輔導 原住民  中低收入戶</t>
  </si>
  <si>
    <t>廖格霆</t>
    <phoneticPr fontId="1" type="noConversion"/>
  </si>
  <si>
    <t>中低收入戶</t>
    <phoneticPr fontId="1" type="noConversion"/>
  </si>
  <si>
    <t>廖科竣</t>
    <phoneticPr fontId="1" type="noConversion"/>
  </si>
  <si>
    <t>中低收入戶</t>
    <phoneticPr fontId="1" type="noConversion"/>
  </si>
  <si>
    <t>收到</t>
    <phoneticPr fontId="1" type="noConversion"/>
  </si>
  <si>
    <t>余寧佑</t>
    <phoneticPr fontId="1" type="noConversion"/>
  </si>
  <si>
    <r>
      <rPr>
        <sz val="10"/>
        <rFont val="細明體"/>
        <family val="3"/>
        <charset val="136"/>
      </rPr>
      <t>一般學生</t>
    </r>
    <r>
      <rPr>
        <sz val="10"/>
        <rFont val="Arial"/>
        <family val="2"/>
      </rPr>
      <t xml:space="preserve"> </t>
    </r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中低收入戶</t>
    </r>
    <phoneticPr fontId="1" type="noConversion"/>
  </si>
  <si>
    <r>
      <rPr>
        <sz val="10"/>
        <rFont val="細明體"/>
        <family val="3"/>
        <charset val="136"/>
      </rPr>
      <t>原住民</t>
    </r>
    <r>
      <rPr>
        <sz val="10"/>
        <rFont val="Arial"/>
        <family val="2"/>
      </rPr>
      <t xml:space="preserve">  </t>
    </r>
    <r>
      <rPr>
        <sz val="10"/>
        <rFont val="細明體"/>
        <family val="3"/>
        <charset val="136"/>
      </rPr>
      <t>中低收入戶</t>
    </r>
    <phoneticPr fontId="1" type="noConversion"/>
  </si>
  <si>
    <r>
      <t>109</t>
    </r>
    <r>
      <rPr>
        <sz val="10"/>
        <rFont val="細明體"/>
        <family val="3"/>
        <charset val="136"/>
      </rPr>
      <t>上學期成績</t>
    </r>
  </si>
  <si>
    <r>
      <t>109</t>
    </r>
    <r>
      <rPr>
        <sz val="10"/>
        <rFont val="細明體"/>
        <family val="3"/>
        <charset val="136"/>
      </rPr>
      <t>下學期成績</t>
    </r>
  </si>
  <si>
    <r>
      <t>109</t>
    </r>
    <r>
      <rPr>
        <sz val="10"/>
        <rFont val="細明體"/>
        <family val="3"/>
        <charset val="136"/>
      </rPr>
      <t>學年平均成績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</si>
</sst>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/>
    <xf numFmtId="0" fontId="0" fillId="2" borderId="0" xfId="0" applyNumberFormat="1" applyFont="1" applyFill="1" applyBorder="1" applyAlignment="1"/>
    <xf numFmtId="0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140" zoomScaleNormal="140" workbookViewId="0">
      <selection activeCell="D10" sqref="D10"/>
    </sheetView>
  </sheetViews>
  <sheetFormatPr defaultRowHeight="12.75" x14ac:dyDescent="0.2"/>
  <cols>
    <col min="1" max="1" width="14.85546875" customWidth="1"/>
    <col min="2" max="2" width="14.140625" customWidth="1"/>
    <col min="3" max="3" width="7.28515625" customWidth="1"/>
    <col min="4" max="4" width="35.85546875" customWidth="1"/>
    <col min="5" max="5" width="6.42578125" customWidth="1"/>
    <col min="6" max="6" width="11.5703125" customWidth="1"/>
    <col min="7" max="7" width="22.140625" customWidth="1"/>
    <col min="8" max="11" width="16.140625" customWidth="1"/>
  </cols>
  <sheetData>
    <row r="1" spans="1:11" ht="14.25" x14ac:dyDescent="0.25">
      <c r="A1" s="5" t="s">
        <v>31</v>
      </c>
      <c r="B1" s="5"/>
      <c r="C1" s="5"/>
      <c r="D1" s="5"/>
      <c r="E1" s="5"/>
      <c r="F1" s="5"/>
      <c r="G1" s="5"/>
      <c r="H1" s="6"/>
      <c r="I1" s="6"/>
      <c r="J1" s="6"/>
      <c r="K1" s="6"/>
    </row>
    <row r="2" spans="1:11" ht="14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30</v>
      </c>
      <c r="H2" s="6" t="s">
        <v>47</v>
      </c>
      <c r="I2" s="6" t="s">
        <v>47</v>
      </c>
      <c r="J2" s="6" t="s">
        <v>48</v>
      </c>
      <c r="K2" s="6" t="s">
        <v>49</v>
      </c>
    </row>
    <row r="3" spans="1:11" ht="14.25" x14ac:dyDescent="0.25">
      <c r="A3" s="1">
        <v>109006</v>
      </c>
      <c r="B3" s="4" t="s">
        <v>44</v>
      </c>
      <c r="C3" s="1">
        <v>1</v>
      </c>
      <c r="D3" s="1" t="s">
        <v>46</v>
      </c>
      <c r="E3" s="1">
        <v>1</v>
      </c>
      <c r="F3" s="1">
        <v>6</v>
      </c>
      <c r="G3" s="3" t="s">
        <v>43</v>
      </c>
      <c r="H3" s="7">
        <v>65.099999999999994</v>
      </c>
      <c r="I3" s="6"/>
      <c r="J3" s="6"/>
      <c r="K3" s="6"/>
    </row>
    <row r="4" spans="1:11" s="11" customFormat="1" ht="14.25" x14ac:dyDescent="0.25">
      <c r="A4" s="8">
        <v>109027</v>
      </c>
      <c r="B4" s="8" t="s">
        <v>21</v>
      </c>
      <c r="C4" s="8" t="s">
        <v>6</v>
      </c>
      <c r="D4" s="8" t="s">
        <v>45</v>
      </c>
      <c r="E4" s="8" t="s">
        <v>8</v>
      </c>
      <c r="F4" s="8" t="s">
        <v>8</v>
      </c>
      <c r="G4" s="9" t="s">
        <v>43</v>
      </c>
      <c r="H4" s="10">
        <v>90.19</v>
      </c>
      <c r="I4" s="10"/>
      <c r="J4" s="10"/>
      <c r="K4" s="10"/>
    </row>
    <row r="5" spans="1:11" s="11" customFormat="1" ht="14.25" x14ac:dyDescent="0.25">
      <c r="A5" s="8">
        <v>108063</v>
      </c>
      <c r="B5" s="8" t="s">
        <v>10</v>
      </c>
      <c r="C5" s="8" t="s">
        <v>15</v>
      </c>
      <c r="D5" s="8" t="s">
        <v>33</v>
      </c>
      <c r="E5" s="8" t="s">
        <v>9</v>
      </c>
      <c r="F5" s="8" t="s">
        <v>23</v>
      </c>
      <c r="G5" s="9" t="s">
        <v>43</v>
      </c>
      <c r="H5" s="10"/>
      <c r="I5" s="10">
        <v>81.7</v>
      </c>
      <c r="J5" s="10">
        <v>80.27</v>
      </c>
      <c r="K5" s="10">
        <f>AVERAGE(I5:J5)</f>
        <v>80.984999999999999</v>
      </c>
    </row>
    <row r="6" spans="1:11" s="11" customFormat="1" ht="14.25" x14ac:dyDescent="0.25">
      <c r="A6" s="8">
        <v>108059</v>
      </c>
      <c r="B6" s="8" t="s">
        <v>32</v>
      </c>
      <c r="C6" s="8" t="s">
        <v>15</v>
      </c>
      <c r="D6" s="8" t="s">
        <v>33</v>
      </c>
      <c r="E6" s="8" t="s">
        <v>9</v>
      </c>
      <c r="F6" s="8" t="s">
        <v>9</v>
      </c>
      <c r="G6" s="9" t="s">
        <v>43</v>
      </c>
      <c r="H6" s="10"/>
      <c r="I6" s="10">
        <v>91.79</v>
      </c>
      <c r="J6" s="10">
        <v>86.46</v>
      </c>
      <c r="K6" s="10">
        <f t="shared" ref="K6:K14" si="0">AVERAGE(I6:J6)</f>
        <v>89.125</v>
      </c>
    </row>
    <row r="7" spans="1:11" s="11" customFormat="1" ht="14.25" x14ac:dyDescent="0.25">
      <c r="A7" s="8">
        <v>108075</v>
      </c>
      <c r="B7" s="8" t="s">
        <v>34</v>
      </c>
      <c r="C7" s="8" t="s">
        <v>15</v>
      </c>
      <c r="D7" s="8" t="s">
        <v>35</v>
      </c>
      <c r="E7" s="8" t="s">
        <v>9</v>
      </c>
      <c r="F7" s="8" t="s">
        <v>36</v>
      </c>
      <c r="G7" s="9" t="s">
        <v>43</v>
      </c>
      <c r="H7" s="10"/>
      <c r="I7" s="10">
        <v>92.98</v>
      </c>
      <c r="J7" s="10">
        <v>92.16</v>
      </c>
      <c r="K7" s="10">
        <f t="shared" si="0"/>
        <v>92.57</v>
      </c>
    </row>
    <row r="8" spans="1:11" ht="14.25" x14ac:dyDescent="0.25">
      <c r="A8" s="1">
        <v>107066</v>
      </c>
      <c r="B8" s="1" t="s">
        <v>16</v>
      </c>
      <c r="C8" s="1" t="s">
        <v>11</v>
      </c>
      <c r="D8" s="1" t="s">
        <v>22</v>
      </c>
      <c r="E8" s="1" t="s">
        <v>7</v>
      </c>
      <c r="F8" s="1" t="s">
        <v>24</v>
      </c>
      <c r="G8" s="3" t="s">
        <v>43</v>
      </c>
      <c r="H8" s="6"/>
      <c r="I8" s="6">
        <v>81.58</v>
      </c>
      <c r="J8" s="6">
        <v>78.260000000000005</v>
      </c>
      <c r="K8" s="6">
        <f t="shared" si="0"/>
        <v>79.92</v>
      </c>
    </row>
    <row r="9" spans="1:11" ht="14.25" x14ac:dyDescent="0.25">
      <c r="A9" s="1">
        <v>106024</v>
      </c>
      <c r="B9" s="1" t="s">
        <v>37</v>
      </c>
      <c r="C9" s="1" t="s">
        <v>13</v>
      </c>
      <c r="D9" s="1" t="s">
        <v>38</v>
      </c>
      <c r="E9" s="1" t="s">
        <v>8</v>
      </c>
      <c r="F9" s="1" t="s">
        <v>19</v>
      </c>
      <c r="G9" s="3" t="s">
        <v>43</v>
      </c>
      <c r="H9" s="6"/>
      <c r="I9" s="6">
        <v>81.17</v>
      </c>
      <c r="J9" s="6">
        <v>74.86</v>
      </c>
      <c r="K9" s="6">
        <f t="shared" si="0"/>
        <v>78.015000000000001</v>
      </c>
    </row>
    <row r="10" spans="1:11" s="11" customFormat="1" ht="14.25" x14ac:dyDescent="0.25">
      <c r="A10" s="8">
        <v>106055</v>
      </c>
      <c r="B10" s="12" t="s">
        <v>39</v>
      </c>
      <c r="C10" s="8">
        <v>4</v>
      </c>
      <c r="D10" s="12" t="s">
        <v>40</v>
      </c>
      <c r="E10" s="8">
        <v>2</v>
      </c>
      <c r="F10" s="8">
        <v>14</v>
      </c>
      <c r="G10" s="9" t="s">
        <v>43</v>
      </c>
      <c r="H10" s="10"/>
      <c r="I10" s="10">
        <v>92.83</v>
      </c>
      <c r="J10" s="10">
        <v>89</v>
      </c>
      <c r="K10" s="10">
        <f t="shared" si="0"/>
        <v>90.914999999999992</v>
      </c>
    </row>
    <row r="11" spans="1:11" s="11" customFormat="1" ht="14.25" x14ac:dyDescent="0.25">
      <c r="A11" s="8">
        <v>105044</v>
      </c>
      <c r="B11" s="8" t="s">
        <v>14</v>
      </c>
      <c r="C11" s="8" t="s">
        <v>18</v>
      </c>
      <c r="D11" s="8" t="s">
        <v>29</v>
      </c>
      <c r="E11" s="8" t="s">
        <v>7</v>
      </c>
      <c r="F11" s="8" t="s">
        <v>12</v>
      </c>
      <c r="G11" s="9" t="s">
        <v>43</v>
      </c>
      <c r="H11" s="10"/>
      <c r="I11" s="10">
        <v>88.21</v>
      </c>
      <c r="J11" s="10">
        <v>86.54</v>
      </c>
      <c r="K11" s="10">
        <f t="shared" si="0"/>
        <v>87.375</v>
      </c>
    </row>
    <row r="12" spans="1:11" s="11" customFormat="1" ht="14.25" x14ac:dyDescent="0.25">
      <c r="A12" s="8">
        <v>104027</v>
      </c>
      <c r="B12" s="12" t="s">
        <v>41</v>
      </c>
      <c r="C12" s="8">
        <v>6</v>
      </c>
      <c r="D12" s="12" t="s">
        <v>42</v>
      </c>
      <c r="E12" s="8">
        <v>3</v>
      </c>
      <c r="F12" s="8">
        <v>3</v>
      </c>
      <c r="G12" s="9" t="s">
        <v>43</v>
      </c>
      <c r="H12" s="10"/>
      <c r="I12" s="10">
        <v>87.35</v>
      </c>
      <c r="J12" s="10">
        <v>86.61</v>
      </c>
      <c r="K12" s="10">
        <f t="shared" si="0"/>
        <v>86.97999999999999</v>
      </c>
    </row>
    <row r="13" spans="1:11" s="11" customFormat="1" ht="14.25" x14ac:dyDescent="0.25">
      <c r="A13" s="8">
        <v>104086</v>
      </c>
      <c r="B13" s="8" t="s">
        <v>17</v>
      </c>
      <c r="C13" s="8" t="s">
        <v>27</v>
      </c>
      <c r="D13" s="8" t="s">
        <v>26</v>
      </c>
      <c r="E13" s="8" t="s">
        <v>19</v>
      </c>
      <c r="F13" s="8" t="s">
        <v>28</v>
      </c>
      <c r="G13" s="9" t="s">
        <v>43</v>
      </c>
      <c r="H13" s="10"/>
      <c r="I13" s="10">
        <v>80.55</v>
      </c>
      <c r="J13" s="10">
        <v>81.73</v>
      </c>
      <c r="K13" s="10">
        <f t="shared" si="0"/>
        <v>81.14</v>
      </c>
    </row>
    <row r="14" spans="1:11" s="11" customFormat="1" ht="14.25" x14ac:dyDescent="0.25">
      <c r="A14" s="8">
        <v>104090</v>
      </c>
      <c r="B14" s="8" t="s">
        <v>20</v>
      </c>
      <c r="C14" s="8" t="s">
        <v>27</v>
      </c>
      <c r="D14" s="8" t="s">
        <v>22</v>
      </c>
      <c r="E14" s="8" t="s">
        <v>19</v>
      </c>
      <c r="F14" s="8" t="s">
        <v>25</v>
      </c>
      <c r="G14" s="9" t="s">
        <v>43</v>
      </c>
      <c r="H14" s="10"/>
      <c r="I14" s="10">
        <v>91.9</v>
      </c>
      <c r="J14" s="10">
        <v>90.47</v>
      </c>
      <c r="K14" s="10">
        <f t="shared" si="0"/>
        <v>91.185000000000002</v>
      </c>
    </row>
  </sheetData>
  <mergeCells count="1">
    <mergeCell ref="A1:G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firstPageNumber="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學生資料複合查詢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2020-09-11T07:32:04Z</cp:lastPrinted>
  <dcterms:created xsi:type="dcterms:W3CDTF">2019-09-27T05:21:08Z</dcterms:created>
  <dcterms:modified xsi:type="dcterms:W3CDTF">2021-03-12T07:50:57Z</dcterms:modified>
</cp:coreProperties>
</file>