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子晏\鄒瑋蓉移交(1100513完成版)\裁併校舍校地活化再利用\神奇\空餘教室調查\111學年度\"/>
    </mc:Choice>
  </mc:AlternateContent>
  <xr:revisionPtr revIDLastSave="0" documentId="13_ncr:1_{48D86BC0-0A01-4DA7-9FF0-40B014A35E0A}" xr6:coauthVersionLast="36" xr6:coauthVersionMax="36" xr10:uidLastSave="{00000000-0000-0000-0000-000000000000}"/>
  <bookViews>
    <workbookView xWindow="90" yWindow="120" windowWidth="15570" windowHeight="9885" xr2:uid="{00000000-000D-0000-FFFF-FFFF00000000}"/>
  </bookViews>
  <sheets>
    <sheet name="表1空餘教室總表" sheetId="5" r:id="rId1"/>
    <sheet name="表2多元活化及閒置情形表 " sheetId="7" r:id="rId2"/>
    <sheet name="91年度教育部國小設備基準參考" sheetId="9" state="hidden" r:id="rId3"/>
    <sheet name="91年度教育部國中設備基準參考" sheetId="10" state="hidden" r:id="rId4"/>
  </sheets>
  <calcPr calcId="191029"/>
</workbook>
</file>

<file path=xl/calcChain.xml><?xml version="1.0" encoding="utf-8"?>
<calcChain xmlns="http://schemas.openxmlformats.org/spreadsheetml/2006/main">
  <c r="X7" i="5" l="1"/>
</calcChain>
</file>

<file path=xl/sharedStrings.xml><?xml version="1.0" encoding="utf-8"?>
<sst xmlns="http://schemas.openxmlformats.org/spreadsheetml/2006/main" count="334" uniqueCount="158">
  <si>
    <t>市縣別</t>
    <phoneticPr fontId="1" type="noConversion"/>
  </si>
  <si>
    <t>校名</t>
    <phoneticPr fontId="1" type="noConversion"/>
  </si>
  <si>
    <t>單位：間</t>
    <phoneticPr fontId="1" type="noConversion"/>
  </si>
  <si>
    <t>項次</t>
    <phoneticPr fontId="1" type="noConversion"/>
  </si>
  <si>
    <t>鄉鎮
市區</t>
    <phoneticPr fontId="1" type="noConversion"/>
  </si>
  <si>
    <t>學校代碼</t>
    <phoneticPr fontId="1" type="noConversion"/>
  </si>
  <si>
    <t>○○國民小學</t>
    <phoneticPr fontId="1" type="noConversion"/>
  </si>
  <si>
    <t>○○○○</t>
    <phoneticPr fontId="1" type="noConversion"/>
  </si>
  <si>
    <t>C</t>
    <phoneticPr fontId="1" type="noConversion"/>
  </si>
  <si>
    <t>N</t>
    <phoneticPr fontId="1" type="noConversion"/>
  </si>
  <si>
    <t>非營利幼兒園</t>
    <phoneticPr fontId="1" type="noConversion"/>
  </si>
  <si>
    <t>填表人：</t>
    <phoneticPr fontId="1" type="noConversion"/>
  </si>
  <si>
    <t>聯絡電話：</t>
    <phoneticPr fontId="1" type="noConversion"/>
  </si>
  <si>
    <t>單位主管：</t>
    <phoneticPr fontId="1" type="noConversion"/>
  </si>
  <si>
    <t>辦理空餘教室活化之困難或建議
(請說明)</t>
    <phoneticPr fontId="1" type="noConversion"/>
  </si>
  <si>
    <t>範例</t>
    <phoneticPr fontId="1" type="noConversion"/>
  </si>
  <si>
    <t>範例</t>
    <phoneticPr fontId="1" type="noConversion"/>
  </si>
  <si>
    <t>教學空間</t>
    <phoneticPr fontId="26" type="noConversion"/>
  </si>
  <si>
    <t>餐廳</t>
    <phoneticPr fontId="26" type="noConversion"/>
  </si>
  <si>
    <t>區別</t>
    <phoneticPr fontId="1" type="noConversion"/>
  </si>
  <si>
    <t>基準間數(註4)</t>
    <phoneticPr fontId="1" type="noConversion"/>
  </si>
  <si>
    <t>類別</t>
    <phoneticPr fontId="1" type="noConversion"/>
  </si>
  <si>
    <t>特殊教育教室</t>
    <phoneticPr fontId="26" type="noConversion"/>
  </si>
  <si>
    <t>資訊教室</t>
    <phoneticPr fontId="26" type="noConversion"/>
  </si>
  <si>
    <t>專科教室</t>
    <phoneticPr fontId="26" type="noConversion"/>
  </si>
  <si>
    <t>普通教室</t>
    <phoneticPr fontId="26" type="noConversion"/>
  </si>
  <si>
    <t>圖書館(室)</t>
    <phoneticPr fontId="26" type="noConversion"/>
  </si>
  <si>
    <t>服務教學空間</t>
    <phoneticPr fontId="26" type="noConversion"/>
  </si>
  <si>
    <t>保健室(健康中心)</t>
    <phoneticPr fontId="26" type="noConversion"/>
  </si>
  <si>
    <t>教具室</t>
    <phoneticPr fontId="26" type="noConversion"/>
  </si>
  <si>
    <t>廚房</t>
    <phoneticPr fontId="26" type="noConversion"/>
  </si>
  <si>
    <t>學生活動中心</t>
    <phoneticPr fontId="26" type="noConversion"/>
  </si>
  <si>
    <t>教室空間除左列用途外作其他使用</t>
    <phoneticPr fontId="26" type="noConversion"/>
  </si>
  <si>
    <t>儲藏室</t>
    <phoneticPr fontId="26" type="noConversion"/>
  </si>
  <si>
    <t>待拆除或不堪使用</t>
    <phoneticPr fontId="26" type="noConversion"/>
  </si>
  <si>
    <t>合計</t>
    <phoneticPr fontId="1" type="noConversion"/>
  </si>
  <si>
    <t>已作為其他多元活化用途使用
A(續填表2)</t>
    <phoneticPr fontId="26" type="noConversion"/>
  </si>
  <si>
    <t>閒置未使用
B(續填表2)</t>
    <phoneticPr fontId="26" type="noConversion"/>
  </si>
  <si>
    <t>其他
C(續填表2)</t>
    <phoneticPr fontId="26" type="noConversion"/>
  </si>
  <si>
    <t>行政空間
(註3)</t>
    <phoneticPr fontId="26" type="noConversion"/>
  </si>
  <si>
    <t>A2</t>
    <phoneticPr fontId="1" type="noConversion"/>
  </si>
  <si>
    <t>空餘教室已作為其他多元活化用途(表1之A)</t>
    <phoneticPr fontId="1" type="noConversion"/>
  </si>
  <si>
    <t>空餘教室閒置未使用(表1之B)</t>
    <phoneticPr fontId="1" type="noConversion"/>
  </si>
  <si>
    <t>其他(表1之C)</t>
    <phoneticPr fontId="1" type="noConversion"/>
  </si>
  <si>
    <t>數量合計</t>
    <phoneticPr fontId="1" type="noConversion"/>
  </si>
  <si>
    <t>教室間數</t>
    <phoneticPr fontId="1" type="noConversion"/>
  </si>
  <si>
    <t>已規劃多元活化用途或未規劃用途(編號同註1)</t>
    <phoneticPr fontId="1" type="noConversion"/>
  </si>
  <si>
    <t>多元活化
用途分類
編號(註1)</t>
    <phoneticPr fontId="1" type="noConversion"/>
  </si>
  <si>
    <t>用途簡述(註2)</t>
    <phoneticPr fontId="1" type="noConversion"/>
  </si>
  <si>
    <t>用途簡述(註2)</t>
    <phoneticPr fontId="1" type="noConversion"/>
  </si>
  <si>
    <t>用途簡述</t>
    <phoneticPr fontId="1" type="noConversion"/>
  </si>
  <si>
    <t>尚未規劃用途</t>
    <phoneticPr fontId="1" type="noConversion"/>
  </si>
  <si>
    <t>新移民學習中心</t>
    <phoneticPr fontId="1" type="noConversion"/>
  </si>
  <si>
    <t>基準間數</t>
    <phoneticPr fontId="1" type="noConversion"/>
  </si>
  <si>
    <t>現有數</t>
    <phoneticPr fontId="1" type="noConversion"/>
  </si>
  <si>
    <t>現有數</t>
    <phoneticPr fontId="1" type="noConversion"/>
  </si>
  <si>
    <t>依據教育部國民中小學設備基準(註2)、地方政府自訂之國民中小學設備相關規範之基準間數及現有數</t>
    <phoneticPr fontId="1" type="noConversion"/>
  </si>
  <si>
    <t>教學空間</t>
  </si>
  <si>
    <t>服務教學空間</t>
  </si>
  <si>
    <t>普通教室</t>
  </si>
  <si>
    <t>專科教室</t>
  </si>
  <si>
    <t>特殊教育教室</t>
  </si>
  <si>
    <t>資訊教室</t>
  </si>
  <si>
    <t>廚房</t>
  </si>
  <si>
    <t>餐廳</t>
  </si>
  <si>
    <t>學生活動中心</t>
  </si>
  <si>
    <t>教具室</t>
  </si>
  <si>
    <t>儲藏室</t>
  </si>
  <si>
    <t>二、國民小學</t>
  </si>
  <si>
    <t>各類空間</t>
  </si>
  <si>
    <r>
      <t>6</t>
    </r>
    <r>
      <rPr>
        <sz val="10"/>
        <color theme="1"/>
        <rFont val="新細明體"/>
        <family val="1"/>
        <charset val="136"/>
      </rPr>
      <t>班以下</t>
    </r>
  </si>
  <si>
    <r>
      <t>7~12</t>
    </r>
    <r>
      <rPr>
        <sz val="10"/>
        <color theme="1"/>
        <rFont val="新細明體"/>
        <family val="1"/>
        <charset val="136"/>
      </rPr>
      <t>班</t>
    </r>
  </si>
  <si>
    <r>
      <t>13~18</t>
    </r>
    <r>
      <rPr>
        <sz val="10"/>
        <color theme="1"/>
        <rFont val="新細明體"/>
        <family val="1"/>
        <charset val="136"/>
      </rPr>
      <t>班</t>
    </r>
  </si>
  <si>
    <r>
      <t>19~24</t>
    </r>
    <r>
      <rPr>
        <sz val="10"/>
        <color theme="1"/>
        <rFont val="新細明體"/>
        <family val="1"/>
        <charset val="136"/>
      </rPr>
      <t>班</t>
    </r>
  </si>
  <si>
    <r>
      <t>25~30</t>
    </r>
    <r>
      <rPr>
        <sz val="10"/>
        <color theme="1"/>
        <rFont val="新細明體"/>
        <family val="1"/>
        <charset val="136"/>
      </rPr>
      <t>班</t>
    </r>
  </si>
  <si>
    <r>
      <t>31~36</t>
    </r>
    <r>
      <rPr>
        <sz val="10"/>
        <color theme="1"/>
        <rFont val="新細明體"/>
        <family val="1"/>
        <charset val="136"/>
      </rPr>
      <t>班</t>
    </r>
  </si>
  <si>
    <r>
      <t>37~42</t>
    </r>
    <r>
      <rPr>
        <sz val="10"/>
        <color theme="1"/>
        <rFont val="新細明體"/>
        <family val="1"/>
        <charset val="136"/>
      </rPr>
      <t>班</t>
    </r>
  </si>
  <si>
    <r>
      <t>43~48</t>
    </r>
    <r>
      <rPr>
        <sz val="10"/>
        <color theme="1"/>
        <rFont val="新細明體"/>
        <family val="1"/>
        <charset val="136"/>
      </rPr>
      <t>班</t>
    </r>
  </si>
  <si>
    <r>
      <t>49~54</t>
    </r>
    <r>
      <rPr>
        <sz val="10"/>
        <color theme="1"/>
        <rFont val="新細明體"/>
        <family val="1"/>
        <charset val="136"/>
      </rPr>
      <t>班</t>
    </r>
  </si>
  <si>
    <r>
      <t>55~60</t>
    </r>
    <r>
      <rPr>
        <sz val="10"/>
        <color theme="1"/>
        <rFont val="新細明體"/>
        <family val="1"/>
        <charset val="136"/>
      </rPr>
      <t>班</t>
    </r>
  </si>
  <si>
    <r>
      <t>61~66</t>
    </r>
    <r>
      <rPr>
        <sz val="10"/>
        <color theme="1"/>
        <rFont val="新細明體"/>
        <family val="1"/>
        <charset val="136"/>
      </rPr>
      <t>班</t>
    </r>
  </si>
  <si>
    <r>
      <t>67~78</t>
    </r>
    <r>
      <rPr>
        <sz val="10"/>
        <color theme="1"/>
        <rFont val="新細明體"/>
        <family val="1"/>
        <charset val="136"/>
      </rPr>
      <t>班</t>
    </r>
  </si>
  <si>
    <r>
      <t>79~96</t>
    </r>
    <r>
      <rPr>
        <sz val="10"/>
        <color theme="1"/>
        <rFont val="新細明體"/>
        <family val="1"/>
        <charset val="136"/>
      </rPr>
      <t>班</t>
    </r>
  </si>
  <si>
    <r>
      <t>97</t>
    </r>
    <r>
      <rPr>
        <sz val="10"/>
        <color theme="1"/>
        <rFont val="新細明體"/>
        <family val="1"/>
        <charset val="136"/>
      </rPr>
      <t>班以上</t>
    </r>
  </si>
  <si>
    <r>
      <t>每班</t>
    </r>
    <r>
      <rPr>
        <sz val="10"/>
        <color theme="1"/>
        <rFont val="Times New Roman"/>
        <family val="1"/>
      </rPr>
      <t>18</t>
    </r>
    <r>
      <rPr>
        <sz val="10"/>
        <color theme="1"/>
        <rFont val="新細明體"/>
        <family val="1"/>
        <charset val="136"/>
      </rPr>
      <t>人以下</t>
    </r>
  </si>
  <si>
    <r>
      <t>每班</t>
    </r>
    <r>
      <rPr>
        <sz val="10"/>
        <color theme="1"/>
        <rFont val="Times New Roman"/>
        <family val="1"/>
      </rPr>
      <t>19</t>
    </r>
    <r>
      <rPr>
        <sz val="10"/>
        <color theme="1"/>
        <rFont val="新細明體"/>
        <family val="1"/>
        <charset val="136"/>
      </rPr>
      <t>人以上</t>
    </r>
  </si>
  <si>
    <t>間數</t>
  </si>
  <si>
    <r>
      <t>面積</t>
    </r>
    <r>
      <rPr>
        <sz val="10"/>
        <color theme="1"/>
        <rFont val="Times New Roman"/>
        <family val="1"/>
      </rPr>
      <t>(m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</si>
  <si>
    <r>
      <t>每班一間。每間面積：雙面走廊</t>
    </r>
    <r>
      <rPr>
        <sz val="10"/>
        <color theme="1"/>
        <rFont val="Times New Roman"/>
        <family val="1"/>
      </rPr>
      <t>112.5m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，單面走廊</t>
    </r>
    <r>
      <rPr>
        <sz val="10"/>
        <color theme="1"/>
        <rFont val="Times New Roman"/>
        <family val="1"/>
      </rPr>
      <t>90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。每班學生</t>
    </r>
    <r>
      <rPr>
        <sz val="10"/>
        <color theme="1"/>
        <rFont val="Times New Roman"/>
        <family val="1"/>
      </rPr>
      <t>18</t>
    </r>
    <r>
      <rPr>
        <sz val="10"/>
        <color theme="1"/>
        <rFont val="新細明體"/>
        <family val="1"/>
        <charset val="136"/>
      </rPr>
      <t>人以下者，面積為</t>
    </r>
    <r>
      <rPr>
        <sz val="10"/>
        <color theme="1"/>
        <rFont val="Times New Roman"/>
        <family val="1"/>
      </rPr>
      <t>75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。</t>
    </r>
  </si>
  <si>
    <t>空間面積視教育對象、教育類別與人數之不同而彈性規劃。</t>
  </si>
  <si>
    <r>
      <t>40</t>
    </r>
    <r>
      <rPr>
        <sz val="10"/>
        <color theme="1"/>
        <rFont val="新細明體"/>
        <family val="1"/>
        <charset val="136"/>
      </rPr>
      <t>班以下－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</t>
    </r>
    <r>
      <rPr>
        <sz val="10"/>
        <color theme="1"/>
        <rFont val="Times New Roman"/>
        <family val="1"/>
      </rPr>
      <t>(225m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；</t>
    </r>
    <r>
      <rPr>
        <sz val="10"/>
        <color theme="1"/>
        <rFont val="Times New Roman"/>
        <family val="1"/>
      </rPr>
      <t>41~80</t>
    </r>
    <r>
      <rPr>
        <sz val="10"/>
        <color theme="1"/>
        <rFont val="新細明體"/>
        <family val="1"/>
        <charset val="136"/>
      </rPr>
      <t>班－</t>
    </r>
    <r>
      <rPr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間</t>
    </r>
    <r>
      <rPr>
        <sz val="10"/>
        <color theme="1"/>
        <rFont val="Times New Roman"/>
        <family val="1"/>
      </rPr>
      <t>(450m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；</t>
    </r>
    <r>
      <rPr>
        <sz val="10"/>
        <color theme="1"/>
        <rFont val="Times New Roman"/>
        <family val="1"/>
      </rPr>
      <t>81</t>
    </r>
    <r>
      <rPr>
        <sz val="10"/>
        <color theme="1"/>
        <rFont val="新細明體"/>
        <family val="1"/>
        <charset val="136"/>
      </rPr>
      <t>班以上－</t>
    </r>
    <r>
      <rPr>
        <sz val="10"/>
        <color theme="1"/>
        <rFont val="Times New Roman"/>
        <family val="1"/>
      </rPr>
      <t>3</t>
    </r>
    <r>
      <rPr>
        <sz val="10"/>
        <color theme="1"/>
        <rFont val="新細明體"/>
        <family val="1"/>
        <charset val="136"/>
      </rPr>
      <t>間</t>
    </r>
    <r>
      <rPr>
        <sz val="10"/>
        <color theme="1"/>
        <rFont val="Times New Roman"/>
        <family val="1"/>
      </rPr>
      <t>(675m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。</t>
    </r>
  </si>
  <si>
    <r>
      <t>圖書館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室</t>
    </r>
    <r>
      <rPr>
        <sz val="10"/>
        <color theme="1"/>
        <rFont val="Times New Roman"/>
        <family val="1"/>
      </rPr>
      <t>)</t>
    </r>
  </si>
  <si>
    <r>
      <t>全校學生在</t>
    </r>
    <r>
      <rPr>
        <sz val="10"/>
        <color theme="1"/>
        <rFont val="Times New Roman"/>
        <family val="1"/>
      </rPr>
      <t>300</t>
    </r>
    <r>
      <rPr>
        <sz val="10"/>
        <color theme="1"/>
        <rFont val="新細明體"/>
        <family val="1"/>
        <charset val="136"/>
      </rPr>
      <t>人以下，興建</t>
    </r>
    <r>
      <rPr>
        <sz val="10"/>
        <color theme="1"/>
        <rFont val="Times New Roman"/>
        <family val="1"/>
      </rPr>
      <t>115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(35</t>
    </r>
    <r>
      <rPr>
        <sz val="10"/>
        <color theme="1"/>
        <rFont val="新細明體"/>
        <family val="1"/>
        <charset val="136"/>
      </rPr>
      <t>坪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廚房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間；全校學生在</t>
    </r>
    <r>
      <rPr>
        <sz val="10"/>
        <color theme="1"/>
        <rFont val="Times New Roman"/>
        <family val="1"/>
      </rPr>
      <t>301</t>
    </r>
    <r>
      <rPr>
        <sz val="10"/>
        <color theme="1"/>
        <rFont val="新細明體"/>
        <family val="1"/>
        <charset val="136"/>
      </rPr>
      <t>至</t>
    </r>
    <r>
      <rPr>
        <sz val="10"/>
        <color theme="1"/>
        <rFont val="Times New Roman"/>
        <family val="1"/>
      </rPr>
      <t>600</t>
    </r>
    <r>
      <rPr>
        <sz val="10"/>
        <color theme="1"/>
        <rFont val="新細明體"/>
        <family val="1"/>
        <charset val="136"/>
      </rPr>
      <t>人，興建</t>
    </r>
    <r>
      <rPr>
        <sz val="10"/>
        <color theme="1"/>
        <rFont val="Times New Roman"/>
        <family val="1"/>
      </rPr>
      <t>132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(40</t>
    </r>
    <r>
      <rPr>
        <sz val="10"/>
        <color theme="1"/>
        <rFont val="新細明體"/>
        <family val="1"/>
        <charset val="136"/>
      </rPr>
      <t>坪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廚房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間；全校學生在</t>
    </r>
    <r>
      <rPr>
        <sz val="10"/>
        <color theme="1"/>
        <rFont val="Times New Roman"/>
        <family val="1"/>
      </rPr>
      <t>601</t>
    </r>
    <r>
      <rPr>
        <sz val="10"/>
        <color theme="1"/>
        <rFont val="新細明體"/>
        <family val="1"/>
        <charset val="136"/>
      </rPr>
      <t>至</t>
    </r>
    <r>
      <rPr>
        <sz val="10"/>
        <color theme="1"/>
        <rFont val="Times New Roman"/>
        <family val="1"/>
      </rPr>
      <t>900</t>
    </r>
    <r>
      <rPr>
        <sz val="10"/>
        <color theme="1"/>
        <rFont val="新細明體"/>
        <family val="1"/>
        <charset val="136"/>
      </rPr>
      <t>人，興建</t>
    </r>
    <r>
      <rPr>
        <sz val="10"/>
        <color theme="1"/>
        <rFont val="Times New Roman"/>
        <family val="1"/>
      </rPr>
      <t>149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(45</t>
    </r>
    <r>
      <rPr>
        <sz val="10"/>
        <color theme="1"/>
        <rFont val="新細明體"/>
        <family val="1"/>
        <charset val="136"/>
      </rPr>
      <t>坪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廚房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間；全校學生在</t>
    </r>
    <r>
      <rPr>
        <sz val="10"/>
        <color theme="1"/>
        <rFont val="Times New Roman"/>
        <family val="1"/>
      </rPr>
      <t>901</t>
    </r>
    <r>
      <rPr>
        <sz val="10"/>
        <color theme="1"/>
        <rFont val="新細明體"/>
        <family val="1"/>
        <charset val="136"/>
      </rPr>
      <t>至</t>
    </r>
    <r>
      <rPr>
        <sz val="10"/>
        <color theme="1"/>
        <rFont val="Times New Roman"/>
        <family val="1"/>
      </rPr>
      <t>1,500</t>
    </r>
    <r>
      <rPr>
        <sz val="10"/>
        <color theme="1"/>
        <rFont val="新細明體"/>
        <family val="1"/>
        <charset val="136"/>
      </rPr>
      <t>人，興建</t>
    </r>
    <r>
      <rPr>
        <sz val="10"/>
        <color theme="1"/>
        <rFont val="Times New Roman"/>
        <family val="1"/>
      </rPr>
      <t>165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(50</t>
    </r>
    <r>
      <rPr>
        <sz val="10"/>
        <color theme="1"/>
        <rFont val="新細明體"/>
        <family val="1"/>
        <charset val="136"/>
      </rPr>
      <t>坪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廚房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間；全校學生在</t>
    </r>
    <r>
      <rPr>
        <sz val="10"/>
        <color theme="1"/>
        <rFont val="Times New Roman"/>
        <family val="1"/>
      </rPr>
      <t>1,501</t>
    </r>
    <r>
      <rPr>
        <sz val="10"/>
        <color theme="1"/>
        <rFont val="新細明體"/>
        <family val="1"/>
        <charset val="136"/>
      </rPr>
      <t>至</t>
    </r>
    <r>
      <rPr>
        <sz val="10"/>
        <color theme="1"/>
        <rFont val="Times New Roman"/>
        <family val="1"/>
      </rPr>
      <t>3,000</t>
    </r>
    <r>
      <rPr>
        <sz val="10"/>
        <color theme="1"/>
        <rFont val="新細明體"/>
        <family val="1"/>
        <charset val="136"/>
      </rPr>
      <t>人，興建</t>
    </r>
    <r>
      <rPr>
        <sz val="10"/>
        <color theme="1"/>
        <rFont val="Times New Roman"/>
        <family val="1"/>
      </rPr>
      <t>182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(55</t>
    </r>
    <r>
      <rPr>
        <sz val="10"/>
        <color theme="1"/>
        <rFont val="新細明體"/>
        <family val="1"/>
        <charset val="136"/>
      </rPr>
      <t>坪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廚房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間；全校學生在</t>
    </r>
    <r>
      <rPr>
        <sz val="10"/>
        <color theme="1"/>
        <rFont val="Times New Roman"/>
        <family val="1"/>
      </rPr>
      <t>3,000</t>
    </r>
    <r>
      <rPr>
        <sz val="10"/>
        <color theme="1"/>
        <rFont val="新細明體"/>
        <family val="1"/>
        <charset val="136"/>
      </rPr>
      <t>至</t>
    </r>
    <r>
      <rPr>
        <sz val="10"/>
        <color theme="1"/>
        <rFont val="Times New Roman"/>
        <family val="1"/>
      </rPr>
      <t>5,000</t>
    </r>
    <r>
      <rPr>
        <sz val="10"/>
        <color theme="1"/>
        <rFont val="新細明體"/>
        <family val="1"/>
        <charset val="136"/>
      </rPr>
      <t>人，興建</t>
    </r>
    <r>
      <rPr>
        <sz val="10"/>
        <color theme="1"/>
        <rFont val="Times New Roman"/>
        <family val="1"/>
      </rPr>
      <t>198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(60</t>
    </r>
    <r>
      <rPr>
        <sz val="10"/>
        <color theme="1"/>
        <rFont val="新細明體"/>
        <family val="1"/>
        <charset val="136"/>
      </rPr>
      <t>坪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廚房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間；全校學生在</t>
    </r>
    <r>
      <rPr>
        <sz val="10"/>
        <color theme="1"/>
        <rFont val="Times New Roman"/>
        <family val="1"/>
      </rPr>
      <t>5,001</t>
    </r>
    <r>
      <rPr>
        <sz val="10"/>
        <color theme="1"/>
        <rFont val="新細明體"/>
        <family val="1"/>
        <charset val="136"/>
      </rPr>
      <t>以上，興建</t>
    </r>
    <r>
      <rPr>
        <sz val="10"/>
        <color theme="1"/>
        <rFont val="Times New Roman"/>
        <family val="1"/>
      </rPr>
      <t>231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(70</t>
    </r>
    <r>
      <rPr>
        <sz val="10"/>
        <color theme="1"/>
        <rFont val="新細明體"/>
        <family val="1"/>
        <charset val="136"/>
      </rPr>
      <t>坪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廚房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間。</t>
    </r>
  </si>
  <si>
    <t>依同時於餐廳用餐學生人數伸算面積需求；規劃興建餐廳時，應考量學校實際需要及本身條件。</t>
  </si>
  <si>
    <t>空間面積應考量基地大小及實際需要。</t>
  </si>
  <si>
    <r>
      <t>保健室</t>
    </r>
    <r>
      <rPr>
        <sz val="9"/>
        <color theme="1"/>
        <rFont val="Times New Roman"/>
        <family val="1"/>
      </rPr>
      <t>(</t>
    </r>
    <r>
      <rPr>
        <sz val="9"/>
        <color theme="1"/>
        <rFont val="新細明體"/>
        <family val="1"/>
        <charset val="136"/>
      </rPr>
      <t>健康中心</t>
    </r>
    <r>
      <rPr>
        <sz val="9"/>
        <color theme="1"/>
        <rFont val="Times New Roman"/>
        <family val="1"/>
      </rPr>
      <t>)</t>
    </r>
  </si>
  <si>
    <t>行政空間</t>
  </si>
  <si>
    <t>校長室</t>
  </si>
  <si>
    <t>教務處</t>
  </si>
  <si>
    <t>訓導處</t>
  </si>
  <si>
    <t>總務處</t>
  </si>
  <si>
    <t>輔導室</t>
  </si>
  <si>
    <t>人事室</t>
  </si>
  <si>
    <t>會計室</t>
  </si>
  <si>
    <t>教師室</t>
  </si>
  <si>
    <r>
      <t>以每位教師享有至少</t>
    </r>
    <r>
      <rPr>
        <sz val="10"/>
        <color theme="1"/>
        <rFont val="Times New Roman"/>
        <family val="1"/>
      </rPr>
      <t>5m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以上伸算實際需求面積。</t>
    </r>
  </si>
  <si>
    <t>校史室</t>
  </si>
  <si>
    <t>會議室</t>
  </si>
  <si>
    <t>家長會室</t>
  </si>
  <si>
    <t>校友會室</t>
  </si>
  <si>
    <t>教師會室</t>
  </si>
  <si>
    <t>印刷室</t>
  </si>
  <si>
    <t>體育器材室</t>
  </si>
  <si>
    <t>檔案室</t>
  </si>
  <si>
    <t>警衛值勤室</t>
  </si>
  <si>
    <t>公共服務空間</t>
  </si>
  <si>
    <t>廁所</t>
  </si>
  <si>
    <t>依建築技術規則及相關法規之規定設置。</t>
  </si>
  <si>
    <t>依實際需要設置。</t>
  </si>
  <si>
    <t>機電設備空間</t>
  </si>
  <si>
    <t>依建築、消防及其他相關法規設置。</t>
  </si>
  <si>
    <t>停車空間</t>
  </si>
  <si>
    <t>依實際需要及學校情況設置。</t>
  </si>
  <si>
    <t>防空避難室</t>
  </si>
  <si>
    <r>
      <t>應依現行建築技術規則及民防法之規定設置，每人以</t>
    </r>
    <r>
      <rPr>
        <sz val="10"/>
        <color theme="1"/>
        <rFont val="Times New Roman"/>
        <family val="1"/>
      </rPr>
      <t>0.75m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計算實際需求面積，符合免設置者則免設。</t>
    </r>
  </si>
  <si>
    <t>樓梯</t>
  </si>
  <si>
    <r>
      <t>應依現行建築技術規則之規定設置，二樓以上建築物任何一點至樓梯距離不得超過</t>
    </r>
    <r>
      <rPr>
        <sz val="10"/>
        <color theme="1"/>
        <rFont val="Times New Roman"/>
        <family val="1"/>
      </rPr>
      <t>30</t>
    </r>
    <r>
      <rPr>
        <sz val="10"/>
        <color theme="1"/>
        <rFont val="新細明體"/>
        <family val="1"/>
        <charset val="136"/>
      </rPr>
      <t>公尺。</t>
    </r>
  </si>
  <si>
    <t>川堂</t>
  </si>
  <si>
    <t>配合校內動線需要設置，以利通行。</t>
  </si>
  <si>
    <t>戶外空間</t>
  </si>
  <si>
    <t>運動場</t>
  </si>
  <si>
    <r>
      <t>國小以每生占有</t>
    </r>
    <r>
      <rPr>
        <sz val="10"/>
        <color theme="1"/>
        <rFont val="Times New Roman"/>
        <family val="1"/>
      </rPr>
      <t>6m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為原則，國中以每生占有</t>
    </r>
    <r>
      <rPr>
        <sz val="10"/>
        <color theme="1"/>
        <rFont val="Times New Roman"/>
        <family val="1"/>
      </rPr>
      <t>8m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為原則，惟應以學校本身條件考量設置。</t>
    </r>
  </si>
  <si>
    <t>遊戲器材區</t>
  </si>
  <si>
    <t>依需要設置。</t>
  </si>
  <si>
    <t>教學園區</t>
  </si>
  <si>
    <t>休閒活動區</t>
  </si>
  <si>
    <t>家長接送區</t>
  </si>
  <si>
    <t>資源回收空間</t>
  </si>
  <si>
    <t>垃圾清運場及資源回收場</t>
  </si>
  <si>
    <t>水資源再利用空間</t>
  </si>
  <si>
    <t>有機肥資源處理區</t>
  </si>
  <si>
    <t>註：1.本表所列各類空間數量(間數及樓地板面積)，各地方政府得另訂符合本身之基準。表中除資訊教室外，列「間數」者係為普通教室間數之倍數。</t>
  </si>
  <si>
    <r>
      <t>2.教室面積之計算：每班學生19人以上者，每間112.5</t>
    </r>
    <r>
      <rPr>
        <sz val="10"/>
        <color theme="1"/>
        <rFont val="Times New Roman"/>
        <family val="1"/>
      </rPr>
      <t xml:space="preserve">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即</t>
    </r>
    <r>
      <rPr>
        <sz val="10"/>
        <color theme="1"/>
        <rFont val="Times New Roman"/>
        <family val="1"/>
      </rPr>
      <t>9m×12.5m)</t>
    </r>
    <r>
      <rPr>
        <sz val="10"/>
        <color theme="1"/>
        <rFont val="新細明體"/>
        <family val="1"/>
        <charset val="136"/>
      </rPr>
      <t>；每班學生18人以下者，每間75</t>
    </r>
    <r>
      <rPr>
        <sz val="10"/>
        <color theme="1"/>
        <rFont val="Times New Roman"/>
        <family val="1"/>
      </rPr>
      <t xml:space="preserve">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即</t>
    </r>
    <r>
      <rPr>
        <sz val="10"/>
        <color theme="1"/>
        <rFont val="Times New Roman"/>
        <family val="1"/>
      </rPr>
      <t>9m×12.5m×2</t>
    </r>
    <r>
      <rPr>
        <sz val="10"/>
        <color theme="1"/>
        <rFont val="新細明體"/>
        <family val="1"/>
        <charset val="136"/>
      </rPr>
      <t>÷</t>
    </r>
    <r>
      <rPr>
        <sz val="10"/>
        <color theme="1"/>
        <rFont val="Times New Roman"/>
        <family val="1"/>
      </rPr>
      <t>3)</t>
    </r>
    <r>
      <rPr>
        <sz val="10"/>
        <color theme="1"/>
        <rFont val="新細明體"/>
        <family val="1"/>
        <charset val="136"/>
      </rPr>
      <t>，各地方政府得自行調整。教室面積悉以雙面走廊計算，其空間形式，學校可彈性規劃。</t>
    </r>
  </si>
  <si>
    <r>
      <t>3.</t>
    </r>
    <r>
      <rPr>
        <sz val="10"/>
        <color theme="1"/>
        <rFont val="新細明體"/>
        <family val="1"/>
        <charset val="136"/>
      </rPr>
      <t>除依國民教育法施行細則所定兼任行政職務教師及專任行政人員外，未兼行政職務之教師辦公室，約每</t>
    </r>
    <r>
      <rPr>
        <sz val="10"/>
        <color theme="1"/>
        <rFont val="Times New Roman"/>
        <family val="1"/>
      </rPr>
      <t>16</t>
    </r>
    <r>
      <rPr>
        <sz val="10"/>
        <color theme="1"/>
        <rFont val="新細明體"/>
        <family val="1"/>
        <charset val="136"/>
      </rPr>
      <t>人以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間計算。</t>
    </r>
  </si>
  <si>
    <r>
      <t>4.</t>
    </r>
    <r>
      <rPr>
        <sz val="10"/>
        <color theme="1"/>
        <rFont val="新細明體"/>
        <family val="1"/>
        <charset val="136"/>
      </rPr>
      <t>各校有關便器、洗手臺、洗面盆之設置總數，應符合內政部所訂之【建築技術規則─建築設計施工篇】之規定。</t>
    </r>
  </si>
  <si>
    <r>
      <t>5.</t>
    </r>
    <r>
      <rPr>
        <sz val="12"/>
        <color theme="1"/>
        <rFont val="新細明體"/>
        <family val="1"/>
        <charset val="136"/>
      </rPr>
      <t>需要興建師生宿舍者，依需要核列數量。</t>
    </r>
  </si>
  <si>
    <t>一、國民中學</t>
  </si>
  <si>
    <r>
      <t>35</t>
    </r>
    <r>
      <rPr>
        <sz val="10"/>
        <color theme="1"/>
        <rFont val="新細明體"/>
        <family val="1"/>
        <charset val="136"/>
      </rPr>
      <t>班以下－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</t>
    </r>
    <r>
      <rPr>
        <sz val="10"/>
        <color theme="1"/>
        <rFont val="Times New Roman"/>
        <family val="1"/>
      </rPr>
      <t>(225m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；</t>
    </r>
    <r>
      <rPr>
        <sz val="10"/>
        <color theme="1"/>
        <rFont val="Times New Roman"/>
        <family val="1"/>
      </rPr>
      <t>36~70</t>
    </r>
    <r>
      <rPr>
        <sz val="10"/>
        <color theme="1"/>
        <rFont val="新細明體"/>
        <family val="1"/>
        <charset val="136"/>
      </rPr>
      <t>班－</t>
    </r>
    <r>
      <rPr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間</t>
    </r>
    <r>
      <rPr>
        <sz val="10"/>
        <color theme="1"/>
        <rFont val="Times New Roman"/>
        <family val="1"/>
      </rPr>
      <t>(450m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；</t>
    </r>
    <r>
      <rPr>
        <sz val="10"/>
        <color theme="1"/>
        <rFont val="Times New Roman"/>
        <family val="1"/>
      </rPr>
      <t>71</t>
    </r>
    <r>
      <rPr>
        <sz val="10"/>
        <color theme="1"/>
        <rFont val="新細明體"/>
        <family val="1"/>
        <charset val="136"/>
      </rPr>
      <t>班以上－</t>
    </r>
    <r>
      <rPr>
        <sz val="10"/>
        <color theme="1"/>
        <rFont val="Times New Roman"/>
        <family val="1"/>
      </rPr>
      <t>3</t>
    </r>
    <r>
      <rPr>
        <sz val="10"/>
        <color theme="1"/>
        <rFont val="新細明體"/>
        <family val="1"/>
        <charset val="136"/>
      </rPr>
      <t>間</t>
    </r>
    <r>
      <rPr>
        <sz val="10"/>
        <color theme="1"/>
        <rFont val="Times New Roman"/>
        <family val="1"/>
      </rPr>
      <t>(675m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。</t>
    </r>
  </si>
  <si>
    <t>註：1.班級總數為普通班班級數，不含體育班、藝才班、特教班、資源班、幼兒園。</t>
    <phoneticPr fontId="1" type="noConversion"/>
  </si>
  <si>
    <t xml:space="preserve">    3.校長室、教務處、訓導處、總務處、輔導室、人事室、會計室、教師室、會議室、校史室、家長會室、教師會室、校友會室、印刷室、體育器材室、檔案室、警衛值勤室……等。</t>
    <phoneticPr fontId="1" type="noConversion"/>
  </si>
  <si>
    <t xml:space="preserve">    4.本表所列空間數量以間、班為單位，並無條件進入取整數，例如:1/3間得換算為1間；2間打通為1間亦計算為1間，跨層樓空間視覺上為1間亦計算為1間。</t>
    <phoneticPr fontId="26" type="noConversion"/>
  </si>
  <si>
    <t xml:space="preserve">    2.教育部國民中小學設備基準請詳http://edu.law.moe.gov.tw/LawContent.aspx?id=GL000314</t>
    <phoneticPr fontId="26" type="noConversion"/>
  </si>
  <si>
    <t>花蓮縣</t>
    <phoneticPr fontId="1" type="noConversion"/>
  </si>
  <si>
    <t>花蓮市</t>
    <phoneticPr fontId="1" type="noConversion"/>
  </si>
  <si>
    <r>
      <t>註：1.校園(舍)空間活化之用途代碼如次：A1.學校附設幼兒園；A2.委由非營利法人或民間團體依法設立之幼兒園；B.實驗教育機構；C.社會教育機構；D.休閒運動設施； E.社會福利設施；F. 觀光服務設施；
       G.藝文展演場所；H.產業發展機構；I.社區集會場所；J.一般辦公處所；K.校外宿舍；L.校內非教學目的設施；M.其他(請說明)。</t>
    </r>
    <r>
      <rPr>
        <b/>
        <sz val="14"/>
        <color theme="1"/>
        <rFont val="標楷體"/>
        <family val="4"/>
        <charset val="136"/>
      </rPr>
      <t>如尚未規劃用途，請填「N」</t>
    </r>
    <r>
      <rPr>
        <sz val="14"/>
        <color theme="1"/>
        <rFont val="標楷體"/>
        <family val="4"/>
        <charset val="136"/>
      </rPr>
      <t xml:space="preserve">。
    2.多元活化用途簡述請參考教育部國民及學前教育署訂定之「公立國民中學及國民小學校園(舍)空間多元活化注意事項」四、校園(舍)空間活化之用途舉例。
</t>
    </r>
    <phoneticPr fontId="1" type="noConversion"/>
  </si>
  <si>
    <t>表2 截至111學年度公立國民中、小學空餘教室(不含廢併校)作為其他多元活化用途使用及閒置情形調查表</t>
    <phoneticPr fontId="1" type="noConversion"/>
  </si>
  <si>
    <t>表1 截至111學年度公立國民中、小學空餘教室(不含廢併校)調查表</t>
    <phoneticPr fontId="1" type="noConversion"/>
  </si>
  <si>
    <t>111學年度
班級數
(註1)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</si>
</sst>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4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name val="新細明體"/>
      <family val="1"/>
      <charset val="136"/>
    </font>
    <font>
      <sz val="9"/>
      <color indexed="63"/>
      <name val="Arial"/>
      <family val="2"/>
    </font>
    <font>
      <sz val="12"/>
      <color theme="1"/>
      <name val="新細明體"/>
      <family val="1"/>
      <charset val="136"/>
      <scheme val="minor"/>
    </font>
    <font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9"/>
      <color rgb="FF404040"/>
      <name val="Arial"/>
      <family val="2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新細明體"/>
      <family val="1"/>
      <charset val="136"/>
    </font>
    <font>
      <vertAlign val="superscript"/>
      <sz val="10"/>
      <color theme="1"/>
      <name val="Times New Roman"/>
      <family val="1"/>
    </font>
    <font>
      <sz val="9"/>
      <color theme="1"/>
      <name val="新細明體"/>
      <family val="1"/>
      <charset val="136"/>
    </font>
    <font>
      <sz val="9"/>
      <color theme="1"/>
      <name val="Times New Roman"/>
      <family val="1"/>
    </font>
    <font>
      <sz val="12"/>
      <color theme="1"/>
      <name val="新細明體"/>
      <family val="1"/>
      <charset val="136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5"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9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8" fillId="0" borderId="0" xfId="44" applyFont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0" xfId="0" applyFont="1">
      <alignment vertical="center"/>
    </xf>
    <xf numFmtId="0" fontId="25" fillId="0" borderId="26" xfId="0" applyFont="1" applyFill="1" applyBorder="1">
      <alignment vertical="center"/>
    </xf>
    <xf numFmtId="0" fontId="2" fillId="0" borderId="27" xfId="0" applyFont="1" applyFill="1" applyBorder="1">
      <alignment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4" xfId="0" applyFont="1" applyFill="1" applyBorder="1">
      <alignment vertical="center"/>
    </xf>
    <xf numFmtId="0" fontId="2" fillId="0" borderId="30" xfId="0" applyFont="1" applyFill="1" applyBorder="1">
      <alignment vertical="center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 applyProtection="1">
      <alignment horizontal="center" vertical="center"/>
      <protection locked="0" hidden="1"/>
    </xf>
    <xf numFmtId="0" fontId="37" fillId="0" borderId="0" xfId="0" applyFont="1">
      <alignment vertical="center"/>
    </xf>
    <xf numFmtId="0" fontId="37" fillId="0" borderId="41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justify" vertical="center" wrapText="1"/>
    </xf>
    <xf numFmtId="0" fontId="36" fillId="0" borderId="41" xfId="0" applyFont="1" applyBorder="1" applyAlignment="1">
      <alignment horizontal="center" vertical="center" wrapText="1"/>
    </xf>
    <xf numFmtId="4" fontId="36" fillId="0" borderId="41" xfId="0" applyNumberFormat="1" applyFont="1" applyBorder="1" applyAlignment="1">
      <alignment horizontal="center" vertical="center" wrapText="1"/>
    </xf>
    <xf numFmtId="3" fontId="36" fillId="0" borderId="41" xfId="0" applyNumberFormat="1" applyFont="1" applyBorder="1" applyAlignment="1">
      <alignment horizontal="center" vertical="center" wrapText="1"/>
    </xf>
    <xf numFmtId="0" fontId="39" fillId="0" borderId="41" xfId="0" applyFont="1" applyBorder="1" applyAlignment="1">
      <alignment horizontal="justify" vertical="center" wrapText="1"/>
    </xf>
    <xf numFmtId="176" fontId="36" fillId="0" borderId="41" xfId="0" applyNumberFormat="1" applyFont="1" applyBorder="1" applyAlignment="1">
      <alignment horizontal="center" vertical="center" wrapText="1"/>
    </xf>
    <xf numFmtId="0" fontId="39" fillId="0" borderId="41" xfId="0" applyFont="1" applyBorder="1" applyAlignment="1">
      <alignment vertical="center" wrapText="1"/>
    </xf>
    <xf numFmtId="0" fontId="37" fillId="0" borderId="0" xfId="0" applyFont="1" applyAlignment="1">
      <alignment horizontal="left" vertical="center" indent="1"/>
    </xf>
    <xf numFmtId="0" fontId="36" fillId="0" borderId="0" xfId="0" applyFont="1" applyAlignment="1">
      <alignment horizontal="left" vertical="center" indent="1"/>
    </xf>
    <xf numFmtId="0" fontId="34" fillId="0" borderId="0" xfId="0" applyFont="1" applyAlignment="1">
      <alignment horizontal="left" vertical="center" indent="1"/>
    </xf>
    <xf numFmtId="0" fontId="35" fillId="0" borderId="0" xfId="0" applyFo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4" fillId="0" borderId="18" xfId="2" applyFont="1" applyFill="1" applyBorder="1" applyAlignment="1">
      <alignment horizontal="center" vertical="center" wrapText="1"/>
    </xf>
    <xf numFmtId="0" fontId="24" fillId="0" borderId="24" xfId="2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49" fontId="6" fillId="0" borderId="18" xfId="1" applyNumberFormat="1" applyFont="1" applyFill="1" applyBorder="1" applyAlignment="1">
      <alignment horizontal="center" vertical="center" wrapText="1"/>
    </xf>
    <xf numFmtId="49" fontId="6" fillId="0" borderId="24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6" fillId="0" borderId="46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7" xfId="0" applyFont="1" applyBorder="1" applyAlignment="1">
      <alignment vertical="center" wrapText="1"/>
    </xf>
    <xf numFmtId="0" fontId="37" fillId="0" borderId="45" xfId="0" applyFont="1" applyBorder="1" applyAlignment="1">
      <alignment vertical="center" wrapText="1"/>
    </xf>
    <xf numFmtId="0" fontId="37" fillId="0" borderId="44" xfId="0" applyFont="1" applyBorder="1" applyAlignment="1">
      <alignment vertical="center" wrapText="1"/>
    </xf>
    <xf numFmtId="0" fontId="37" fillId="0" borderId="46" xfId="0" applyFont="1" applyBorder="1" applyAlignment="1">
      <alignment vertical="center" wrapText="1"/>
    </xf>
    <xf numFmtId="0" fontId="37" fillId="0" borderId="43" xfId="0" applyFont="1" applyBorder="1" applyAlignment="1">
      <alignment vertical="center" wrapText="1"/>
    </xf>
    <xf numFmtId="0" fontId="37" fillId="0" borderId="42" xfId="0" applyFont="1" applyBorder="1" applyAlignment="1">
      <alignment vertical="center" wrapText="1"/>
    </xf>
    <xf numFmtId="0" fontId="36" fillId="0" borderId="46" xfId="0" applyFont="1" applyBorder="1" applyAlignment="1">
      <alignment vertical="center" wrapText="1"/>
    </xf>
    <xf numFmtId="0" fontId="36" fillId="0" borderId="43" xfId="0" applyFont="1" applyBorder="1" applyAlignment="1">
      <alignment vertical="center" wrapText="1"/>
    </xf>
    <xf numFmtId="0" fontId="36" fillId="0" borderId="42" xfId="0" applyFont="1" applyBorder="1" applyAlignment="1">
      <alignment vertical="center" wrapText="1"/>
    </xf>
    <xf numFmtId="0" fontId="39" fillId="0" borderId="46" xfId="0" applyFont="1" applyBorder="1" applyAlignment="1">
      <alignment vertical="center" wrapText="1"/>
    </xf>
    <xf numFmtId="0" fontId="39" fillId="0" borderId="43" xfId="0" applyFont="1" applyBorder="1" applyAlignment="1">
      <alignment vertical="center" wrapText="1"/>
    </xf>
    <xf numFmtId="0" fontId="39" fillId="0" borderId="42" xfId="0" applyFont="1" applyBorder="1" applyAlignment="1">
      <alignment vertical="center" wrapText="1"/>
    </xf>
    <xf numFmtId="0" fontId="37" fillId="0" borderId="46" xfId="0" applyFont="1" applyBorder="1" applyAlignment="1">
      <alignment horizontal="left" vertical="center" wrapText="1" indent="3"/>
    </xf>
    <xf numFmtId="0" fontId="37" fillId="0" borderId="43" xfId="0" applyFont="1" applyBorder="1" applyAlignment="1">
      <alignment horizontal="left" vertical="center" wrapText="1" indent="3"/>
    </xf>
    <xf numFmtId="0" fontId="37" fillId="0" borderId="42" xfId="0" applyFont="1" applyBorder="1" applyAlignment="1">
      <alignment horizontal="left" vertical="center" wrapText="1" indent="3"/>
    </xf>
    <xf numFmtId="0" fontId="37" fillId="0" borderId="46" xfId="0" applyFont="1" applyBorder="1" applyAlignment="1">
      <alignment horizontal="left" vertical="center" wrapText="1" indent="1"/>
    </xf>
    <xf numFmtId="0" fontId="37" fillId="0" borderId="43" xfId="0" applyFont="1" applyBorder="1" applyAlignment="1">
      <alignment horizontal="left" vertical="center" wrapText="1" indent="1"/>
    </xf>
    <xf numFmtId="0" fontId="37" fillId="0" borderId="42" xfId="0" applyFont="1" applyBorder="1" applyAlignment="1">
      <alignment horizontal="left" vertical="center" wrapText="1" indent="1"/>
    </xf>
  </cellXfs>
  <cellStyles count="45">
    <cellStyle name="20% - 輔色1 2" xfId="3" xr:uid="{00000000-0005-0000-0000-000000000000}"/>
    <cellStyle name="20% - 輔色2 2" xfId="4" xr:uid="{00000000-0005-0000-0000-000001000000}"/>
    <cellStyle name="20% - 輔色3 2" xfId="5" xr:uid="{00000000-0005-0000-0000-000002000000}"/>
    <cellStyle name="20% - 輔色4 2" xfId="6" xr:uid="{00000000-0005-0000-0000-000003000000}"/>
    <cellStyle name="20% - 輔色5 2" xfId="7" xr:uid="{00000000-0005-0000-0000-000004000000}"/>
    <cellStyle name="20% - 輔色6 2" xfId="8" xr:uid="{00000000-0005-0000-0000-000005000000}"/>
    <cellStyle name="40% - 輔色1 2" xfId="9" xr:uid="{00000000-0005-0000-0000-000006000000}"/>
    <cellStyle name="40% - 輔色2 2" xfId="10" xr:uid="{00000000-0005-0000-0000-000007000000}"/>
    <cellStyle name="40% - 輔色3 2" xfId="11" xr:uid="{00000000-0005-0000-0000-000008000000}"/>
    <cellStyle name="40% - 輔色4 2" xfId="12" xr:uid="{00000000-0005-0000-0000-000009000000}"/>
    <cellStyle name="40% - 輔色5 2" xfId="13" xr:uid="{00000000-0005-0000-0000-00000A000000}"/>
    <cellStyle name="40% - 輔色6 2" xfId="14" xr:uid="{00000000-0005-0000-0000-00000B000000}"/>
    <cellStyle name="60% - 輔色1 2" xfId="15" xr:uid="{00000000-0005-0000-0000-00000C000000}"/>
    <cellStyle name="60% - 輔色2 2" xfId="16" xr:uid="{00000000-0005-0000-0000-00000D000000}"/>
    <cellStyle name="60% - 輔色3 2" xfId="17" xr:uid="{00000000-0005-0000-0000-00000E000000}"/>
    <cellStyle name="60% - 輔色4 2" xfId="18" xr:uid="{00000000-0005-0000-0000-00000F000000}"/>
    <cellStyle name="60% - 輔色5 2" xfId="19" xr:uid="{00000000-0005-0000-0000-000010000000}"/>
    <cellStyle name="60% - 輔色6 2" xfId="20" xr:uid="{00000000-0005-0000-0000-000011000000}"/>
    <cellStyle name="一般" xfId="0" builtinId="0"/>
    <cellStyle name="一般 2" xfId="1" xr:uid="{00000000-0005-0000-0000-000013000000}"/>
    <cellStyle name="一般 3" xfId="2" xr:uid="{00000000-0005-0000-0000-000014000000}"/>
    <cellStyle name="中等 2" xfId="21" xr:uid="{00000000-0005-0000-0000-000015000000}"/>
    <cellStyle name="合計 2" xfId="22" xr:uid="{00000000-0005-0000-0000-000016000000}"/>
    <cellStyle name="好 2" xfId="23" xr:uid="{00000000-0005-0000-0000-000017000000}"/>
    <cellStyle name="計算方式 2" xfId="24" xr:uid="{00000000-0005-0000-0000-000018000000}"/>
    <cellStyle name="連結的儲存格 2" xfId="25" xr:uid="{00000000-0005-0000-0000-000019000000}"/>
    <cellStyle name="備註 2" xfId="26" xr:uid="{00000000-0005-0000-0000-00001A000000}"/>
    <cellStyle name="超連結" xfId="44" builtinId="8"/>
    <cellStyle name="說明文字 2" xfId="27" xr:uid="{00000000-0005-0000-0000-00001C000000}"/>
    <cellStyle name="輔色1 2" xfId="28" xr:uid="{00000000-0005-0000-0000-00001D000000}"/>
    <cellStyle name="輔色2 2" xfId="29" xr:uid="{00000000-0005-0000-0000-00001E000000}"/>
    <cellStyle name="輔色3 2" xfId="30" xr:uid="{00000000-0005-0000-0000-00001F000000}"/>
    <cellStyle name="輔色4 2" xfId="31" xr:uid="{00000000-0005-0000-0000-000020000000}"/>
    <cellStyle name="輔色5 2" xfId="32" xr:uid="{00000000-0005-0000-0000-000021000000}"/>
    <cellStyle name="輔色6 2" xfId="33" xr:uid="{00000000-0005-0000-0000-000022000000}"/>
    <cellStyle name="標題 1 2" xfId="35" xr:uid="{00000000-0005-0000-0000-000023000000}"/>
    <cellStyle name="標題 2 2" xfId="36" xr:uid="{00000000-0005-0000-0000-000024000000}"/>
    <cellStyle name="標題 3 2" xfId="37" xr:uid="{00000000-0005-0000-0000-000025000000}"/>
    <cellStyle name="標題 4 2" xfId="38" xr:uid="{00000000-0005-0000-0000-000026000000}"/>
    <cellStyle name="標題 5" xfId="34" xr:uid="{00000000-0005-0000-0000-000027000000}"/>
    <cellStyle name="輸入 2" xfId="39" xr:uid="{00000000-0005-0000-0000-000028000000}"/>
    <cellStyle name="輸出 2" xfId="40" xr:uid="{00000000-0005-0000-0000-000029000000}"/>
    <cellStyle name="檢查儲存格 2" xfId="41" xr:uid="{00000000-0005-0000-0000-00002A000000}"/>
    <cellStyle name="壞 2" xfId="42" xr:uid="{00000000-0005-0000-0000-00002B000000}"/>
    <cellStyle name="警告文字 2" xfId="43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du.law.moe.gov.tw/LawContent.aspx?id=GL00031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X17"/>
  <sheetViews>
    <sheetView tabSelected="1" zoomScale="80" zoomScaleNormal="80" workbookViewId="0">
      <selection activeCell="F3" sqref="F3:F5"/>
    </sheetView>
  </sheetViews>
  <sheetFormatPr defaultRowHeight="16.5"/>
  <cols>
    <col min="5" max="5" width="11.5" customWidth="1"/>
    <col min="6" max="6" width="16.125" customWidth="1"/>
    <col min="7" max="7" width="20.125" customWidth="1"/>
    <col min="8" max="17" width="8.75" customWidth="1"/>
    <col min="18" max="18" width="14.5" customWidth="1"/>
    <col min="19" max="20" width="8.75" customWidth="1"/>
    <col min="21" max="21" width="11" customWidth="1"/>
    <col min="22" max="24" width="8.75" customWidth="1"/>
  </cols>
  <sheetData>
    <row r="1" spans="1:24" s="1" customFormat="1" ht="25.5">
      <c r="A1" s="68" t="s">
        <v>156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1:24" s="1" customFormat="1" ht="20.25" thickBo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 t="s">
        <v>2</v>
      </c>
    </row>
    <row r="3" spans="1:24" s="14" customFormat="1" ht="19.899999999999999" customHeight="1">
      <c r="A3" s="60" t="s">
        <v>3</v>
      </c>
      <c r="B3" s="55" t="s">
        <v>0</v>
      </c>
      <c r="C3" s="55" t="s">
        <v>19</v>
      </c>
      <c r="D3" s="55" t="s">
        <v>1</v>
      </c>
      <c r="E3" s="55" t="s">
        <v>5</v>
      </c>
      <c r="F3" s="55" t="s">
        <v>157</v>
      </c>
      <c r="G3" s="55" t="s">
        <v>56</v>
      </c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 t="s">
        <v>32</v>
      </c>
      <c r="T3" s="56"/>
      <c r="U3" s="56"/>
      <c r="V3" s="56"/>
      <c r="W3" s="57"/>
      <c r="X3" s="70" t="s">
        <v>35</v>
      </c>
    </row>
    <row r="4" spans="1:24" s="14" customFormat="1" ht="22.9" customHeight="1">
      <c r="A4" s="61"/>
      <c r="B4" s="63"/>
      <c r="C4" s="63"/>
      <c r="D4" s="63"/>
      <c r="E4" s="63"/>
      <c r="F4" s="63"/>
      <c r="G4" s="63" t="s">
        <v>21</v>
      </c>
      <c r="H4" s="80" t="s">
        <v>17</v>
      </c>
      <c r="I4" s="81"/>
      <c r="J4" s="81"/>
      <c r="K4" s="81"/>
      <c r="L4" s="81"/>
      <c r="M4" s="82" t="s">
        <v>27</v>
      </c>
      <c r="N4" s="82"/>
      <c r="O4" s="82"/>
      <c r="P4" s="82"/>
      <c r="Q4" s="82"/>
      <c r="R4" s="75" t="s">
        <v>39</v>
      </c>
      <c r="S4" s="58"/>
      <c r="T4" s="58"/>
      <c r="U4" s="58"/>
      <c r="V4" s="58"/>
      <c r="W4" s="59"/>
      <c r="X4" s="71"/>
    </row>
    <row r="5" spans="1:24" s="14" customFormat="1" ht="147" customHeight="1" thickBot="1">
      <c r="A5" s="62"/>
      <c r="B5" s="64"/>
      <c r="C5" s="64"/>
      <c r="D5" s="64"/>
      <c r="E5" s="64"/>
      <c r="F5" s="64"/>
      <c r="G5" s="64"/>
      <c r="H5" s="40" t="s">
        <v>25</v>
      </c>
      <c r="I5" s="40" t="s">
        <v>24</v>
      </c>
      <c r="J5" s="40" t="s">
        <v>22</v>
      </c>
      <c r="K5" s="40" t="s">
        <v>23</v>
      </c>
      <c r="L5" s="40" t="s">
        <v>26</v>
      </c>
      <c r="M5" s="40" t="s">
        <v>30</v>
      </c>
      <c r="N5" s="40" t="s">
        <v>18</v>
      </c>
      <c r="O5" s="40" t="s">
        <v>31</v>
      </c>
      <c r="P5" s="40" t="s">
        <v>28</v>
      </c>
      <c r="Q5" s="40" t="s">
        <v>29</v>
      </c>
      <c r="R5" s="76"/>
      <c r="S5" s="40" t="s">
        <v>33</v>
      </c>
      <c r="T5" s="40" t="s">
        <v>34</v>
      </c>
      <c r="U5" s="40" t="s">
        <v>36</v>
      </c>
      <c r="V5" s="40" t="s">
        <v>37</v>
      </c>
      <c r="W5" s="40" t="s">
        <v>38</v>
      </c>
      <c r="X5" s="72"/>
    </row>
    <row r="6" spans="1:24" s="15" customFormat="1" ht="34.9" customHeight="1">
      <c r="A6" s="77" t="s">
        <v>16</v>
      </c>
      <c r="B6" s="55" t="s">
        <v>152</v>
      </c>
      <c r="C6" s="55" t="s">
        <v>153</v>
      </c>
      <c r="D6" s="55" t="s">
        <v>6</v>
      </c>
      <c r="E6" s="55" t="s">
        <v>7</v>
      </c>
      <c r="F6" s="73">
        <v>24</v>
      </c>
      <c r="G6" s="19" t="s">
        <v>20</v>
      </c>
      <c r="H6" s="20">
        <v>24</v>
      </c>
      <c r="I6" s="20">
        <v>7</v>
      </c>
      <c r="J6" s="21"/>
      <c r="K6" s="20">
        <v>1</v>
      </c>
      <c r="L6" s="20">
        <v>3</v>
      </c>
      <c r="M6" s="21"/>
      <c r="N6" s="21"/>
      <c r="O6" s="21"/>
      <c r="P6" s="20">
        <v>1</v>
      </c>
      <c r="Q6" s="20">
        <v>1</v>
      </c>
      <c r="R6" s="20">
        <v>20</v>
      </c>
      <c r="S6" s="21"/>
      <c r="T6" s="21"/>
      <c r="U6" s="21"/>
      <c r="V6" s="21"/>
      <c r="W6" s="21"/>
      <c r="X6" s="22"/>
    </row>
    <row r="7" spans="1:24" s="15" customFormat="1" ht="34.9" customHeight="1" thickBot="1">
      <c r="A7" s="78"/>
      <c r="B7" s="79"/>
      <c r="C7" s="79"/>
      <c r="D7" s="79"/>
      <c r="E7" s="79"/>
      <c r="F7" s="74"/>
      <c r="G7" s="23" t="s">
        <v>55</v>
      </c>
      <c r="H7" s="24">
        <v>25</v>
      </c>
      <c r="I7" s="24">
        <v>8</v>
      </c>
      <c r="J7" s="24">
        <v>0</v>
      </c>
      <c r="K7" s="24">
        <v>2</v>
      </c>
      <c r="L7" s="24">
        <v>3</v>
      </c>
      <c r="M7" s="24">
        <v>1</v>
      </c>
      <c r="N7" s="24">
        <v>1</v>
      </c>
      <c r="O7" s="24">
        <v>1</v>
      </c>
      <c r="P7" s="24">
        <v>1</v>
      </c>
      <c r="Q7" s="24">
        <v>2</v>
      </c>
      <c r="R7" s="24">
        <v>21</v>
      </c>
      <c r="S7" s="41">
        <v>0</v>
      </c>
      <c r="T7" s="24">
        <v>0</v>
      </c>
      <c r="U7" s="24">
        <v>5</v>
      </c>
      <c r="V7" s="24">
        <v>2</v>
      </c>
      <c r="W7" s="24">
        <v>0</v>
      </c>
      <c r="X7" s="25">
        <f>SUM(H7:W7)</f>
        <v>72</v>
      </c>
    </row>
    <row r="8" spans="1:24" s="15" customFormat="1" ht="34.9" customHeight="1">
      <c r="A8" s="83">
        <v>1</v>
      </c>
      <c r="B8" s="85"/>
      <c r="C8" s="85"/>
      <c r="D8" s="87"/>
      <c r="E8" s="89"/>
      <c r="F8" s="65"/>
      <c r="G8" s="28" t="s">
        <v>53</v>
      </c>
      <c r="H8" s="20"/>
      <c r="I8" s="20"/>
      <c r="J8" s="35"/>
      <c r="K8" s="20"/>
      <c r="L8" s="20"/>
      <c r="M8" s="21"/>
      <c r="N8" s="21"/>
      <c r="O8" s="21"/>
      <c r="P8" s="20"/>
      <c r="Q8" s="20"/>
      <c r="R8" s="20"/>
      <c r="S8" s="21"/>
      <c r="T8" s="21"/>
      <c r="U8" s="21"/>
      <c r="V8" s="21"/>
      <c r="W8" s="21"/>
      <c r="X8" s="36"/>
    </row>
    <row r="9" spans="1:24" s="15" customFormat="1" ht="34.9" customHeight="1" thickBot="1">
      <c r="A9" s="84"/>
      <c r="B9" s="86"/>
      <c r="C9" s="86"/>
      <c r="D9" s="88"/>
      <c r="E9" s="90"/>
      <c r="F9" s="66"/>
      <c r="G9" s="32" t="s">
        <v>54</v>
      </c>
      <c r="H9" s="37"/>
      <c r="I9" s="37"/>
      <c r="J9" s="38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9"/>
    </row>
    <row r="10" spans="1:24" ht="19.899999999999999" customHeight="1">
      <c r="A10" s="13" t="s">
        <v>148</v>
      </c>
      <c r="B10" s="8"/>
      <c r="C10" s="8"/>
      <c r="D10" s="8"/>
      <c r="E10" s="8"/>
    </row>
    <row r="11" spans="1:24" s="9" customFormat="1" ht="19.899999999999999" customHeight="1">
      <c r="A11" s="16" t="s">
        <v>151</v>
      </c>
    </row>
    <row r="12" spans="1:24" ht="19.899999999999999" customHeight="1">
      <c r="A12" s="8" t="s">
        <v>149</v>
      </c>
      <c r="B12" s="8"/>
      <c r="C12" s="8"/>
      <c r="D12" s="8"/>
      <c r="E12" s="8"/>
    </row>
    <row r="13" spans="1:24" ht="19.899999999999999" customHeight="1">
      <c r="A13" s="67" t="s">
        <v>150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</row>
    <row r="14" spans="1:24" ht="19.899999999999999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spans="1:24" ht="19.899999999999999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ht="19.5">
      <c r="A16" s="7" t="s">
        <v>11</v>
      </c>
      <c r="B16" s="2"/>
      <c r="C16" s="2"/>
      <c r="D16" s="2"/>
      <c r="F16" s="2" t="s">
        <v>13</v>
      </c>
    </row>
    <row r="17" spans="1:4" ht="19.5">
      <c r="A17" s="69" t="s">
        <v>12</v>
      </c>
      <c r="B17" s="69"/>
      <c r="C17" s="2"/>
      <c r="D17" s="2"/>
    </row>
  </sheetData>
  <sheetProtection selectLockedCells="1" selectUnlockedCells="1"/>
  <mergeCells count="28">
    <mergeCell ref="A8:A9"/>
    <mergeCell ref="B8:B9"/>
    <mergeCell ref="C8:C9"/>
    <mergeCell ref="D8:D9"/>
    <mergeCell ref="E8:E9"/>
    <mergeCell ref="F8:F9"/>
    <mergeCell ref="A13:X13"/>
    <mergeCell ref="A1:X1"/>
    <mergeCell ref="A17:B17"/>
    <mergeCell ref="X3:X5"/>
    <mergeCell ref="F6:F7"/>
    <mergeCell ref="R4:R5"/>
    <mergeCell ref="A6:A7"/>
    <mergeCell ref="B6:B7"/>
    <mergeCell ref="C6:C7"/>
    <mergeCell ref="D6:D7"/>
    <mergeCell ref="E6:E7"/>
    <mergeCell ref="F3:F5"/>
    <mergeCell ref="G4:G5"/>
    <mergeCell ref="H4:L4"/>
    <mergeCell ref="M4:Q4"/>
    <mergeCell ref="G3:R3"/>
    <mergeCell ref="S3:W4"/>
    <mergeCell ref="A3:A5"/>
    <mergeCell ref="B3:B5"/>
    <mergeCell ref="C3:C5"/>
    <mergeCell ref="D3:D5"/>
    <mergeCell ref="E3:E5"/>
  </mergeCells>
  <phoneticPr fontId="26" type="noConversion"/>
  <hyperlinks>
    <hyperlink ref="A11" r:id="rId1" display="http://edu.law.moe.gov.tw/LawContent.aspx?id=GL000314" xr:uid="{00000000-0004-0000-0000-000000000000}"/>
  </hyperlinks>
  <pageMargins left="0.70866141732283472" right="0.70866141732283472" top="0.74803149606299213" bottom="0.74803149606299213" header="0.31496062992125984" footer="0.31496062992125984"/>
  <pageSetup paperSize="8" scale="80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Q20"/>
  <sheetViews>
    <sheetView zoomScale="70" zoomScaleNormal="70" workbookViewId="0"/>
  </sheetViews>
  <sheetFormatPr defaultColWidth="8.875" defaultRowHeight="19.5"/>
  <cols>
    <col min="1" max="1" width="8.875" style="2"/>
    <col min="2" max="2" width="10.5" style="2" customWidth="1"/>
    <col min="3" max="3" width="11.75" style="2" customWidth="1"/>
    <col min="4" max="4" width="21.75" style="2" customWidth="1"/>
    <col min="5" max="5" width="13" style="2" customWidth="1"/>
    <col min="6" max="6" width="6.75" style="2" customWidth="1"/>
    <col min="7" max="7" width="15.75" style="3" customWidth="1"/>
    <col min="8" max="8" width="6.75" style="3" customWidth="1"/>
    <col min="9" max="9" width="30.75" style="3" customWidth="1"/>
    <col min="10" max="10" width="6.75" style="4" customWidth="1"/>
    <col min="11" max="11" width="19.25" style="4" customWidth="1"/>
    <col min="12" max="12" width="6.75" style="4" customWidth="1"/>
    <col min="13" max="13" width="30.75" style="4" customWidth="1"/>
    <col min="14" max="15" width="6.75" style="4" customWidth="1"/>
    <col min="16" max="16" width="30.75" style="4" customWidth="1"/>
    <col min="17" max="17" width="44.625" style="4" customWidth="1"/>
    <col min="18" max="16384" width="8.875" style="1"/>
  </cols>
  <sheetData>
    <row r="1" spans="1:17" s="34" customFormat="1" ht="27.75">
      <c r="A1" s="33" t="s">
        <v>155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1.75" thickBot="1">
      <c r="A2" s="96" t="s">
        <v>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s="2" customFormat="1" ht="19.899999999999999" customHeight="1">
      <c r="A3" s="83" t="s">
        <v>3</v>
      </c>
      <c r="B3" s="85" t="s">
        <v>0</v>
      </c>
      <c r="C3" s="97" t="s">
        <v>4</v>
      </c>
      <c r="D3" s="85" t="s">
        <v>1</v>
      </c>
      <c r="E3" s="85" t="s">
        <v>5</v>
      </c>
      <c r="F3" s="99" t="s">
        <v>41</v>
      </c>
      <c r="G3" s="100"/>
      <c r="H3" s="100"/>
      <c r="I3" s="101"/>
      <c r="J3" s="99" t="s">
        <v>42</v>
      </c>
      <c r="K3" s="100"/>
      <c r="L3" s="100"/>
      <c r="M3" s="101"/>
      <c r="N3" s="99" t="s">
        <v>43</v>
      </c>
      <c r="O3" s="100"/>
      <c r="P3" s="101"/>
      <c r="Q3" s="102" t="s">
        <v>14</v>
      </c>
    </row>
    <row r="4" spans="1:17" s="2" customFormat="1" ht="94.9" customHeight="1" thickBot="1">
      <c r="A4" s="84"/>
      <c r="B4" s="86"/>
      <c r="C4" s="98"/>
      <c r="D4" s="86"/>
      <c r="E4" s="86"/>
      <c r="F4" s="31" t="s">
        <v>44</v>
      </c>
      <c r="G4" s="18" t="s">
        <v>47</v>
      </c>
      <c r="H4" s="18" t="s">
        <v>45</v>
      </c>
      <c r="I4" s="32" t="s">
        <v>48</v>
      </c>
      <c r="J4" s="31" t="s">
        <v>44</v>
      </c>
      <c r="K4" s="18" t="s">
        <v>46</v>
      </c>
      <c r="L4" s="18" t="s">
        <v>45</v>
      </c>
      <c r="M4" s="32" t="s">
        <v>49</v>
      </c>
      <c r="N4" s="31" t="s">
        <v>44</v>
      </c>
      <c r="O4" s="18" t="s">
        <v>45</v>
      </c>
      <c r="P4" s="32" t="s">
        <v>50</v>
      </c>
      <c r="Q4" s="103"/>
    </row>
    <row r="5" spans="1:17" ht="34.9" customHeight="1">
      <c r="A5" s="77" t="s">
        <v>15</v>
      </c>
      <c r="B5" s="73" t="s">
        <v>152</v>
      </c>
      <c r="C5" s="73" t="s">
        <v>153</v>
      </c>
      <c r="D5" s="73" t="s">
        <v>6</v>
      </c>
      <c r="E5" s="73" t="s">
        <v>7</v>
      </c>
      <c r="F5" s="93">
        <v>5</v>
      </c>
      <c r="G5" s="17" t="s">
        <v>40</v>
      </c>
      <c r="H5" s="17">
        <v>4</v>
      </c>
      <c r="I5" s="17" t="s">
        <v>10</v>
      </c>
      <c r="J5" s="104">
        <v>2</v>
      </c>
      <c r="K5" s="17" t="s">
        <v>40</v>
      </c>
      <c r="L5" s="17">
        <v>1</v>
      </c>
      <c r="M5" s="17" t="s">
        <v>10</v>
      </c>
      <c r="N5" s="114">
        <v>0</v>
      </c>
      <c r="O5" s="17"/>
      <c r="P5" s="17"/>
      <c r="Q5" s="102"/>
    </row>
    <row r="6" spans="1:17" ht="34.9" customHeight="1">
      <c r="A6" s="111"/>
      <c r="B6" s="91"/>
      <c r="C6" s="91"/>
      <c r="D6" s="91"/>
      <c r="E6" s="91"/>
      <c r="F6" s="94"/>
      <c r="G6" s="5" t="s">
        <v>8</v>
      </c>
      <c r="H6" s="5">
        <v>1</v>
      </c>
      <c r="I6" s="5" t="s">
        <v>52</v>
      </c>
      <c r="J6" s="105"/>
      <c r="K6" s="5" t="s">
        <v>9</v>
      </c>
      <c r="L6" s="5">
        <v>1</v>
      </c>
      <c r="M6" s="5" t="s">
        <v>51</v>
      </c>
      <c r="N6" s="115"/>
      <c r="O6" s="5"/>
      <c r="P6" s="5"/>
      <c r="Q6" s="110"/>
    </row>
    <row r="7" spans="1:17" ht="34.9" customHeight="1">
      <c r="A7" s="111"/>
      <c r="B7" s="91"/>
      <c r="C7" s="91"/>
      <c r="D7" s="91"/>
      <c r="E7" s="91"/>
      <c r="F7" s="94"/>
      <c r="G7" s="30"/>
      <c r="H7" s="30"/>
      <c r="I7" s="30"/>
      <c r="J7" s="105"/>
      <c r="K7" s="30"/>
      <c r="L7" s="30"/>
      <c r="M7" s="30"/>
      <c r="N7" s="115"/>
      <c r="O7" s="30"/>
      <c r="P7" s="30"/>
      <c r="Q7" s="110"/>
    </row>
    <row r="8" spans="1:17" ht="34.9" customHeight="1">
      <c r="A8" s="111"/>
      <c r="B8" s="91"/>
      <c r="C8" s="91"/>
      <c r="D8" s="91"/>
      <c r="E8" s="91"/>
      <c r="F8" s="94"/>
      <c r="G8" s="5"/>
      <c r="H8" s="5"/>
      <c r="I8" s="5"/>
      <c r="J8" s="105"/>
      <c r="K8" s="5"/>
      <c r="L8" s="5"/>
      <c r="M8" s="5"/>
      <c r="N8" s="115"/>
      <c r="O8" s="5"/>
      <c r="P8" s="5"/>
      <c r="Q8" s="110"/>
    </row>
    <row r="9" spans="1:17" ht="34.9" customHeight="1" thickBot="1">
      <c r="A9" s="112"/>
      <c r="B9" s="92"/>
      <c r="C9" s="92"/>
      <c r="D9" s="92"/>
      <c r="E9" s="92"/>
      <c r="F9" s="95"/>
      <c r="G9" s="18"/>
      <c r="H9" s="18"/>
      <c r="I9" s="18"/>
      <c r="J9" s="106"/>
      <c r="K9" s="18"/>
      <c r="L9" s="18"/>
      <c r="M9" s="18"/>
      <c r="N9" s="116"/>
      <c r="O9" s="18"/>
      <c r="P9" s="18"/>
      <c r="Q9" s="103"/>
    </row>
    <row r="10" spans="1:17" ht="34.9" customHeight="1">
      <c r="A10" s="77">
        <v>1</v>
      </c>
      <c r="B10" s="73"/>
      <c r="C10" s="73"/>
      <c r="D10" s="73"/>
      <c r="E10" s="73"/>
      <c r="F10" s="93"/>
      <c r="G10" s="29"/>
      <c r="H10" s="29"/>
      <c r="I10" s="29"/>
      <c r="J10" s="104"/>
      <c r="K10" s="29"/>
      <c r="L10" s="29"/>
      <c r="M10" s="29"/>
      <c r="N10" s="107"/>
      <c r="O10" s="29"/>
      <c r="P10" s="29"/>
      <c r="Q10" s="102"/>
    </row>
    <row r="11" spans="1:17" ht="34.9" customHeight="1">
      <c r="A11" s="111"/>
      <c r="B11" s="91"/>
      <c r="C11" s="91"/>
      <c r="D11" s="91"/>
      <c r="E11" s="91"/>
      <c r="F11" s="94"/>
      <c r="G11" s="30"/>
      <c r="H11" s="30"/>
      <c r="I11" s="30"/>
      <c r="J11" s="105"/>
      <c r="K11" s="30"/>
      <c r="L11" s="30"/>
      <c r="M11" s="30"/>
      <c r="N11" s="108"/>
      <c r="O11" s="30"/>
      <c r="P11" s="30"/>
      <c r="Q11" s="110"/>
    </row>
    <row r="12" spans="1:17" ht="34.9" customHeight="1">
      <c r="A12" s="111"/>
      <c r="B12" s="91"/>
      <c r="C12" s="91"/>
      <c r="D12" s="91"/>
      <c r="E12" s="91"/>
      <c r="F12" s="94"/>
      <c r="G12" s="30"/>
      <c r="H12" s="30"/>
      <c r="I12" s="30"/>
      <c r="J12" s="105"/>
      <c r="K12" s="30"/>
      <c r="L12" s="30"/>
      <c r="M12" s="30"/>
      <c r="N12" s="108"/>
      <c r="O12" s="30"/>
      <c r="P12" s="30"/>
      <c r="Q12" s="110"/>
    </row>
    <row r="13" spans="1:17" ht="34.9" customHeight="1">
      <c r="A13" s="111"/>
      <c r="B13" s="91"/>
      <c r="C13" s="91"/>
      <c r="D13" s="91"/>
      <c r="E13" s="91"/>
      <c r="F13" s="94"/>
      <c r="G13" s="30"/>
      <c r="H13" s="30"/>
      <c r="I13" s="30"/>
      <c r="J13" s="105"/>
      <c r="K13" s="30"/>
      <c r="L13" s="30"/>
      <c r="M13" s="30"/>
      <c r="N13" s="108"/>
      <c r="O13" s="30"/>
      <c r="P13" s="30"/>
      <c r="Q13" s="110"/>
    </row>
    <row r="14" spans="1:17" ht="34.9" customHeight="1" thickBot="1">
      <c r="A14" s="112"/>
      <c r="B14" s="92"/>
      <c r="C14" s="92"/>
      <c r="D14" s="92"/>
      <c r="E14" s="92"/>
      <c r="F14" s="95"/>
      <c r="G14" s="18"/>
      <c r="H14" s="18"/>
      <c r="I14" s="18"/>
      <c r="J14" s="106"/>
      <c r="K14" s="18"/>
      <c r="L14" s="18"/>
      <c r="M14" s="18"/>
      <c r="N14" s="109"/>
      <c r="O14" s="18"/>
      <c r="P14" s="18"/>
      <c r="Q14" s="103"/>
    </row>
    <row r="15" spans="1:17" ht="91.9" customHeight="1">
      <c r="A15" s="113" t="s">
        <v>154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</row>
    <row r="16" spans="1:17">
      <c r="A16" s="10"/>
      <c r="B16" s="11"/>
      <c r="C16" s="10"/>
      <c r="D16" s="10"/>
      <c r="E16" s="10"/>
      <c r="F16" s="10"/>
      <c r="G16" s="12"/>
      <c r="H16" s="12"/>
      <c r="I16" s="12"/>
    </row>
    <row r="17" spans="1:17">
      <c r="A17" s="7" t="s">
        <v>11</v>
      </c>
      <c r="F17" s="2" t="s">
        <v>13</v>
      </c>
    </row>
    <row r="18" spans="1:17" s="2" customFormat="1">
      <c r="A18" s="69" t="s">
        <v>12</v>
      </c>
      <c r="B18" s="69"/>
      <c r="G18" s="3"/>
      <c r="H18" s="3"/>
      <c r="I18" s="3"/>
      <c r="J18" s="4"/>
      <c r="K18" s="4"/>
      <c r="L18" s="4"/>
      <c r="M18" s="4"/>
      <c r="N18" s="4"/>
      <c r="O18" s="4"/>
      <c r="P18" s="4"/>
      <c r="Q18" s="4"/>
    </row>
    <row r="20" spans="1:17">
      <c r="I20" s="2"/>
    </row>
  </sheetData>
  <mergeCells count="30">
    <mergeCell ref="A18:B18"/>
    <mergeCell ref="J5:J9"/>
    <mergeCell ref="Q5:Q9"/>
    <mergeCell ref="A5:A9"/>
    <mergeCell ref="B5:B9"/>
    <mergeCell ref="C5:C9"/>
    <mergeCell ref="D5:D9"/>
    <mergeCell ref="E5:E9"/>
    <mergeCell ref="A15:Q15"/>
    <mergeCell ref="N5:N9"/>
    <mergeCell ref="A10:A14"/>
    <mergeCell ref="B10:B14"/>
    <mergeCell ref="C10:C14"/>
    <mergeCell ref="D10:D14"/>
    <mergeCell ref="E10:E14"/>
    <mergeCell ref="F10:F14"/>
    <mergeCell ref="A2:Q2"/>
    <mergeCell ref="A3:A4"/>
    <mergeCell ref="B3:B4"/>
    <mergeCell ref="C3:C4"/>
    <mergeCell ref="D3:D4"/>
    <mergeCell ref="E3:E4"/>
    <mergeCell ref="F3:I3"/>
    <mergeCell ref="J3:M3"/>
    <mergeCell ref="Q3:Q4"/>
    <mergeCell ref="N3:P3"/>
    <mergeCell ref="J10:J14"/>
    <mergeCell ref="N10:N14"/>
    <mergeCell ref="Q10:Q14"/>
    <mergeCell ref="F5:F9"/>
  </mergeCells>
  <phoneticPr fontId="1" type="noConversion"/>
  <pageMargins left="0.7" right="0.7" top="0.75" bottom="0.75" header="0.3" footer="0.3"/>
  <pageSetup paperSize="8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51"/>
  <sheetViews>
    <sheetView topLeftCell="A25" workbookViewId="0">
      <selection sqref="A1:AH51"/>
    </sheetView>
  </sheetViews>
  <sheetFormatPr defaultRowHeight="16.5"/>
  <sheetData>
    <row r="1" spans="1:34" ht="20.25" thickBot="1">
      <c r="A1" s="1" t="s">
        <v>68</v>
      </c>
    </row>
    <row r="2" spans="1:34" ht="17.25" thickBot="1">
      <c r="A2" s="119" t="s">
        <v>69</v>
      </c>
      <c r="B2" s="120"/>
      <c r="C2" s="117" t="s">
        <v>70</v>
      </c>
      <c r="D2" s="125"/>
      <c r="E2" s="125"/>
      <c r="F2" s="118"/>
      <c r="G2" s="117" t="s">
        <v>71</v>
      </c>
      <c r="H2" s="125"/>
      <c r="I2" s="125"/>
      <c r="J2" s="118"/>
      <c r="K2" s="117" t="s">
        <v>72</v>
      </c>
      <c r="L2" s="118"/>
      <c r="M2" s="117" t="s">
        <v>73</v>
      </c>
      <c r="N2" s="118"/>
      <c r="O2" s="117" t="s">
        <v>74</v>
      </c>
      <c r="P2" s="118"/>
      <c r="Q2" s="117" t="s">
        <v>75</v>
      </c>
      <c r="R2" s="118"/>
      <c r="S2" s="117" t="s">
        <v>76</v>
      </c>
      <c r="T2" s="118"/>
      <c r="U2" s="117" t="s">
        <v>77</v>
      </c>
      <c r="V2" s="118"/>
      <c r="W2" s="117" t="s">
        <v>78</v>
      </c>
      <c r="X2" s="118"/>
      <c r="Y2" s="117" t="s">
        <v>79</v>
      </c>
      <c r="Z2" s="118"/>
      <c r="AA2" s="117" t="s">
        <v>80</v>
      </c>
      <c r="AB2" s="118"/>
      <c r="AC2" s="117" t="s">
        <v>81</v>
      </c>
      <c r="AD2" s="118"/>
      <c r="AE2" s="117" t="s">
        <v>82</v>
      </c>
      <c r="AF2" s="118"/>
      <c r="AG2" s="117" t="s">
        <v>83</v>
      </c>
      <c r="AH2" s="118"/>
    </row>
    <row r="3" spans="1:34" ht="17.25" thickBot="1">
      <c r="A3" s="121"/>
      <c r="B3" s="122"/>
      <c r="C3" s="128" t="s">
        <v>84</v>
      </c>
      <c r="D3" s="129"/>
      <c r="E3" s="128" t="s">
        <v>85</v>
      </c>
      <c r="F3" s="129"/>
      <c r="G3" s="128" t="s">
        <v>84</v>
      </c>
      <c r="H3" s="129"/>
      <c r="I3" s="128" t="s">
        <v>85</v>
      </c>
      <c r="J3" s="129"/>
      <c r="K3" s="126" t="s">
        <v>86</v>
      </c>
      <c r="L3" s="126" t="s">
        <v>87</v>
      </c>
      <c r="M3" s="126" t="s">
        <v>86</v>
      </c>
      <c r="N3" s="126" t="s">
        <v>87</v>
      </c>
      <c r="O3" s="126" t="s">
        <v>86</v>
      </c>
      <c r="P3" s="126" t="s">
        <v>87</v>
      </c>
      <c r="Q3" s="126" t="s">
        <v>86</v>
      </c>
      <c r="R3" s="126" t="s">
        <v>87</v>
      </c>
      <c r="S3" s="126" t="s">
        <v>86</v>
      </c>
      <c r="T3" s="126" t="s">
        <v>87</v>
      </c>
      <c r="U3" s="126" t="s">
        <v>86</v>
      </c>
      <c r="V3" s="126" t="s">
        <v>87</v>
      </c>
      <c r="W3" s="126" t="s">
        <v>86</v>
      </c>
      <c r="X3" s="126" t="s">
        <v>87</v>
      </c>
      <c r="Y3" s="126" t="s">
        <v>86</v>
      </c>
      <c r="Z3" s="126" t="s">
        <v>87</v>
      </c>
      <c r="AA3" s="126" t="s">
        <v>86</v>
      </c>
      <c r="AB3" s="126" t="s">
        <v>87</v>
      </c>
      <c r="AC3" s="126" t="s">
        <v>86</v>
      </c>
      <c r="AD3" s="126" t="s">
        <v>87</v>
      </c>
      <c r="AE3" s="126" t="s">
        <v>86</v>
      </c>
      <c r="AF3" s="126" t="s">
        <v>87</v>
      </c>
      <c r="AG3" s="126" t="s">
        <v>86</v>
      </c>
      <c r="AH3" s="126" t="s">
        <v>87</v>
      </c>
    </row>
    <row r="4" spans="1:34" ht="17.25" thickBot="1">
      <c r="A4" s="123"/>
      <c r="B4" s="124"/>
      <c r="C4" s="43" t="s">
        <v>86</v>
      </c>
      <c r="D4" s="43" t="s">
        <v>87</v>
      </c>
      <c r="E4" s="43" t="s">
        <v>86</v>
      </c>
      <c r="F4" s="43" t="s">
        <v>87</v>
      </c>
      <c r="G4" s="43" t="s">
        <v>86</v>
      </c>
      <c r="H4" s="43" t="s">
        <v>87</v>
      </c>
      <c r="I4" s="43" t="s">
        <v>86</v>
      </c>
      <c r="J4" s="43" t="s">
        <v>87</v>
      </c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</row>
    <row r="5" spans="1:34" ht="17.25" thickBot="1">
      <c r="A5" s="130" t="s">
        <v>57</v>
      </c>
      <c r="B5" s="44" t="s">
        <v>59</v>
      </c>
      <c r="C5" s="133" t="s">
        <v>88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5"/>
    </row>
    <row r="6" spans="1:34" ht="17.25" thickBot="1">
      <c r="A6" s="131"/>
      <c r="B6" s="44" t="s">
        <v>60</v>
      </c>
      <c r="C6" s="45">
        <v>3</v>
      </c>
      <c r="D6" s="45">
        <v>225</v>
      </c>
      <c r="E6" s="45">
        <v>3</v>
      </c>
      <c r="F6" s="45">
        <v>337.5</v>
      </c>
      <c r="G6" s="45">
        <v>4</v>
      </c>
      <c r="H6" s="45">
        <v>300</v>
      </c>
      <c r="I6" s="45">
        <v>4</v>
      </c>
      <c r="J6" s="45">
        <v>450</v>
      </c>
      <c r="K6" s="45">
        <v>5</v>
      </c>
      <c r="L6" s="45">
        <v>562.5</v>
      </c>
      <c r="M6" s="45">
        <v>6</v>
      </c>
      <c r="N6" s="45">
        <v>675</v>
      </c>
      <c r="O6" s="45">
        <v>7</v>
      </c>
      <c r="P6" s="45">
        <v>787.5</v>
      </c>
      <c r="Q6" s="45">
        <v>8</v>
      </c>
      <c r="R6" s="45">
        <v>900</v>
      </c>
      <c r="S6" s="45">
        <v>9</v>
      </c>
      <c r="T6" s="46">
        <v>1012.5</v>
      </c>
      <c r="U6" s="45">
        <v>9</v>
      </c>
      <c r="V6" s="46">
        <v>1012.5</v>
      </c>
      <c r="W6" s="45">
        <v>10</v>
      </c>
      <c r="X6" s="47">
        <v>1125</v>
      </c>
      <c r="Y6" s="45">
        <v>10</v>
      </c>
      <c r="Z6" s="47">
        <v>1125</v>
      </c>
      <c r="AA6" s="45">
        <v>11</v>
      </c>
      <c r="AB6" s="46">
        <v>1237.5</v>
      </c>
      <c r="AC6" s="45">
        <v>11</v>
      </c>
      <c r="AD6" s="46">
        <v>1237.5</v>
      </c>
      <c r="AE6" s="45">
        <v>12</v>
      </c>
      <c r="AF6" s="47">
        <v>1350</v>
      </c>
      <c r="AG6" s="45">
        <v>12</v>
      </c>
      <c r="AH6" s="47">
        <v>1350</v>
      </c>
    </row>
    <row r="7" spans="1:34" ht="29.25" thickBot="1">
      <c r="A7" s="131"/>
      <c r="B7" s="44" t="s">
        <v>61</v>
      </c>
      <c r="C7" s="133" t="s">
        <v>89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5"/>
    </row>
    <row r="8" spans="1:34" ht="17.25" thickBot="1">
      <c r="A8" s="131"/>
      <c r="B8" s="44" t="s">
        <v>62</v>
      </c>
      <c r="C8" s="136" t="s">
        <v>90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8"/>
    </row>
    <row r="9" spans="1:34" ht="17.25" thickBot="1">
      <c r="A9" s="132"/>
      <c r="B9" s="44" t="s">
        <v>91</v>
      </c>
      <c r="C9" s="45">
        <v>2</v>
      </c>
      <c r="D9" s="45">
        <v>150</v>
      </c>
      <c r="E9" s="45">
        <v>2</v>
      </c>
      <c r="F9" s="45">
        <v>225</v>
      </c>
      <c r="G9" s="45">
        <v>2</v>
      </c>
      <c r="H9" s="45">
        <v>150</v>
      </c>
      <c r="I9" s="45">
        <v>2</v>
      </c>
      <c r="J9" s="45">
        <v>225</v>
      </c>
      <c r="K9" s="45">
        <v>3</v>
      </c>
      <c r="L9" s="45">
        <v>337.5</v>
      </c>
      <c r="M9" s="45">
        <v>3</v>
      </c>
      <c r="N9" s="45">
        <v>337.5</v>
      </c>
      <c r="O9" s="45">
        <v>4</v>
      </c>
      <c r="P9" s="45">
        <v>450</v>
      </c>
      <c r="Q9" s="45">
        <v>4</v>
      </c>
      <c r="R9" s="45">
        <v>450</v>
      </c>
      <c r="S9" s="45">
        <v>5</v>
      </c>
      <c r="T9" s="45">
        <v>562.5</v>
      </c>
      <c r="U9" s="45">
        <v>5</v>
      </c>
      <c r="V9" s="45">
        <v>562.5</v>
      </c>
      <c r="W9" s="45">
        <v>5</v>
      </c>
      <c r="X9" s="45">
        <v>562.5</v>
      </c>
      <c r="Y9" s="45">
        <v>5</v>
      </c>
      <c r="Z9" s="45">
        <v>562.5</v>
      </c>
      <c r="AA9" s="45">
        <v>6</v>
      </c>
      <c r="AB9" s="45">
        <v>675</v>
      </c>
      <c r="AC9" s="45">
        <v>6</v>
      </c>
      <c r="AD9" s="45">
        <v>675</v>
      </c>
      <c r="AE9" s="45">
        <v>6</v>
      </c>
      <c r="AF9" s="45">
        <v>675</v>
      </c>
      <c r="AG9" s="45">
        <v>6</v>
      </c>
      <c r="AH9" s="45">
        <v>675</v>
      </c>
    </row>
    <row r="10" spans="1:34" ht="31.15" customHeight="1" thickBot="1">
      <c r="A10" s="130" t="s">
        <v>58</v>
      </c>
      <c r="B10" s="44" t="s">
        <v>63</v>
      </c>
      <c r="C10" s="133" t="s">
        <v>92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5"/>
    </row>
    <row r="11" spans="1:34" ht="17.25" thickBot="1">
      <c r="A11" s="131"/>
      <c r="B11" s="44" t="s">
        <v>64</v>
      </c>
      <c r="C11" s="133" t="s">
        <v>93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5"/>
    </row>
    <row r="12" spans="1:34" ht="29.25" thickBot="1">
      <c r="A12" s="131"/>
      <c r="B12" s="44" t="s">
        <v>65</v>
      </c>
      <c r="C12" s="133" t="s">
        <v>94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5"/>
    </row>
    <row r="13" spans="1:34" ht="24.75" thickBot="1">
      <c r="A13" s="131"/>
      <c r="B13" s="48" t="s">
        <v>95</v>
      </c>
      <c r="C13" s="45">
        <v>1</v>
      </c>
      <c r="D13" s="45">
        <v>75</v>
      </c>
      <c r="E13" s="45">
        <v>1</v>
      </c>
      <c r="F13" s="45">
        <v>112.5</v>
      </c>
      <c r="G13" s="45">
        <v>1</v>
      </c>
      <c r="H13" s="45">
        <v>75</v>
      </c>
      <c r="I13" s="45">
        <v>1</v>
      </c>
      <c r="J13" s="45">
        <v>112.5</v>
      </c>
      <c r="K13" s="45">
        <v>1</v>
      </c>
      <c r="L13" s="45">
        <v>112.5</v>
      </c>
      <c r="M13" s="45">
        <v>1</v>
      </c>
      <c r="N13" s="45">
        <v>112.5</v>
      </c>
      <c r="O13" s="45">
        <v>1</v>
      </c>
      <c r="P13" s="45">
        <v>112.5</v>
      </c>
      <c r="Q13" s="45">
        <v>1</v>
      </c>
      <c r="R13" s="45">
        <v>112.5</v>
      </c>
      <c r="S13" s="45">
        <v>1</v>
      </c>
      <c r="T13" s="45">
        <v>112.5</v>
      </c>
      <c r="U13" s="45">
        <v>1</v>
      </c>
      <c r="V13" s="45">
        <v>112.5</v>
      </c>
      <c r="W13" s="45">
        <v>1</v>
      </c>
      <c r="X13" s="45">
        <v>112.5</v>
      </c>
      <c r="Y13" s="45">
        <v>1</v>
      </c>
      <c r="Z13" s="45">
        <v>112.5</v>
      </c>
      <c r="AA13" s="45">
        <v>1</v>
      </c>
      <c r="AB13" s="45">
        <v>112.5</v>
      </c>
      <c r="AC13" s="45">
        <v>1</v>
      </c>
      <c r="AD13" s="45">
        <v>112.5</v>
      </c>
      <c r="AE13" s="45">
        <v>1</v>
      </c>
      <c r="AF13" s="45">
        <v>112.5</v>
      </c>
      <c r="AG13" s="45">
        <v>1</v>
      </c>
      <c r="AH13" s="45">
        <v>112.5</v>
      </c>
    </row>
    <row r="14" spans="1:34" ht="17.25" thickBot="1">
      <c r="A14" s="132"/>
      <c r="B14" s="44" t="s">
        <v>66</v>
      </c>
      <c r="C14" s="45">
        <v>1</v>
      </c>
      <c r="D14" s="45">
        <v>75</v>
      </c>
      <c r="E14" s="45">
        <v>1</v>
      </c>
      <c r="F14" s="45">
        <v>112.5</v>
      </c>
      <c r="G14" s="45">
        <v>1</v>
      </c>
      <c r="H14" s="45">
        <v>75</v>
      </c>
      <c r="I14" s="45">
        <v>1</v>
      </c>
      <c r="J14" s="45">
        <v>112.5</v>
      </c>
      <c r="K14" s="45">
        <v>1</v>
      </c>
      <c r="L14" s="45">
        <v>112.5</v>
      </c>
      <c r="M14" s="45">
        <v>1</v>
      </c>
      <c r="N14" s="45">
        <v>112.5</v>
      </c>
      <c r="O14" s="45">
        <v>1</v>
      </c>
      <c r="P14" s="45">
        <v>112.5</v>
      </c>
      <c r="Q14" s="45">
        <v>1</v>
      </c>
      <c r="R14" s="45">
        <v>112.5</v>
      </c>
      <c r="S14" s="45">
        <v>2</v>
      </c>
      <c r="T14" s="45">
        <v>225</v>
      </c>
      <c r="U14" s="45">
        <v>2</v>
      </c>
      <c r="V14" s="45">
        <v>225</v>
      </c>
      <c r="W14" s="45">
        <v>2</v>
      </c>
      <c r="X14" s="45">
        <v>225</v>
      </c>
      <c r="Y14" s="45">
        <v>2</v>
      </c>
      <c r="Z14" s="45">
        <v>225</v>
      </c>
      <c r="AA14" s="45">
        <v>3</v>
      </c>
      <c r="AB14" s="45">
        <v>337.5</v>
      </c>
      <c r="AC14" s="45">
        <v>3</v>
      </c>
      <c r="AD14" s="45">
        <v>337.5</v>
      </c>
      <c r="AE14" s="45">
        <v>3</v>
      </c>
      <c r="AF14" s="45">
        <v>337.5</v>
      </c>
      <c r="AG14" s="45">
        <v>3</v>
      </c>
      <c r="AH14" s="45">
        <v>337.5</v>
      </c>
    </row>
    <row r="15" spans="1:34" ht="17.25" thickBot="1">
      <c r="A15" s="130" t="s">
        <v>96</v>
      </c>
      <c r="B15" s="44" t="s">
        <v>97</v>
      </c>
      <c r="C15" s="45">
        <v>1</v>
      </c>
      <c r="D15" s="45">
        <v>75</v>
      </c>
      <c r="E15" s="45">
        <v>1</v>
      </c>
      <c r="F15" s="45">
        <v>112.5</v>
      </c>
      <c r="G15" s="45">
        <v>1</v>
      </c>
      <c r="H15" s="45">
        <v>75</v>
      </c>
      <c r="I15" s="45">
        <v>1</v>
      </c>
      <c r="J15" s="45">
        <v>112.5</v>
      </c>
      <c r="K15" s="45">
        <v>1</v>
      </c>
      <c r="L15" s="45">
        <v>112.5</v>
      </c>
      <c r="M15" s="45">
        <v>1</v>
      </c>
      <c r="N15" s="45">
        <v>112.5</v>
      </c>
      <c r="O15" s="45">
        <v>1</v>
      </c>
      <c r="P15" s="45">
        <v>112.5</v>
      </c>
      <c r="Q15" s="45">
        <v>1</v>
      </c>
      <c r="R15" s="45">
        <v>112.5</v>
      </c>
      <c r="S15" s="45">
        <v>1</v>
      </c>
      <c r="T15" s="45">
        <v>112.5</v>
      </c>
      <c r="U15" s="45">
        <v>1</v>
      </c>
      <c r="V15" s="45">
        <v>112.5</v>
      </c>
      <c r="W15" s="45">
        <v>1</v>
      </c>
      <c r="X15" s="45">
        <v>112.5</v>
      </c>
      <c r="Y15" s="45">
        <v>1</v>
      </c>
      <c r="Z15" s="45">
        <v>112.5</v>
      </c>
      <c r="AA15" s="45">
        <v>1</v>
      </c>
      <c r="AB15" s="45">
        <v>112.5</v>
      </c>
      <c r="AC15" s="45">
        <v>1</v>
      </c>
      <c r="AD15" s="45">
        <v>112.5</v>
      </c>
      <c r="AE15" s="45">
        <v>1</v>
      </c>
      <c r="AF15" s="45">
        <v>112.5</v>
      </c>
      <c r="AG15" s="45">
        <v>1</v>
      </c>
      <c r="AH15" s="45">
        <v>112.5</v>
      </c>
    </row>
    <row r="16" spans="1:34" ht="17.25" thickBot="1">
      <c r="A16" s="131"/>
      <c r="B16" s="44" t="s">
        <v>98</v>
      </c>
      <c r="C16" s="45">
        <v>1</v>
      </c>
      <c r="D16" s="45">
        <v>75</v>
      </c>
      <c r="E16" s="45">
        <v>1</v>
      </c>
      <c r="F16" s="45">
        <v>112.5</v>
      </c>
      <c r="G16" s="45">
        <v>1</v>
      </c>
      <c r="H16" s="45">
        <v>75</v>
      </c>
      <c r="I16" s="45">
        <v>1</v>
      </c>
      <c r="J16" s="45">
        <v>112.5</v>
      </c>
      <c r="K16" s="45">
        <v>1</v>
      </c>
      <c r="L16" s="45">
        <v>112.5</v>
      </c>
      <c r="M16" s="45">
        <v>1</v>
      </c>
      <c r="N16" s="45">
        <v>112.5</v>
      </c>
      <c r="O16" s="45">
        <v>1</v>
      </c>
      <c r="P16" s="45">
        <v>112.5</v>
      </c>
      <c r="Q16" s="45">
        <v>1</v>
      </c>
      <c r="R16" s="45">
        <v>112.5</v>
      </c>
      <c r="S16" s="45">
        <v>1</v>
      </c>
      <c r="T16" s="45">
        <v>112.5</v>
      </c>
      <c r="U16" s="45">
        <v>1</v>
      </c>
      <c r="V16" s="45">
        <v>112.5</v>
      </c>
      <c r="W16" s="45">
        <v>1</v>
      </c>
      <c r="X16" s="45">
        <v>112.5</v>
      </c>
      <c r="Y16" s="45">
        <v>1</v>
      </c>
      <c r="Z16" s="45">
        <v>112.5</v>
      </c>
      <c r="AA16" s="45">
        <v>1</v>
      </c>
      <c r="AB16" s="45">
        <v>112.5</v>
      </c>
      <c r="AC16" s="45">
        <v>1</v>
      </c>
      <c r="AD16" s="45">
        <v>112.5</v>
      </c>
      <c r="AE16" s="45">
        <v>1</v>
      </c>
      <c r="AF16" s="45">
        <v>112.5</v>
      </c>
      <c r="AG16" s="45">
        <v>1</v>
      </c>
      <c r="AH16" s="45">
        <v>112.5</v>
      </c>
    </row>
    <row r="17" spans="1:34" ht="17.25" thickBot="1">
      <c r="A17" s="131"/>
      <c r="B17" s="44" t="s">
        <v>99</v>
      </c>
      <c r="C17" s="45">
        <v>1</v>
      </c>
      <c r="D17" s="45">
        <v>75</v>
      </c>
      <c r="E17" s="45">
        <v>1</v>
      </c>
      <c r="F17" s="45">
        <v>112.5</v>
      </c>
      <c r="G17" s="45">
        <v>1</v>
      </c>
      <c r="H17" s="45">
        <v>75</v>
      </c>
      <c r="I17" s="45">
        <v>1</v>
      </c>
      <c r="J17" s="45">
        <v>112.5</v>
      </c>
      <c r="K17" s="45">
        <v>1</v>
      </c>
      <c r="L17" s="45">
        <v>112.5</v>
      </c>
      <c r="M17" s="45">
        <v>1</v>
      </c>
      <c r="N17" s="45">
        <v>112.5</v>
      </c>
      <c r="O17" s="45">
        <v>1</v>
      </c>
      <c r="P17" s="45">
        <v>112.5</v>
      </c>
      <c r="Q17" s="45">
        <v>1</v>
      </c>
      <c r="R17" s="45">
        <v>112.5</v>
      </c>
      <c r="S17" s="45">
        <v>1</v>
      </c>
      <c r="T17" s="45">
        <v>112.5</v>
      </c>
      <c r="U17" s="45">
        <v>1</v>
      </c>
      <c r="V17" s="45">
        <v>112.5</v>
      </c>
      <c r="W17" s="45">
        <v>1</v>
      </c>
      <c r="X17" s="45">
        <v>112.5</v>
      </c>
      <c r="Y17" s="45">
        <v>1</v>
      </c>
      <c r="Z17" s="45">
        <v>112.5</v>
      </c>
      <c r="AA17" s="45">
        <v>1</v>
      </c>
      <c r="AB17" s="45">
        <v>112.5</v>
      </c>
      <c r="AC17" s="45">
        <v>1</v>
      </c>
      <c r="AD17" s="45">
        <v>112.5</v>
      </c>
      <c r="AE17" s="45">
        <v>1</v>
      </c>
      <c r="AF17" s="45">
        <v>112.5</v>
      </c>
      <c r="AG17" s="45">
        <v>1</v>
      </c>
      <c r="AH17" s="45">
        <v>112.5</v>
      </c>
    </row>
    <row r="18" spans="1:34" ht="17.25" thickBot="1">
      <c r="A18" s="131"/>
      <c r="B18" s="44" t="s">
        <v>100</v>
      </c>
      <c r="C18" s="45">
        <v>1</v>
      </c>
      <c r="D18" s="45">
        <v>75</v>
      </c>
      <c r="E18" s="45">
        <v>1</v>
      </c>
      <c r="F18" s="45">
        <v>112.5</v>
      </c>
      <c r="G18" s="45">
        <v>1</v>
      </c>
      <c r="H18" s="45">
        <v>75</v>
      </c>
      <c r="I18" s="45">
        <v>1</v>
      </c>
      <c r="J18" s="45">
        <v>112.5</v>
      </c>
      <c r="K18" s="45">
        <v>1</v>
      </c>
      <c r="L18" s="45">
        <v>112.5</v>
      </c>
      <c r="M18" s="45">
        <v>1</v>
      </c>
      <c r="N18" s="45">
        <v>112.5</v>
      </c>
      <c r="O18" s="45">
        <v>1</v>
      </c>
      <c r="P18" s="45">
        <v>112.5</v>
      </c>
      <c r="Q18" s="45">
        <v>1</v>
      </c>
      <c r="R18" s="45">
        <v>112.5</v>
      </c>
      <c r="S18" s="45">
        <v>1</v>
      </c>
      <c r="T18" s="45">
        <v>112.5</v>
      </c>
      <c r="U18" s="45">
        <v>1</v>
      </c>
      <c r="V18" s="45">
        <v>112.5</v>
      </c>
      <c r="W18" s="45">
        <v>1</v>
      </c>
      <c r="X18" s="45">
        <v>112.5</v>
      </c>
      <c r="Y18" s="45">
        <v>1</v>
      </c>
      <c r="Z18" s="45">
        <v>112.5</v>
      </c>
      <c r="AA18" s="45">
        <v>1</v>
      </c>
      <c r="AB18" s="45">
        <v>112.5</v>
      </c>
      <c r="AC18" s="45">
        <v>1</v>
      </c>
      <c r="AD18" s="45">
        <v>112.5</v>
      </c>
      <c r="AE18" s="45">
        <v>1</v>
      </c>
      <c r="AF18" s="45">
        <v>112.5</v>
      </c>
      <c r="AG18" s="45">
        <v>1</v>
      </c>
      <c r="AH18" s="45">
        <v>112.5</v>
      </c>
    </row>
    <row r="19" spans="1:34" ht="17.25" thickBot="1">
      <c r="A19" s="131"/>
      <c r="B19" s="44" t="s">
        <v>101</v>
      </c>
      <c r="C19" s="45">
        <v>2</v>
      </c>
      <c r="D19" s="45">
        <v>150</v>
      </c>
      <c r="E19" s="45">
        <v>2</v>
      </c>
      <c r="F19" s="45">
        <v>225</v>
      </c>
      <c r="G19" s="45">
        <v>2</v>
      </c>
      <c r="H19" s="45">
        <v>150</v>
      </c>
      <c r="I19" s="45">
        <v>2</v>
      </c>
      <c r="J19" s="45">
        <v>225</v>
      </c>
      <c r="K19" s="45">
        <v>2</v>
      </c>
      <c r="L19" s="45">
        <v>225</v>
      </c>
      <c r="M19" s="45">
        <v>2</v>
      </c>
      <c r="N19" s="45">
        <v>225</v>
      </c>
      <c r="O19" s="45">
        <v>2</v>
      </c>
      <c r="P19" s="45">
        <v>225</v>
      </c>
      <c r="Q19" s="45">
        <v>2</v>
      </c>
      <c r="R19" s="45">
        <v>225</v>
      </c>
      <c r="S19" s="45">
        <v>2</v>
      </c>
      <c r="T19" s="45">
        <v>225</v>
      </c>
      <c r="U19" s="45">
        <v>2</v>
      </c>
      <c r="V19" s="45">
        <v>225</v>
      </c>
      <c r="W19" s="45">
        <v>2</v>
      </c>
      <c r="X19" s="45">
        <v>225</v>
      </c>
      <c r="Y19" s="45">
        <v>2</v>
      </c>
      <c r="Z19" s="45">
        <v>225</v>
      </c>
      <c r="AA19" s="45">
        <v>2</v>
      </c>
      <c r="AB19" s="45">
        <v>225</v>
      </c>
      <c r="AC19" s="45">
        <v>2</v>
      </c>
      <c r="AD19" s="45">
        <v>225</v>
      </c>
      <c r="AE19" s="45">
        <v>2</v>
      </c>
      <c r="AF19" s="45">
        <v>225</v>
      </c>
      <c r="AG19" s="45">
        <v>2</v>
      </c>
      <c r="AH19" s="45">
        <v>225</v>
      </c>
    </row>
    <row r="20" spans="1:34" ht="17.25" thickBot="1">
      <c r="A20" s="131"/>
      <c r="B20" s="44" t="s">
        <v>102</v>
      </c>
      <c r="C20" s="49">
        <v>43468</v>
      </c>
      <c r="D20" s="45">
        <v>25</v>
      </c>
      <c r="E20" s="49">
        <v>43468</v>
      </c>
      <c r="F20" s="45">
        <v>37.5</v>
      </c>
      <c r="G20" s="49">
        <v>43468</v>
      </c>
      <c r="H20" s="45">
        <v>25</v>
      </c>
      <c r="I20" s="49">
        <v>43468</v>
      </c>
      <c r="J20" s="45">
        <v>37.5</v>
      </c>
      <c r="K20" s="49">
        <v>43468</v>
      </c>
      <c r="L20" s="45">
        <v>37.5</v>
      </c>
      <c r="M20" s="49">
        <v>43468</v>
      </c>
      <c r="N20" s="45">
        <v>37.5</v>
      </c>
      <c r="O20" s="49">
        <v>43468</v>
      </c>
      <c r="P20" s="45">
        <v>37.5</v>
      </c>
      <c r="Q20" s="49">
        <v>43468</v>
      </c>
      <c r="R20" s="45">
        <v>37.5</v>
      </c>
      <c r="S20" s="49">
        <v>43468</v>
      </c>
      <c r="T20" s="45">
        <v>37.5</v>
      </c>
      <c r="U20" s="49">
        <v>43468</v>
      </c>
      <c r="V20" s="45">
        <v>37.5</v>
      </c>
      <c r="W20" s="49">
        <v>43468</v>
      </c>
      <c r="X20" s="45">
        <v>37.5</v>
      </c>
      <c r="Y20" s="49">
        <v>43468</v>
      </c>
      <c r="Z20" s="45">
        <v>37.5</v>
      </c>
      <c r="AA20" s="49">
        <v>43468</v>
      </c>
      <c r="AB20" s="45">
        <v>37.5</v>
      </c>
      <c r="AC20" s="49">
        <v>43468</v>
      </c>
      <c r="AD20" s="45">
        <v>37.5</v>
      </c>
      <c r="AE20" s="49">
        <v>43468</v>
      </c>
      <c r="AF20" s="45">
        <v>37.5</v>
      </c>
      <c r="AG20" s="49">
        <v>43468</v>
      </c>
      <c r="AH20" s="45">
        <v>37.5</v>
      </c>
    </row>
    <row r="21" spans="1:34" ht="17.25" thickBot="1">
      <c r="A21" s="131"/>
      <c r="B21" s="44" t="s">
        <v>103</v>
      </c>
      <c r="C21" s="49">
        <v>43468</v>
      </c>
      <c r="D21" s="45">
        <v>25</v>
      </c>
      <c r="E21" s="49">
        <v>43468</v>
      </c>
      <c r="F21" s="45">
        <v>37.5</v>
      </c>
      <c r="G21" s="49">
        <v>43468</v>
      </c>
      <c r="H21" s="45">
        <v>25</v>
      </c>
      <c r="I21" s="49">
        <v>43468</v>
      </c>
      <c r="J21" s="45">
        <v>37.5</v>
      </c>
      <c r="K21" s="49">
        <v>43468</v>
      </c>
      <c r="L21" s="45">
        <v>37.5</v>
      </c>
      <c r="M21" s="49">
        <v>43468</v>
      </c>
      <c r="N21" s="45">
        <v>37.5</v>
      </c>
      <c r="O21" s="49">
        <v>43468</v>
      </c>
      <c r="P21" s="45">
        <v>37.5</v>
      </c>
      <c r="Q21" s="49">
        <v>43468</v>
      </c>
      <c r="R21" s="45">
        <v>37.5</v>
      </c>
      <c r="S21" s="49">
        <v>43468</v>
      </c>
      <c r="T21" s="45">
        <v>37.5</v>
      </c>
      <c r="U21" s="49">
        <v>43468</v>
      </c>
      <c r="V21" s="45">
        <v>37.5</v>
      </c>
      <c r="W21" s="49">
        <v>43468</v>
      </c>
      <c r="X21" s="45">
        <v>37.5</v>
      </c>
      <c r="Y21" s="49">
        <v>43468</v>
      </c>
      <c r="Z21" s="45">
        <v>37.5</v>
      </c>
      <c r="AA21" s="49">
        <v>43468</v>
      </c>
      <c r="AB21" s="45">
        <v>37.5</v>
      </c>
      <c r="AC21" s="49">
        <v>43468</v>
      </c>
      <c r="AD21" s="45">
        <v>37.5</v>
      </c>
      <c r="AE21" s="49">
        <v>43468</v>
      </c>
      <c r="AF21" s="45">
        <v>37.5</v>
      </c>
      <c r="AG21" s="49">
        <v>43468</v>
      </c>
      <c r="AH21" s="45">
        <v>37.5</v>
      </c>
    </row>
    <row r="22" spans="1:34" ht="17.25" thickBot="1">
      <c r="A22" s="131"/>
      <c r="B22" s="44" t="s">
        <v>104</v>
      </c>
      <c r="C22" s="133" t="s">
        <v>105</v>
      </c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5"/>
    </row>
    <row r="23" spans="1:34" ht="17.25" thickBot="1">
      <c r="A23" s="131"/>
      <c r="B23" s="44" t="s">
        <v>106</v>
      </c>
      <c r="C23" s="49">
        <v>43468</v>
      </c>
      <c r="D23" s="45">
        <v>25</v>
      </c>
      <c r="E23" s="49">
        <v>43468</v>
      </c>
      <c r="F23" s="45">
        <v>37.5</v>
      </c>
      <c r="G23" s="49">
        <v>43468</v>
      </c>
      <c r="H23" s="45">
        <v>25</v>
      </c>
      <c r="I23" s="49">
        <v>43468</v>
      </c>
      <c r="J23" s="45">
        <v>37.5</v>
      </c>
      <c r="K23" s="49">
        <v>43468</v>
      </c>
      <c r="L23" s="45">
        <v>37.5</v>
      </c>
      <c r="M23" s="49">
        <v>43468</v>
      </c>
      <c r="N23" s="45">
        <v>37.5</v>
      </c>
      <c r="O23" s="49">
        <v>43468</v>
      </c>
      <c r="P23" s="45">
        <v>37.5</v>
      </c>
      <c r="Q23" s="49">
        <v>43468</v>
      </c>
      <c r="R23" s="45">
        <v>37.5</v>
      </c>
      <c r="S23" s="49">
        <v>43468</v>
      </c>
      <c r="T23" s="45">
        <v>37.5</v>
      </c>
      <c r="U23" s="49">
        <v>43468</v>
      </c>
      <c r="V23" s="45">
        <v>37.5</v>
      </c>
      <c r="W23" s="49">
        <v>43468</v>
      </c>
      <c r="X23" s="45">
        <v>37.5</v>
      </c>
      <c r="Y23" s="49">
        <v>43468</v>
      </c>
      <c r="Z23" s="45">
        <v>37.5</v>
      </c>
      <c r="AA23" s="49">
        <v>43468</v>
      </c>
      <c r="AB23" s="45">
        <v>37.5</v>
      </c>
      <c r="AC23" s="49">
        <v>43468</v>
      </c>
      <c r="AD23" s="45">
        <v>37.5</v>
      </c>
      <c r="AE23" s="49">
        <v>43468</v>
      </c>
      <c r="AF23" s="45">
        <v>37.5</v>
      </c>
      <c r="AG23" s="49">
        <v>43468</v>
      </c>
      <c r="AH23" s="45">
        <v>37.5</v>
      </c>
    </row>
    <row r="24" spans="1:34" ht="17.25" thickBot="1">
      <c r="A24" s="131"/>
      <c r="B24" s="44" t="s">
        <v>107</v>
      </c>
      <c r="C24" s="45">
        <v>1</v>
      </c>
      <c r="D24" s="45">
        <v>75</v>
      </c>
      <c r="E24" s="45">
        <v>1</v>
      </c>
      <c r="F24" s="45">
        <v>112.5</v>
      </c>
      <c r="G24" s="45">
        <v>1</v>
      </c>
      <c r="H24" s="45">
        <v>75</v>
      </c>
      <c r="I24" s="45">
        <v>1</v>
      </c>
      <c r="J24" s="45">
        <v>112.5</v>
      </c>
      <c r="K24" s="45">
        <v>1</v>
      </c>
      <c r="L24" s="45">
        <v>112.5</v>
      </c>
      <c r="M24" s="45">
        <v>1</v>
      </c>
      <c r="N24" s="45">
        <v>112.5</v>
      </c>
      <c r="O24" s="45">
        <v>1</v>
      </c>
      <c r="P24" s="45">
        <v>112.5</v>
      </c>
      <c r="Q24" s="45">
        <v>1</v>
      </c>
      <c r="R24" s="45">
        <v>112.5</v>
      </c>
      <c r="S24" s="45">
        <v>1</v>
      </c>
      <c r="T24" s="45">
        <v>112.5</v>
      </c>
      <c r="U24" s="45">
        <v>1</v>
      </c>
      <c r="V24" s="45">
        <v>112.5</v>
      </c>
      <c r="W24" s="45">
        <v>1</v>
      </c>
      <c r="X24" s="45">
        <v>112.5</v>
      </c>
      <c r="Y24" s="45">
        <v>1</v>
      </c>
      <c r="Z24" s="45">
        <v>112.5</v>
      </c>
      <c r="AA24" s="45">
        <v>1</v>
      </c>
      <c r="AB24" s="45">
        <v>112.5</v>
      </c>
      <c r="AC24" s="45">
        <v>1</v>
      </c>
      <c r="AD24" s="45">
        <v>112.5</v>
      </c>
      <c r="AE24" s="45">
        <v>1</v>
      </c>
      <c r="AF24" s="45">
        <v>112.5</v>
      </c>
      <c r="AG24" s="45">
        <v>1</v>
      </c>
      <c r="AH24" s="45">
        <v>112.5</v>
      </c>
    </row>
    <row r="25" spans="1:34" ht="17.25" thickBot="1">
      <c r="A25" s="131"/>
      <c r="B25" s="44" t="s">
        <v>108</v>
      </c>
      <c r="C25" s="49">
        <v>43468</v>
      </c>
      <c r="D25" s="45">
        <v>25</v>
      </c>
      <c r="E25" s="49">
        <v>43468</v>
      </c>
      <c r="F25" s="45">
        <v>37.5</v>
      </c>
      <c r="G25" s="49">
        <v>43468</v>
      </c>
      <c r="H25" s="45">
        <v>25</v>
      </c>
      <c r="I25" s="49">
        <v>43468</v>
      </c>
      <c r="J25" s="45">
        <v>37.5</v>
      </c>
      <c r="K25" s="49">
        <v>43468</v>
      </c>
      <c r="L25" s="45">
        <v>37.5</v>
      </c>
      <c r="M25" s="49">
        <v>43468</v>
      </c>
      <c r="N25" s="45">
        <v>37.5</v>
      </c>
      <c r="O25" s="49">
        <v>43468</v>
      </c>
      <c r="P25" s="45">
        <v>37.5</v>
      </c>
      <c r="Q25" s="49">
        <v>43468</v>
      </c>
      <c r="R25" s="45">
        <v>37.5</v>
      </c>
      <c r="S25" s="49">
        <v>43468</v>
      </c>
      <c r="T25" s="45">
        <v>37.5</v>
      </c>
      <c r="U25" s="49">
        <v>43468</v>
      </c>
      <c r="V25" s="45">
        <v>37.5</v>
      </c>
      <c r="W25" s="49">
        <v>43468</v>
      </c>
      <c r="X25" s="45">
        <v>37.5</v>
      </c>
      <c r="Y25" s="49">
        <v>43468</v>
      </c>
      <c r="Z25" s="45">
        <v>37.5</v>
      </c>
      <c r="AA25" s="49">
        <v>43468</v>
      </c>
      <c r="AB25" s="45">
        <v>37.5</v>
      </c>
      <c r="AC25" s="49">
        <v>43468</v>
      </c>
      <c r="AD25" s="45">
        <v>37.5</v>
      </c>
      <c r="AE25" s="49">
        <v>43468</v>
      </c>
      <c r="AF25" s="45">
        <v>37.5</v>
      </c>
      <c r="AG25" s="49">
        <v>43468</v>
      </c>
      <c r="AH25" s="45">
        <v>37.5</v>
      </c>
    </row>
    <row r="26" spans="1:34" ht="17.25" thickBot="1">
      <c r="A26" s="131"/>
      <c r="B26" s="44" t="s">
        <v>109</v>
      </c>
      <c r="C26" s="49">
        <v>43468</v>
      </c>
      <c r="D26" s="45">
        <v>25</v>
      </c>
      <c r="E26" s="49">
        <v>43468</v>
      </c>
      <c r="F26" s="45">
        <v>37.5</v>
      </c>
      <c r="G26" s="49">
        <v>43468</v>
      </c>
      <c r="H26" s="45">
        <v>25</v>
      </c>
      <c r="I26" s="49">
        <v>43468</v>
      </c>
      <c r="J26" s="45">
        <v>37.5</v>
      </c>
      <c r="K26" s="49">
        <v>43468</v>
      </c>
      <c r="L26" s="45">
        <v>37.5</v>
      </c>
      <c r="M26" s="49">
        <v>43468</v>
      </c>
      <c r="N26" s="45">
        <v>37.5</v>
      </c>
      <c r="O26" s="49">
        <v>43468</v>
      </c>
      <c r="P26" s="45">
        <v>37.5</v>
      </c>
      <c r="Q26" s="49">
        <v>43468</v>
      </c>
      <c r="R26" s="45">
        <v>37.5</v>
      </c>
      <c r="S26" s="49">
        <v>43468</v>
      </c>
      <c r="T26" s="45">
        <v>37.5</v>
      </c>
      <c r="U26" s="49">
        <v>43468</v>
      </c>
      <c r="V26" s="45">
        <v>37.5</v>
      </c>
      <c r="W26" s="49">
        <v>43468</v>
      </c>
      <c r="X26" s="45">
        <v>37.5</v>
      </c>
      <c r="Y26" s="49">
        <v>43468</v>
      </c>
      <c r="Z26" s="45">
        <v>37.5</v>
      </c>
      <c r="AA26" s="49">
        <v>43468</v>
      </c>
      <c r="AB26" s="45">
        <v>37.5</v>
      </c>
      <c r="AC26" s="49">
        <v>43468</v>
      </c>
      <c r="AD26" s="45">
        <v>37.5</v>
      </c>
      <c r="AE26" s="49">
        <v>43468</v>
      </c>
      <c r="AF26" s="45">
        <v>37.5</v>
      </c>
      <c r="AG26" s="49">
        <v>43468</v>
      </c>
      <c r="AH26" s="45">
        <v>37.5</v>
      </c>
    </row>
    <row r="27" spans="1:34" ht="17.25" thickBot="1">
      <c r="A27" s="131"/>
      <c r="B27" s="44" t="s">
        <v>110</v>
      </c>
      <c r="C27" s="49">
        <v>43468</v>
      </c>
      <c r="D27" s="45">
        <v>25</v>
      </c>
      <c r="E27" s="49">
        <v>43468</v>
      </c>
      <c r="F27" s="45">
        <v>37.5</v>
      </c>
      <c r="G27" s="49">
        <v>43468</v>
      </c>
      <c r="H27" s="45">
        <v>25</v>
      </c>
      <c r="I27" s="49">
        <v>43468</v>
      </c>
      <c r="J27" s="45">
        <v>37.5</v>
      </c>
      <c r="K27" s="49">
        <v>43468</v>
      </c>
      <c r="L27" s="45">
        <v>37.5</v>
      </c>
      <c r="M27" s="49">
        <v>43468</v>
      </c>
      <c r="N27" s="45">
        <v>37.5</v>
      </c>
      <c r="O27" s="49">
        <v>43468</v>
      </c>
      <c r="P27" s="45">
        <v>37.5</v>
      </c>
      <c r="Q27" s="49">
        <v>43468</v>
      </c>
      <c r="R27" s="45">
        <v>37.5</v>
      </c>
      <c r="S27" s="49">
        <v>43468</v>
      </c>
      <c r="T27" s="45">
        <v>37.5</v>
      </c>
      <c r="U27" s="49">
        <v>43468</v>
      </c>
      <c r="V27" s="45">
        <v>37.5</v>
      </c>
      <c r="W27" s="49">
        <v>43468</v>
      </c>
      <c r="X27" s="45">
        <v>37.5</v>
      </c>
      <c r="Y27" s="49">
        <v>43468</v>
      </c>
      <c r="Z27" s="45">
        <v>37.5</v>
      </c>
      <c r="AA27" s="49">
        <v>43468</v>
      </c>
      <c r="AB27" s="45">
        <v>37.5</v>
      </c>
      <c r="AC27" s="49">
        <v>43468</v>
      </c>
      <c r="AD27" s="45">
        <v>37.5</v>
      </c>
      <c r="AE27" s="49">
        <v>43468</v>
      </c>
      <c r="AF27" s="45">
        <v>37.5</v>
      </c>
      <c r="AG27" s="49">
        <v>43468</v>
      </c>
      <c r="AH27" s="45">
        <v>37.5</v>
      </c>
    </row>
    <row r="28" spans="1:34" ht="17.25" thickBot="1">
      <c r="A28" s="131"/>
      <c r="B28" s="44" t="s">
        <v>111</v>
      </c>
      <c r="C28" s="49">
        <v>43468</v>
      </c>
      <c r="D28" s="45">
        <v>25</v>
      </c>
      <c r="E28" s="49">
        <v>43468</v>
      </c>
      <c r="F28" s="45">
        <v>37.5</v>
      </c>
      <c r="G28" s="49">
        <v>43468</v>
      </c>
      <c r="H28" s="45">
        <v>25</v>
      </c>
      <c r="I28" s="49">
        <v>43468</v>
      </c>
      <c r="J28" s="45">
        <v>37.5</v>
      </c>
      <c r="K28" s="49">
        <v>43468</v>
      </c>
      <c r="L28" s="45">
        <v>37.5</v>
      </c>
      <c r="M28" s="49">
        <v>43468</v>
      </c>
      <c r="N28" s="45">
        <v>37.5</v>
      </c>
      <c r="O28" s="49">
        <v>43468</v>
      </c>
      <c r="P28" s="45">
        <v>37.5</v>
      </c>
      <c r="Q28" s="49">
        <v>43468</v>
      </c>
      <c r="R28" s="45">
        <v>37.5</v>
      </c>
      <c r="S28" s="49">
        <v>43468</v>
      </c>
      <c r="T28" s="45">
        <v>37.5</v>
      </c>
      <c r="U28" s="49">
        <v>43468</v>
      </c>
      <c r="V28" s="45">
        <v>37.5</v>
      </c>
      <c r="W28" s="49">
        <v>43468</v>
      </c>
      <c r="X28" s="45">
        <v>37.5</v>
      </c>
      <c r="Y28" s="49">
        <v>43468</v>
      </c>
      <c r="Z28" s="45">
        <v>37.5</v>
      </c>
      <c r="AA28" s="49">
        <v>43468</v>
      </c>
      <c r="AB28" s="45">
        <v>37.5</v>
      </c>
      <c r="AC28" s="49">
        <v>43468</v>
      </c>
      <c r="AD28" s="45">
        <v>37.5</v>
      </c>
      <c r="AE28" s="49">
        <v>43468</v>
      </c>
      <c r="AF28" s="45">
        <v>37.5</v>
      </c>
      <c r="AG28" s="49">
        <v>43468</v>
      </c>
      <c r="AH28" s="45">
        <v>37.5</v>
      </c>
    </row>
    <row r="29" spans="1:34" ht="17.25" thickBot="1">
      <c r="A29" s="131"/>
      <c r="B29" s="44" t="s">
        <v>112</v>
      </c>
      <c r="C29" s="45">
        <v>1</v>
      </c>
      <c r="D29" s="45">
        <v>75</v>
      </c>
      <c r="E29" s="45">
        <v>1</v>
      </c>
      <c r="F29" s="45">
        <v>112.5</v>
      </c>
      <c r="G29" s="45">
        <v>1</v>
      </c>
      <c r="H29" s="45">
        <v>75</v>
      </c>
      <c r="I29" s="45">
        <v>1</v>
      </c>
      <c r="J29" s="45">
        <v>112.5</v>
      </c>
      <c r="K29" s="45">
        <v>1</v>
      </c>
      <c r="L29" s="45">
        <v>112.5</v>
      </c>
      <c r="M29" s="45">
        <v>1</v>
      </c>
      <c r="N29" s="45">
        <v>112.5</v>
      </c>
      <c r="O29" s="45">
        <v>1</v>
      </c>
      <c r="P29" s="45">
        <v>112.5</v>
      </c>
      <c r="Q29" s="45">
        <v>1</v>
      </c>
      <c r="R29" s="45">
        <v>112.5</v>
      </c>
      <c r="S29" s="45">
        <v>1</v>
      </c>
      <c r="T29" s="45">
        <v>112.5</v>
      </c>
      <c r="U29" s="45">
        <v>1</v>
      </c>
      <c r="V29" s="45">
        <v>112.5</v>
      </c>
      <c r="W29" s="45">
        <v>1</v>
      </c>
      <c r="X29" s="45">
        <v>112.5</v>
      </c>
      <c r="Y29" s="45">
        <v>1</v>
      </c>
      <c r="Z29" s="45">
        <v>112.5</v>
      </c>
      <c r="AA29" s="45">
        <v>1</v>
      </c>
      <c r="AB29" s="45">
        <v>112.5</v>
      </c>
      <c r="AC29" s="45">
        <v>1</v>
      </c>
      <c r="AD29" s="45">
        <v>112.5</v>
      </c>
      <c r="AE29" s="45">
        <v>1</v>
      </c>
      <c r="AF29" s="45">
        <v>112.5</v>
      </c>
      <c r="AG29" s="45">
        <v>1</v>
      </c>
      <c r="AH29" s="45">
        <v>112.5</v>
      </c>
    </row>
    <row r="30" spans="1:34" ht="17.25" thickBot="1">
      <c r="A30" s="131"/>
      <c r="B30" s="44" t="s">
        <v>113</v>
      </c>
      <c r="C30" s="49">
        <v>43468</v>
      </c>
      <c r="D30" s="45">
        <v>25</v>
      </c>
      <c r="E30" s="49">
        <v>43468</v>
      </c>
      <c r="F30" s="45">
        <v>37.5</v>
      </c>
      <c r="G30" s="49">
        <v>43468</v>
      </c>
      <c r="H30" s="45">
        <v>25</v>
      </c>
      <c r="I30" s="49">
        <v>43468</v>
      </c>
      <c r="J30" s="45">
        <v>37.5</v>
      </c>
      <c r="K30" s="49">
        <v>43468</v>
      </c>
      <c r="L30" s="45">
        <v>37.5</v>
      </c>
      <c r="M30" s="49">
        <v>43468</v>
      </c>
      <c r="N30" s="45">
        <v>37.5</v>
      </c>
      <c r="O30" s="49">
        <v>43468</v>
      </c>
      <c r="P30" s="45">
        <v>37.5</v>
      </c>
      <c r="Q30" s="49">
        <v>43468</v>
      </c>
      <c r="R30" s="45">
        <v>37.5</v>
      </c>
      <c r="S30" s="49">
        <v>43468</v>
      </c>
      <c r="T30" s="45">
        <v>37.5</v>
      </c>
      <c r="U30" s="49">
        <v>43468</v>
      </c>
      <c r="V30" s="45">
        <v>37.5</v>
      </c>
      <c r="W30" s="49">
        <v>43468</v>
      </c>
      <c r="X30" s="45">
        <v>37.5</v>
      </c>
      <c r="Y30" s="49">
        <v>43468</v>
      </c>
      <c r="Z30" s="45">
        <v>37.5</v>
      </c>
      <c r="AA30" s="49">
        <v>43468</v>
      </c>
      <c r="AB30" s="45">
        <v>37.5</v>
      </c>
      <c r="AC30" s="49">
        <v>43468</v>
      </c>
      <c r="AD30" s="45">
        <v>37.5</v>
      </c>
      <c r="AE30" s="49">
        <v>43468</v>
      </c>
      <c r="AF30" s="45">
        <v>37.5</v>
      </c>
      <c r="AG30" s="49">
        <v>43468</v>
      </c>
      <c r="AH30" s="45">
        <v>37.5</v>
      </c>
    </row>
    <row r="31" spans="1:34" ht="17.25" thickBot="1">
      <c r="A31" s="132"/>
      <c r="B31" s="44" t="s">
        <v>114</v>
      </c>
      <c r="C31" s="49">
        <v>43468</v>
      </c>
      <c r="D31" s="45">
        <v>25</v>
      </c>
      <c r="E31" s="49">
        <v>43468</v>
      </c>
      <c r="F31" s="45">
        <v>37.5</v>
      </c>
      <c r="G31" s="49">
        <v>43468</v>
      </c>
      <c r="H31" s="45">
        <v>25</v>
      </c>
      <c r="I31" s="49">
        <v>43468</v>
      </c>
      <c r="J31" s="45">
        <v>37.5</v>
      </c>
      <c r="K31" s="49">
        <v>43468</v>
      </c>
      <c r="L31" s="45">
        <v>37.5</v>
      </c>
      <c r="M31" s="49">
        <v>43468</v>
      </c>
      <c r="N31" s="45">
        <v>37.5</v>
      </c>
      <c r="O31" s="49">
        <v>43468</v>
      </c>
      <c r="P31" s="45">
        <v>37.5</v>
      </c>
      <c r="Q31" s="49">
        <v>43468</v>
      </c>
      <c r="R31" s="45">
        <v>37.5</v>
      </c>
      <c r="S31" s="49">
        <v>43468</v>
      </c>
      <c r="T31" s="45">
        <v>37.5</v>
      </c>
      <c r="U31" s="49">
        <v>43468</v>
      </c>
      <c r="V31" s="45">
        <v>37.5</v>
      </c>
      <c r="W31" s="49">
        <v>43468</v>
      </c>
      <c r="X31" s="45">
        <v>37.5</v>
      </c>
      <c r="Y31" s="49">
        <v>43468</v>
      </c>
      <c r="Z31" s="45">
        <v>37.5</v>
      </c>
      <c r="AA31" s="49">
        <v>43468</v>
      </c>
      <c r="AB31" s="45">
        <v>37.5</v>
      </c>
      <c r="AC31" s="49">
        <v>43468</v>
      </c>
      <c r="AD31" s="45">
        <v>37.5</v>
      </c>
      <c r="AE31" s="49">
        <v>43468</v>
      </c>
      <c r="AF31" s="45">
        <v>37.5</v>
      </c>
      <c r="AG31" s="49">
        <v>43468</v>
      </c>
      <c r="AH31" s="45">
        <v>37.5</v>
      </c>
    </row>
    <row r="32" spans="1:34" ht="17.25" thickBot="1">
      <c r="A32" s="130" t="s">
        <v>115</v>
      </c>
      <c r="B32" s="44" t="s">
        <v>116</v>
      </c>
      <c r="C32" s="133" t="s">
        <v>117</v>
      </c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5"/>
    </row>
    <row r="33" spans="1:34" ht="17.25" thickBot="1">
      <c r="A33" s="131"/>
      <c r="B33" s="44" t="s">
        <v>67</v>
      </c>
      <c r="C33" s="133" t="s">
        <v>118</v>
      </c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5"/>
    </row>
    <row r="34" spans="1:34" ht="29.25" thickBot="1">
      <c r="A34" s="131"/>
      <c r="B34" s="44" t="s">
        <v>119</v>
      </c>
      <c r="C34" s="133" t="s">
        <v>120</v>
      </c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5"/>
    </row>
    <row r="35" spans="1:34" ht="17.25" thickBot="1">
      <c r="A35" s="131"/>
      <c r="B35" s="44" t="s">
        <v>121</v>
      </c>
      <c r="C35" s="133" t="s">
        <v>122</v>
      </c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5"/>
    </row>
    <row r="36" spans="1:34" ht="17.25" thickBot="1">
      <c r="A36" s="131"/>
      <c r="B36" s="44" t="s">
        <v>123</v>
      </c>
      <c r="C36" s="133" t="s">
        <v>124</v>
      </c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5"/>
    </row>
    <row r="37" spans="1:34" ht="17.25" thickBot="1">
      <c r="A37" s="131"/>
      <c r="B37" s="44" t="s">
        <v>125</v>
      </c>
      <c r="C37" s="133" t="s">
        <v>126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5"/>
    </row>
    <row r="38" spans="1:34" ht="17.25" thickBot="1">
      <c r="A38" s="132"/>
      <c r="B38" s="44" t="s">
        <v>127</v>
      </c>
      <c r="C38" s="133" t="s">
        <v>128</v>
      </c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5"/>
    </row>
    <row r="39" spans="1:34" ht="17.25" thickBot="1">
      <c r="A39" s="130" t="s">
        <v>129</v>
      </c>
      <c r="B39" s="44" t="s">
        <v>130</v>
      </c>
      <c r="C39" s="133" t="s">
        <v>131</v>
      </c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5"/>
    </row>
    <row r="40" spans="1:34" ht="17.25" thickBot="1">
      <c r="A40" s="131"/>
      <c r="B40" s="44" t="s">
        <v>132</v>
      </c>
      <c r="C40" s="133" t="s">
        <v>133</v>
      </c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5"/>
    </row>
    <row r="41" spans="1:34" ht="17.25" thickBot="1">
      <c r="A41" s="131"/>
      <c r="B41" s="44" t="s">
        <v>134</v>
      </c>
      <c r="C41" s="133" t="s">
        <v>133</v>
      </c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5"/>
    </row>
    <row r="42" spans="1:34" ht="17.25" thickBot="1">
      <c r="A42" s="131"/>
      <c r="B42" s="44" t="s">
        <v>135</v>
      </c>
      <c r="C42" s="133" t="s">
        <v>133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5"/>
    </row>
    <row r="43" spans="1:34" ht="17.25" thickBot="1">
      <c r="A43" s="132"/>
      <c r="B43" s="44" t="s">
        <v>136</v>
      </c>
      <c r="C43" s="133" t="s">
        <v>133</v>
      </c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5"/>
    </row>
    <row r="44" spans="1:34" ht="43.5" thickBot="1">
      <c r="A44" s="130" t="s">
        <v>137</v>
      </c>
      <c r="B44" s="44" t="s">
        <v>138</v>
      </c>
      <c r="C44" s="133" t="s">
        <v>133</v>
      </c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5"/>
    </row>
    <row r="45" spans="1:34" ht="23.25" thickBot="1">
      <c r="A45" s="131"/>
      <c r="B45" s="48" t="s">
        <v>139</v>
      </c>
      <c r="C45" s="139" t="s">
        <v>133</v>
      </c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1"/>
    </row>
    <row r="46" spans="1:34" ht="23.25" thickBot="1">
      <c r="A46" s="132"/>
      <c r="B46" s="50" t="s">
        <v>140</v>
      </c>
      <c r="C46" s="139" t="s">
        <v>133</v>
      </c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1"/>
    </row>
    <row r="47" spans="1:34">
      <c r="A47" s="42" t="s">
        <v>141</v>
      </c>
    </row>
    <row r="48" spans="1:34">
      <c r="A48" s="51" t="s">
        <v>142</v>
      </c>
    </row>
    <row r="49" spans="1:1">
      <c r="A49" s="52" t="s">
        <v>143</v>
      </c>
    </row>
    <row r="50" spans="1:1">
      <c r="A50" s="52" t="s">
        <v>144</v>
      </c>
    </row>
    <row r="51" spans="1:1">
      <c r="A51" s="53" t="s">
        <v>145</v>
      </c>
    </row>
  </sheetData>
  <mergeCells count="71">
    <mergeCell ref="A44:A46"/>
    <mergeCell ref="C44:AH44"/>
    <mergeCell ref="C45:AH45"/>
    <mergeCell ref="C46:AH46"/>
    <mergeCell ref="A39:A43"/>
    <mergeCell ref="C39:AH39"/>
    <mergeCell ref="C40:AH40"/>
    <mergeCell ref="C41:AH41"/>
    <mergeCell ref="C42:AH42"/>
    <mergeCell ref="C43:AH43"/>
    <mergeCell ref="A15:A31"/>
    <mergeCell ref="C22:AH22"/>
    <mergeCell ref="A32:A38"/>
    <mergeCell ref="C32:AH32"/>
    <mergeCell ref="C33:AH33"/>
    <mergeCell ref="C34:AH34"/>
    <mergeCell ref="C35:AH35"/>
    <mergeCell ref="C36:AH36"/>
    <mergeCell ref="C37:AH37"/>
    <mergeCell ref="C38:AH38"/>
    <mergeCell ref="A5:A9"/>
    <mergeCell ref="C5:AH5"/>
    <mergeCell ref="C7:AH7"/>
    <mergeCell ref="C8:AH8"/>
    <mergeCell ref="A10:A14"/>
    <mergeCell ref="C10:AH10"/>
    <mergeCell ref="C11:AH11"/>
    <mergeCell ref="C12:AH12"/>
    <mergeCell ref="AH3:AH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C2:AD2"/>
    <mergeCell ref="AE2:AF2"/>
    <mergeCell ref="AG2:AH2"/>
    <mergeCell ref="C3:D3"/>
    <mergeCell ref="E3:F3"/>
    <mergeCell ref="G3:H3"/>
    <mergeCell ref="I3:J3"/>
    <mergeCell ref="K3:K4"/>
    <mergeCell ref="L3:L4"/>
    <mergeCell ref="M3:M4"/>
    <mergeCell ref="Q2:R2"/>
    <mergeCell ref="S2:T2"/>
    <mergeCell ref="U2:V2"/>
    <mergeCell ref="W2:X2"/>
    <mergeCell ref="Y2:Z2"/>
    <mergeCell ref="Q3:Q4"/>
    <mergeCell ref="AA2:AB2"/>
    <mergeCell ref="A2:B4"/>
    <mergeCell ref="C2:F2"/>
    <mergeCell ref="G2:J2"/>
    <mergeCell ref="K2:L2"/>
    <mergeCell ref="M2:N2"/>
    <mergeCell ref="O2:P2"/>
    <mergeCell ref="N3:N4"/>
    <mergeCell ref="O3:O4"/>
    <mergeCell ref="P3:P4"/>
    <mergeCell ref="V3:V4"/>
    <mergeCell ref="R3:R4"/>
    <mergeCell ref="S3:S4"/>
    <mergeCell ref="T3:T4"/>
    <mergeCell ref="U3:U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47"/>
  <sheetViews>
    <sheetView workbookViewId="0">
      <selection sqref="A1:AH47"/>
    </sheetView>
  </sheetViews>
  <sheetFormatPr defaultRowHeight="16.5"/>
  <sheetData>
    <row r="1" spans="1:34" ht="20.25" thickBot="1">
      <c r="A1" s="1" t="s">
        <v>146</v>
      </c>
    </row>
    <row r="2" spans="1:34" ht="17.25" thickBot="1">
      <c r="A2" s="119" t="s">
        <v>69</v>
      </c>
      <c r="B2" s="120"/>
      <c r="C2" s="117" t="s">
        <v>70</v>
      </c>
      <c r="D2" s="125"/>
      <c r="E2" s="125"/>
      <c r="F2" s="118"/>
      <c r="G2" s="117" t="s">
        <v>71</v>
      </c>
      <c r="H2" s="125"/>
      <c r="I2" s="125"/>
      <c r="J2" s="118"/>
      <c r="K2" s="117" t="s">
        <v>72</v>
      </c>
      <c r="L2" s="118"/>
      <c r="M2" s="117" t="s">
        <v>73</v>
      </c>
      <c r="N2" s="118"/>
      <c r="O2" s="117" t="s">
        <v>74</v>
      </c>
      <c r="P2" s="118"/>
      <c r="Q2" s="117" t="s">
        <v>75</v>
      </c>
      <c r="R2" s="118"/>
      <c r="S2" s="117" t="s">
        <v>76</v>
      </c>
      <c r="T2" s="118"/>
      <c r="U2" s="117" t="s">
        <v>77</v>
      </c>
      <c r="V2" s="118"/>
      <c r="W2" s="117" t="s">
        <v>78</v>
      </c>
      <c r="X2" s="118"/>
      <c r="Y2" s="117" t="s">
        <v>79</v>
      </c>
      <c r="Z2" s="118"/>
      <c r="AA2" s="117" t="s">
        <v>80</v>
      </c>
      <c r="AB2" s="118"/>
      <c r="AC2" s="117" t="s">
        <v>81</v>
      </c>
      <c r="AD2" s="118"/>
      <c r="AE2" s="117" t="s">
        <v>82</v>
      </c>
      <c r="AF2" s="118"/>
      <c r="AG2" s="117" t="s">
        <v>83</v>
      </c>
      <c r="AH2" s="118"/>
    </row>
    <row r="3" spans="1:34" ht="17.25" thickBot="1">
      <c r="A3" s="121"/>
      <c r="B3" s="122"/>
      <c r="C3" s="128" t="s">
        <v>84</v>
      </c>
      <c r="D3" s="129"/>
      <c r="E3" s="128" t="s">
        <v>85</v>
      </c>
      <c r="F3" s="129"/>
      <c r="G3" s="128" t="s">
        <v>84</v>
      </c>
      <c r="H3" s="129"/>
      <c r="I3" s="128" t="s">
        <v>85</v>
      </c>
      <c r="J3" s="129"/>
      <c r="K3" s="126" t="s">
        <v>86</v>
      </c>
      <c r="L3" s="126" t="s">
        <v>87</v>
      </c>
      <c r="M3" s="126" t="s">
        <v>86</v>
      </c>
      <c r="N3" s="126" t="s">
        <v>87</v>
      </c>
      <c r="O3" s="126" t="s">
        <v>86</v>
      </c>
      <c r="P3" s="126" t="s">
        <v>87</v>
      </c>
      <c r="Q3" s="126" t="s">
        <v>86</v>
      </c>
      <c r="R3" s="126" t="s">
        <v>87</v>
      </c>
      <c r="S3" s="126" t="s">
        <v>86</v>
      </c>
      <c r="T3" s="126" t="s">
        <v>87</v>
      </c>
      <c r="U3" s="126" t="s">
        <v>86</v>
      </c>
      <c r="V3" s="126" t="s">
        <v>87</v>
      </c>
      <c r="W3" s="126" t="s">
        <v>86</v>
      </c>
      <c r="X3" s="126" t="s">
        <v>87</v>
      </c>
      <c r="Y3" s="126" t="s">
        <v>86</v>
      </c>
      <c r="Z3" s="126" t="s">
        <v>87</v>
      </c>
      <c r="AA3" s="126" t="s">
        <v>86</v>
      </c>
      <c r="AB3" s="126" t="s">
        <v>87</v>
      </c>
      <c r="AC3" s="126" t="s">
        <v>86</v>
      </c>
      <c r="AD3" s="126" t="s">
        <v>87</v>
      </c>
      <c r="AE3" s="126" t="s">
        <v>86</v>
      </c>
      <c r="AF3" s="126" t="s">
        <v>87</v>
      </c>
      <c r="AG3" s="126" t="s">
        <v>86</v>
      </c>
      <c r="AH3" s="126" t="s">
        <v>87</v>
      </c>
    </row>
    <row r="4" spans="1:34" ht="17.25" thickBot="1">
      <c r="A4" s="123"/>
      <c r="B4" s="124"/>
      <c r="C4" s="43" t="s">
        <v>86</v>
      </c>
      <c r="D4" s="43" t="s">
        <v>87</v>
      </c>
      <c r="E4" s="43" t="s">
        <v>86</v>
      </c>
      <c r="F4" s="43" t="s">
        <v>87</v>
      </c>
      <c r="G4" s="43" t="s">
        <v>86</v>
      </c>
      <c r="H4" s="43" t="s">
        <v>87</v>
      </c>
      <c r="I4" s="43" t="s">
        <v>86</v>
      </c>
      <c r="J4" s="43" t="s">
        <v>87</v>
      </c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</row>
    <row r="5" spans="1:34" ht="17.25" thickBot="1">
      <c r="A5" s="130" t="s">
        <v>57</v>
      </c>
      <c r="B5" s="44" t="s">
        <v>59</v>
      </c>
      <c r="C5" s="142" t="s">
        <v>88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4"/>
    </row>
    <row r="6" spans="1:34" ht="17.25" thickBot="1">
      <c r="A6" s="131"/>
      <c r="B6" s="44" t="s">
        <v>60</v>
      </c>
      <c r="C6" s="45">
        <v>5</v>
      </c>
      <c r="D6" s="45">
        <v>375</v>
      </c>
      <c r="E6" s="45">
        <v>5</v>
      </c>
      <c r="F6" s="45">
        <v>562.5</v>
      </c>
      <c r="G6" s="45">
        <v>5</v>
      </c>
      <c r="H6" s="45">
        <v>375</v>
      </c>
      <c r="I6" s="45">
        <v>5</v>
      </c>
      <c r="J6" s="45">
        <v>562.5</v>
      </c>
      <c r="K6" s="45">
        <v>7</v>
      </c>
      <c r="L6" s="45">
        <v>787.5</v>
      </c>
      <c r="M6" s="45">
        <v>7</v>
      </c>
      <c r="N6" s="45">
        <v>787.5</v>
      </c>
      <c r="O6" s="45">
        <v>13</v>
      </c>
      <c r="P6" s="46">
        <v>1462.5</v>
      </c>
      <c r="Q6" s="45">
        <v>13</v>
      </c>
      <c r="R6" s="46">
        <v>1462.5</v>
      </c>
      <c r="S6" s="45">
        <v>15</v>
      </c>
      <c r="T6" s="46">
        <v>1687.5</v>
      </c>
      <c r="U6" s="45">
        <v>15</v>
      </c>
      <c r="V6" s="46">
        <v>1687.5</v>
      </c>
      <c r="W6" s="45">
        <v>20</v>
      </c>
      <c r="X6" s="47">
        <v>2250</v>
      </c>
      <c r="Y6" s="45">
        <v>20</v>
      </c>
      <c r="Z6" s="47">
        <v>2250</v>
      </c>
      <c r="AA6" s="45">
        <v>20</v>
      </c>
      <c r="AB6" s="47">
        <v>2250</v>
      </c>
      <c r="AC6" s="45">
        <v>22</v>
      </c>
      <c r="AD6" s="47">
        <v>2475</v>
      </c>
      <c r="AE6" s="45">
        <v>22</v>
      </c>
      <c r="AF6" s="47">
        <v>2475</v>
      </c>
      <c r="AG6" s="45">
        <v>22</v>
      </c>
      <c r="AH6" s="47">
        <v>2475</v>
      </c>
    </row>
    <row r="7" spans="1:34" ht="29.25" thickBot="1">
      <c r="A7" s="131"/>
      <c r="B7" s="44" t="s">
        <v>61</v>
      </c>
      <c r="C7" s="133" t="s">
        <v>89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5"/>
    </row>
    <row r="8" spans="1:34" ht="17.25" thickBot="1">
      <c r="A8" s="131"/>
      <c r="B8" s="44" t="s">
        <v>62</v>
      </c>
      <c r="C8" s="136" t="s">
        <v>147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8"/>
    </row>
    <row r="9" spans="1:34" ht="17.25" thickBot="1">
      <c r="A9" s="132"/>
      <c r="B9" s="44" t="s">
        <v>91</v>
      </c>
      <c r="C9" s="45">
        <v>2</v>
      </c>
      <c r="D9" s="45">
        <v>150</v>
      </c>
      <c r="E9" s="45">
        <v>2</v>
      </c>
      <c r="F9" s="45">
        <v>225</v>
      </c>
      <c r="G9" s="45">
        <v>2</v>
      </c>
      <c r="H9" s="45">
        <v>150</v>
      </c>
      <c r="I9" s="45">
        <v>2</v>
      </c>
      <c r="J9" s="45">
        <v>225</v>
      </c>
      <c r="K9" s="45">
        <v>3</v>
      </c>
      <c r="L9" s="45">
        <v>337.5</v>
      </c>
      <c r="M9" s="45">
        <v>3</v>
      </c>
      <c r="N9" s="45">
        <v>337.5</v>
      </c>
      <c r="O9" s="45">
        <v>4</v>
      </c>
      <c r="P9" s="45">
        <v>450</v>
      </c>
      <c r="Q9" s="45">
        <v>4</v>
      </c>
      <c r="R9" s="45">
        <v>450</v>
      </c>
      <c r="S9" s="45">
        <v>5</v>
      </c>
      <c r="T9" s="45">
        <v>562.5</v>
      </c>
      <c r="U9" s="45">
        <v>5</v>
      </c>
      <c r="V9" s="45">
        <v>562.5</v>
      </c>
      <c r="W9" s="45">
        <v>5</v>
      </c>
      <c r="X9" s="45">
        <v>562.5</v>
      </c>
      <c r="Y9" s="45">
        <v>5</v>
      </c>
      <c r="Z9" s="45">
        <v>562.5</v>
      </c>
      <c r="AA9" s="45">
        <v>6</v>
      </c>
      <c r="AB9" s="45">
        <v>675</v>
      </c>
      <c r="AC9" s="45">
        <v>6</v>
      </c>
      <c r="AD9" s="45">
        <v>675</v>
      </c>
      <c r="AE9" s="45">
        <v>6</v>
      </c>
      <c r="AF9" s="45">
        <v>675</v>
      </c>
      <c r="AG9" s="45">
        <v>6</v>
      </c>
      <c r="AH9" s="45">
        <v>675</v>
      </c>
    </row>
    <row r="10" spans="1:34" ht="31.15" customHeight="1" thickBot="1">
      <c r="A10" s="130" t="s">
        <v>58</v>
      </c>
      <c r="B10" s="44" t="s">
        <v>63</v>
      </c>
      <c r="C10" s="145" t="s">
        <v>92</v>
      </c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7"/>
    </row>
    <row r="11" spans="1:34" ht="17.25" thickBot="1">
      <c r="A11" s="131"/>
      <c r="B11" s="44" t="s">
        <v>64</v>
      </c>
      <c r="C11" s="133" t="s">
        <v>93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5"/>
    </row>
    <row r="12" spans="1:34" ht="29.25" thickBot="1">
      <c r="A12" s="131"/>
      <c r="B12" s="44" t="s">
        <v>65</v>
      </c>
      <c r="C12" s="133" t="s">
        <v>94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5"/>
    </row>
    <row r="13" spans="1:34" ht="24.75" thickBot="1">
      <c r="A13" s="131"/>
      <c r="B13" s="48" t="s">
        <v>95</v>
      </c>
      <c r="C13" s="45">
        <v>1</v>
      </c>
      <c r="D13" s="45">
        <v>75</v>
      </c>
      <c r="E13" s="45">
        <v>1</v>
      </c>
      <c r="F13" s="45">
        <v>112.5</v>
      </c>
      <c r="G13" s="45">
        <v>1</v>
      </c>
      <c r="H13" s="45">
        <v>75</v>
      </c>
      <c r="I13" s="45">
        <v>1</v>
      </c>
      <c r="J13" s="45">
        <v>112.5</v>
      </c>
      <c r="K13" s="45">
        <v>1</v>
      </c>
      <c r="L13" s="45">
        <v>112.5</v>
      </c>
      <c r="M13" s="45">
        <v>1</v>
      </c>
      <c r="N13" s="45">
        <v>112.5</v>
      </c>
      <c r="O13" s="45">
        <v>1</v>
      </c>
      <c r="P13" s="45">
        <v>112.5</v>
      </c>
      <c r="Q13" s="45">
        <v>1</v>
      </c>
      <c r="R13" s="45">
        <v>112.5</v>
      </c>
      <c r="S13" s="45">
        <v>1</v>
      </c>
      <c r="T13" s="45">
        <v>112.5</v>
      </c>
      <c r="U13" s="45">
        <v>1</v>
      </c>
      <c r="V13" s="45">
        <v>112.5</v>
      </c>
      <c r="W13" s="45">
        <v>1</v>
      </c>
      <c r="X13" s="45">
        <v>112.5</v>
      </c>
      <c r="Y13" s="45">
        <v>1</v>
      </c>
      <c r="Z13" s="45">
        <v>112.5</v>
      </c>
      <c r="AA13" s="45">
        <v>1</v>
      </c>
      <c r="AB13" s="45">
        <v>112.5</v>
      </c>
      <c r="AC13" s="45">
        <v>1</v>
      </c>
      <c r="AD13" s="45">
        <v>112.5</v>
      </c>
      <c r="AE13" s="45">
        <v>1</v>
      </c>
      <c r="AF13" s="45">
        <v>112.5</v>
      </c>
      <c r="AG13" s="45">
        <v>1</v>
      </c>
      <c r="AH13" s="45">
        <v>112.5</v>
      </c>
    </row>
    <row r="14" spans="1:34" ht="17.25" thickBot="1">
      <c r="A14" s="132"/>
      <c r="B14" s="44" t="s">
        <v>66</v>
      </c>
      <c r="C14" s="45">
        <v>1</v>
      </c>
      <c r="D14" s="45">
        <v>75</v>
      </c>
      <c r="E14" s="45">
        <v>1</v>
      </c>
      <c r="F14" s="45">
        <v>112.5</v>
      </c>
      <c r="G14" s="45">
        <v>1</v>
      </c>
      <c r="H14" s="45">
        <v>75</v>
      </c>
      <c r="I14" s="45">
        <v>1</v>
      </c>
      <c r="J14" s="45">
        <v>112.5</v>
      </c>
      <c r="K14" s="45">
        <v>1</v>
      </c>
      <c r="L14" s="45">
        <v>112.5</v>
      </c>
      <c r="M14" s="45">
        <v>1</v>
      </c>
      <c r="N14" s="45">
        <v>112.5</v>
      </c>
      <c r="O14" s="45">
        <v>1</v>
      </c>
      <c r="P14" s="45">
        <v>112.5</v>
      </c>
      <c r="Q14" s="45">
        <v>1</v>
      </c>
      <c r="R14" s="45">
        <v>112.5</v>
      </c>
      <c r="S14" s="45">
        <v>2</v>
      </c>
      <c r="T14" s="45">
        <v>225</v>
      </c>
      <c r="U14" s="45">
        <v>2</v>
      </c>
      <c r="V14" s="45">
        <v>225</v>
      </c>
      <c r="W14" s="45">
        <v>2</v>
      </c>
      <c r="X14" s="45">
        <v>225</v>
      </c>
      <c r="Y14" s="45">
        <v>2</v>
      </c>
      <c r="Z14" s="45">
        <v>225</v>
      </c>
      <c r="AA14" s="45">
        <v>3</v>
      </c>
      <c r="AB14" s="45">
        <v>337.5</v>
      </c>
      <c r="AC14" s="45">
        <v>3</v>
      </c>
      <c r="AD14" s="45">
        <v>337.5</v>
      </c>
      <c r="AE14" s="45">
        <v>3</v>
      </c>
      <c r="AF14" s="45">
        <v>337.5</v>
      </c>
      <c r="AG14" s="45">
        <v>3</v>
      </c>
      <c r="AH14" s="45">
        <v>337.5</v>
      </c>
    </row>
    <row r="15" spans="1:34" ht="17.25" thickBot="1">
      <c r="A15" s="130" t="s">
        <v>96</v>
      </c>
      <c r="B15" s="44" t="s">
        <v>97</v>
      </c>
      <c r="C15" s="45">
        <v>1</v>
      </c>
      <c r="D15" s="45">
        <v>75</v>
      </c>
      <c r="E15" s="45">
        <v>1</v>
      </c>
      <c r="F15" s="45">
        <v>112.5</v>
      </c>
      <c r="G15" s="45">
        <v>1</v>
      </c>
      <c r="H15" s="45">
        <v>75</v>
      </c>
      <c r="I15" s="45">
        <v>1</v>
      </c>
      <c r="J15" s="45">
        <v>112.5</v>
      </c>
      <c r="K15" s="45">
        <v>1</v>
      </c>
      <c r="L15" s="45">
        <v>112.5</v>
      </c>
      <c r="M15" s="45">
        <v>1</v>
      </c>
      <c r="N15" s="45">
        <v>112.5</v>
      </c>
      <c r="O15" s="45">
        <v>1</v>
      </c>
      <c r="P15" s="45">
        <v>112.5</v>
      </c>
      <c r="Q15" s="45">
        <v>1</v>
      </c>
      <c r="R15" s="45">
        <v>112.5</v>
      </c>
      <c r="S15" s="45">
        <v>1</v>
      </c>
      <c r="T15" s="45">
        <v>112.5</v>
      </c>
      <c r="U15" s="45">
        <v>1</v>
      </c>
      <c r="V15" s="45">
        <v>112.5</v>
      </c>
      <c r="W15" s="45">
        <v>1</v>
      </c>
      <c r="X15" s="45">
        <v>112.5</v>
      </c>
      <c r="Y15" s="45">
        <v>1</v>
      </c>
      <c r="Z15" s="45">
        <v>112.5</v>
      </c>
      <c r="AA15" s="45">
        <v>1</v>
      </c>
      <c r="AB15" s="45">
        <v>112.5</v>
      </c>
      <c r="AC15" s="45">
        <v>1</v>
      </c>
      <c r="AD15" s="45">
        <v>112.5</v>
      </c>
      <c r="AE15" s="45">
        <v>1</v>
      </c>
      <c r="AF15" s="45">
        <v>112.5</v>
      </c>
      <c r="AG15" s="45">
        <v>1</v>
      </c>
      <c r="AH15" s="45">
        <v>112.5</v>
      </c>
    </row>
    <row r="16" spans="1:34" ht="17.25" thickBot="1">
      <c r="A16" s="131"/>
      <c r="B16" s="44" t="s">
        <v>98</v>
      </c>
      <c r="C16" s="45">
        <v>1</v>
      </c>
      <c r="D16" s="45">
        <v>75</v>
      </c>
      <c r="E16" s="45">
        <v>1</v>
      </c>
      <c r="F16" s="45">
        <v>112.5</v>
      </c>
      <c r="G16" s="45">
        <v>1</v>
      </c>
      <c r="H16" s="45">
        <v>75</v>
      </c>
      <c r="I16" s="45">
        <v>1</v>
      </c>
      <c r="J16" s="45">
        <v>112.5</v>
      </c>
      <c r="K16" s="45">
        <v>1</v>
      </c>
      <c r="L16" s="45">
        <v>112.5</v>
      </c>
      <c r="M16" s="45">
        <v>1</v>
      </c>
      <c r="N16" s="45">
        <v>112.5</v>
      </c>
      <c r="O16" s="45">
        <v>1</v>
      </c>
      <c r="P16" s="45">
        <v>112.5</v>
      </c>
      <c r="Q16" s="45">
        <v>1</v>
      </c>
      <c r="R16" s="45">
        <v>112.5</v>
      </c>
      <c r="S16" s="45">
        <v>1</v>
      </c>
      <c r="T16" s="45">
        <v>112.5</v>
      </c>
      <c r="U16" s="45">
        <v>1</v>
      </c>
      <c r="V16" s="45">
        <v>112.5</v>
      </c>
      <c r="W16" s="45">
        <v>1</v>
      </c>
      <c r="X16" s="45">
        <v>112.5</v>
      </c>
      <c r="Y16" s="45">
        <v>1</v>
      </c>
      <c r="Z16" s="45">
        <v>112.5</v>
      </c>
      <c r="AA16" s="45">
        <v>1</v>
      </c>
      <c r="AB16" s="45">
        <v>112.5</v>
      </c>
      <c r="AC16" s="45">
        <v>1</v>
      </c>
      <c r="AD16" s="45">
        <v>112.5</v>
      </c>
      <c r="AE16" s="45">
        <v>1</v>
      </c>
      <c r="AF16" s="45">
        <v>112.5</v>
      </c>
      <c r="AG16" s="45">
        <v>1</v>
      </c>
      <c r="AH16" s="45">
        <v>112.5</v>
      </c>
    </row>
    <row r="17" spans="1:34" ht="17.25" thickBot="1">
      <c r="A17" s="131"/>
      <c r="B17" s="44" t="s">
        <v>99</v>
      </c>
      <c r="C17" s="45">
        <v>1</v>
      </c>
      <c r="D17" s="45">
        <v>75</v>
      </c>
      <c r="E17" s="45">
        <v>1</v>
      </c>
      <c r="F17" s="45">
        <v>112.5</v>
      </c>
      <c r="G17" s="45">
        <v>1</v>
      </c>
      <c r="H17" s="45">
        <v>75</v>
      </c>
      <c r="I17" s="45">
        <v>1</v>
      </c>
      <c r="J17" s="45">
        <v>112.5</v>
      </c>
      <c r="K17" s="45">
        <v>1</v>
      </c>
      <c r="L17" s="45">
        <v>112.5</v>
      </c>
      <c r="M17" s="45">
        <v>1</v>
      </c>
      <c r="N17" s="45">
        <v>112.5</v>
      </c>
      <c r="O17" s="45">
        <v>1</v>
      </c>
      <c r="P17" s="45">
        <v>112.5</v>
      </c>
      <c r="Q17" s="45">
        <v>1</v>
      </c>
      <c r="R17" s="45">
        <v>112.5</v>
      </c>
      <c r="S17" s="45">
        <v>1</v>
      </c>
      <c r="T17" s="45">
        <v>112.5</v>
      </c>
      <c r="U17" s="45">
        <v>1</v>
      </c>
      <c r="V17" s="45">
        <v>112.5</v>
      </c>
      <c r="W17" s="45">
        <v>1</v>
      </c>
      <c r="X17" s="45">
        <v>112.5</v>
      </c>
      <c r="Y17" s="45">
        <v>1</v>
      </c>
      <c r="Z17" s="45">
        <v>112.5</v>
      </c>
      <c r="AA17" s="45">
        <v>1</v>
      </c>
      <c r="AB17" s="45">
        <v>112.5</v>
      </c>
      <c r="AC17" s="45">
        <v>1</v>
      </c>
      <c r="AD17" s="45">
        <v>112.5</v>
      </c>
      <c r="AE17" s="45">
        <v>1</v>
      </c>
      <c r="AF17" s="45">
        <v>112.5</v>
      </c>
      <c r="AG17" s="45">
        <v>1</v>
      </c>
      <c r="AH17" s="45">
        <v>112.5</v>
      </c>
    </row>
    <row r="18" spans="1:34" ht="17.25" thickBot="1">
      <c r="A18" s="131"/>
      <c r="B18" s="44" t="s">
        <v>100</v>
      </c>
      <c r="C18" s="45">
        <v>1</v>
      </c>
      <c r="D18" s="45">
        <v>75</v>
      </c>
      <c r="E18" s="45">
        <v>1</v>
      </c>
      <c r="F18" s="45">
        <v>112.5</v>
      </c>
      <c r="G18" s="45">
        <v>1</v>
      </c>
      <c r="H18" s="45">
        <v>75</v>
      </c>
      <c r="I18" s="45">
        <v>1</v>
      </c>
      <c r="J18" s="45">
        <v>112.5</v>
      </c>
      <c r="K18" s="45">
        <v>1</v>
      </c>
      <c r="L18" s="45">
        <v>112.5</v>
      </c>
      <c r="M18" s="45">
        <v>1</v>
      </c>
      <c r="N18" s="45">
        <v>112.5</v>
      </c>
      <c r="O18" s="45">
        <v>1</v>
      </c>
      <c r="P18" s="45">
        <v>112.5</v>
      </c>
      <c r="Q18" s="45">
        <v>1</v>
      </c>
      <c r="R18" s="45">
        <v>112.5</v>
      </c>
      <c r="S18" s="45">
        <v>1</v>
      </c>
      <c r="T18" s="45">
        <v>112.5</v>
      </c>
      <c r="U18" s="45">
        <v>1</v>
      </c>
      <c r="V18" s="45">
        <v>112.5</v>
      </c>
      <c r="W18" s="45">
        <v>1</v>
      </c>
      <c r="X18" s="45">
        <v>112.5</v>
      </c>
      <c r="Y18" s="45">
        <v>1</v>
      </c>
      <c r="Z18" s="45">
        <v>112.5</v>
      </c>
      <c r="AA18" s="45">
        <v>1</v>
      </c>
      <c r="AB18" s="45">
        <v>112.5</v>
      </c>
      <c r="AC18" s="45">
        <v>1</v>
      </c>
      <c r="AD18" s="45">
        <v>112.5</v>
      </c>
      <c r="AE18" s="45">
        <v>1</v>
      </c>
      <c r="AF18" s="45">
        <v>112.5</v>
      </c>
      <c r="AG18" s="45">
        <v>1</v>
      </c>
      <c r="AH18" s="45">
        <v>112.5</v>
      </c>
    </row>
    <row r="19" spans="1:34" ht="17.25" thickBot="1">
      <c r="A19" s="131"/>
      <c r="B19" s="44" t="s">
        <v>101</v>
      </c>
      <c r="C19" s="45">
        <v>2</v>
      </c>
      <c r="D19" s="45">
        <v>150</v>
      </c>
      <c r="E19" s="45">
        <v>2</v>
      </c>
      <c r="F19" s="45">
        <v>225</v>
      </c>
      <c r="G19" s="45">
        <v>2</v>
      </c>
      <c r="H19" s="45">
        <v>150</v>
      </c>
      <c r="I19" s="45">
        <v>2</v>
      </c>
      <c r="J19" s="45">
        <v>225</v>
      </c>
      <c r="K19" s="45">
        <v>2</v>
      </c>
      <c r="L19" s="45">
        <v>225</v>
      </c>
      <c r="M19" s="45">
        <v>2</v>
      </c>
      <c r="N19" s="45">
        <v>225</v>
      </c>
      <c r="O19" s="45">
        <v>2</v>
      </c>
      <c r="P19" s="45">
        <v>225</v>
      </c>
      <c r="Q19" s="45">
        <v>2</v>
      </c>
      <c r="R19" s="45">
        <v>225</v>
      </c>
      <c r="S19" s="45">
        <v>2</v>
      </c>
      <c r="T19" s="45">
        <v>225</v>
      </c>
      <c r="U19" s="45">
        <v>2</v>
      </c>
      <c r="V19" s="45">
        <v>225</v>
      </c>
      <c r="W19" s="45">
        <v>2</v>
      </c>
      <c r="X19" s="45">
        <v>225</v>
      </c>
      <c r="Y19" s="45">
        <v>2</v>
      </c>
      <c r="Z19" s="45">
        <v>225</v>
      </c>
      <c r="AA19" s="45">
        <v>2</v>
      </c>
      <c r="AB19" s="45">
        <v>225</v>
      </c>
      <c r="AC19" s="45">
        <v>2</v>
      </c>
      <c r="AD19" s="45">
        <v>225</v>
      </c>
      <c r="AE19" s="45">
        <v>2</v>
      </c>
      <c r="AF19" s="45">
        <v>225</v>
      </c>
      <c r="AG19" s="45">
        <v>2</v>
      </c>
      <c r="AH19" s="45">
        <v>225</v>
      </c>
    </row>
    <row r="20" spans="1:34" ht="17.25" thickBot="1">
      <c r="A20" s="131"/>
      <c r="B20" s="44" t="s">
        <v>102</v>
      </c>
      <c r="C20" s="49">
        <v>43468</v>
      </c>
      <c r="D20" s="45">
        <v>25</v>
      </c>
      <c r="E20" s="49">
        <v>43468</v>
      </c>
      <c r="F20" s="45">
        <v>37.5</v>
      </c>
      <c r="G20" s="49">
        <v>43468</v>
      </c>
      <c r="H20" s="45">
        <v>25</v>
      </c>
      <c r="I20" s="49">
        <v>43468</v>
      </c>
      <c r="J20" s="45">
        <v>37.5</v>
      </c>
      <c r="K20" s="49">
        <v>43468</v>
      </c>
      <c r="L20" s="45">
        <v>37.5</v>
      </c>
      <c r="M20" s="49">
        <v>43468</v>
      </c>
      <c r="N20" s="45">
        <v>37.5</v>
      </c>
      <c r="O20" s="49">
        <v>43468</v>
      </c>
      <c r="P20" s="45">
        <v>37.5</v>
      </c>
      <c r="Q20" s="49">
        <v>43468</v>
      </c>
      <c r="R20" s="45">
        <v>37.5</v>
      </c>
      <c r="S20" s="49">
        <v>43468</v>
      </c>
      <c r="T20" s="45">
        <v>37.5</v>
      </c>
      <c r="U20" s="49">
        <v>43468</v>
      </c>
      <c r="V20" s="45">
        <v>37.5</v>
      </c>
      <c r="W20" s="49">
        <v>43468</v>
      </c>
      <c r="X20" s="45">
        <v>37.5</v>
      </c>
      <c r="Y20" s="49">
        <v>43468</v>
      </c>
      <c r="Z20" s="45">
        <v>37.5</v>
      </c>
      <c r="AA20" s="49">
        <v>43468</v>
      </c>
      <c r="AB20" s="45">
        <v>37.5</v>
      </c>
      <c r="AC20" s="49">
        <v>43468</v>
      </c>
      <c r="AD20" s="45">
        <v>37.5</v>
      </c>
      <c r="AE20" s="49">
        <v>43468</v>
      </c>
      <c r="AF20" s="45">
        <v>37.5</v>
      </c>
      <c r="AG20" s="49">
        <v>43468</v>
      </c>
      <c r="AH20" s="45">
        <v>37.5</v>
      </c>
    </row>
    <row r="21" spans="1:34" ht="17.25" thickBot="1">
      <c r="A21" s="131"/>
      <c r="B21" s="44" t="s">
        <v>103</v>
      </c>
      <c r="C21" s="49">
        <v>43468</v>
      </c>
      <c r="D21" s="45">
        <v>25</v>
      </c>
      <c r="E21" s="49">
        <v>43468</v>
      </c>
      <c r="F21" s="45">
        <v>37.5</v>
      </c>
      <c r="G21" s="49">
        <v>43468</v>
      </c>
      <c r="H21" s="45">
        <v>25</v>
      </c>
      <c r="I21" s="49">
        <v>43468</v>
      </c>
      <c r="J21" s="45">
        <v>37.5</v>
      </c>
      <c r="K21" s="49">
        <v>43468</v>
      </c>
      <c r="L21" s="45">
        <v>37.5</v>
      </c>
      <c r="M21" s="49">
        <v>43468</v>
      </c>
      <c r="N21" s="45">
        <v>37.5</v>
      </c>
      <c r="O21" s="49">
        <v>43468</v>
      </c>
      <c r="P21" s="45">
        <v>37.5</v>
      </c>
      <c r="Q21" s="49">
        <v>43468</v>
      </c>
      <c r="R21" s="45">
        <v>37.5</v>
      </c>
      <c r="S21" s="49">
        <v>43468</v>
      </c>
      <c r="T21" s="45">
        <v>37.5</v>
      </c>
      <c r="U21" s="49">
        <v>43468</v>
      </c>
      <c r="V21" s="45">
        <v>37.5</v>
      </c>
      <c r="W21" s="49">
        <v>43468</v>
      </c>
      <c r="X21" s="45">
        <v>37.5</v>
      </c>
      <c r="Y21" s="49">
        <v>43468</v>
      </c>
      <c r="Z21" s="45">
        <v>37.5</v>
      </c>
      <c r="AA21" s="49">
        <v>43468</v>
      </c>
      <c r="AB21" s="45">
        <v>37.5</v>
      </c>
      <c r="AC21" s="49">
        <v>43468</v>
      </c>
      <c r="AD21" s="45">
        <v>37.5</v>
      </c>
      <c r="AE21" s="49">
        <v>43468</v>
      </c>
      <c r="AF21" s="45">
        <v>37.5</v>
      </c>
      <c r="AG21" s="49">
        <v>43468</v>
      </c>
      <c r="AH21" s="45">
        <v>37.5</v>
      </c>
    </row>
    <row r="22" spans="1:34" ht="17.25" thickBot="1">
      <c r="A22" s="131"/>
      <c r="B22" s="44" t="s">
        <v>104</v>
      </c>
      <c r="C22" s="133" t="s">
        <v>105</v>
      </c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5"/>
    </row>
    <row r="23" spans="1:34" ht="17.25" thickBot="1">
      <c r="A23" s="131"/>
      <c r="B23" s="44" t="s">
        <v>106</v>
      </c>
      <c r="C23" s="49">
        <v>43468</v>
      </c>
      <c r="D23" s="45">
        <v>25</v>
      </c>
      <c r="E23" s="49">
        <v>43468</v>
      </c>
      <c r="F23" s="45">
        <v>37.5</v>
      </c>
      <c r="G23" s="49">
        <v>43468</v>
      </c>
      <c r="H23" s="45">
        <v>25</v>
      </c>
      <c r="I23" s="49">
        <v>43468</v>
      </c>
      <c r="J23" s="45">
        <v>37.5</v>
      </c>
      <c r="K23" s="49">
        <v>43468</v>
      </c>
      <c r="L23" s="45">
        <v>37.5</v>
      </c>
      <c r="M23" s="49">
        <v>43468</v>
      </c>
      <c r="N23" s="45">
        <v>37.5</v>
      </c>
      <c r="O23" s="49">
        <v>43468</v>
      </c>
      <c r="P23" s="45">
        <v>37.5</v>
      </c>
      <c r="Q23" s="49">
        <v>43468</v>
      </c>
      <c r="R23" s="45">
        <v>37.5</v>
      </c>
      <c r="S23" s="49">
        <v>43468</v>
      </c>
      <c r="T23" s="45">
        <v>37.5</v>
      </c>
      <c r="U23" s="49">
        <v>43468</v>
      </c>
      <c r="V23" s="45">
        <v>37.5</v>
      </c>
      <c r="W23" s="49">
        <v>43468</v>
      </c>
      <c r="X23" s="45">
        <v>37.5</v>
      </c>
      <c r="Y23" s="49">
        <v>43468</v>
      </c>
      <c r="Z23" s="45">
        <v>37.5</v>
      </c>
      <c r="AA23" s="49">
        <v>43468</v>
      </c>
      <c r="AB23" s="45">
        <v>37.5</v>
      </c>
      <c r="AC23" s="49">
        <v>43468</v>
      </c>
      <c r="AD23" s="45">
        <v>37.5</v>
      </c>
      <c r="AE23" s="49">
        <v>43468</v>
      </c>
      <c r="AF23" s="45">
        <v>37.5</v>
      </c>
      <c r="AG23" s="49">
        <v>43468</v>
      </c>
      <c r="AH23" s="45">
        <v>37.5</v>
      </c>
    </row>
    <row r="24" spans="1:34" ht="17.25" thickBot="1">
      <c r="A24" s="131"/>
      <c r="B24" s="44" t="s">
        <v>107</v>
      </c>
      <c r="C24" s="45">
        <v>1</v>
      </c>
      <c r="D24" s="45">
        <v>75</v>
      </c>
      <c r="E24" s="45">
        <v>1</v>
      </c>
      <c r="F24" s="45">
        <v>112.5</v>
      </c>
      <c r="G24" s="45">
        <v>1</v>
      </c>
      <c r="H24" s="45">
        <v>75</v>
      </c>
      <c r="I24" s="45">
        <v>1</v>
      </c>
      <c r="J24" s="45">
        <v>112.5</v>
      </c>
      <c r="K24" s="45">
        <v>1</v>
      </c>
      <c r="L24" s="45">
        <v>112.5</v>
      </c>
      <c r="M24" s="45">
        <v>1</v>
      </c>
      <c r="N24" s="45">
        <v>112.5</v>
      </c>
      <c r="O24" s="45">
        <v>1</v>
      </c>
      <c r="P24" s="45">
        <v>112.5</v>
      </c>
      <c r="Q24" s="45">
        <v>1</v>
      </c>
      <c r="R24" s="45">
        <v>112.5</v>
      </c>
      <c r="S24" s="45">
        <v>1</v>
      </c>
      <c r="T24" s="45">
        <v>112.5</v>
      </c>
      <c r="U24" s="45">
        <v>1</v>
      </c>
      <c r="V24" s="45">
        <v>112.5</v>
      </c>
      <c r="W24" s="45">
        <v>1</v>
      </c>
      <c r="X24" s="45">
        <v>112.5</v>
      </c>
      <c r="Y24" s="45">
        <v>1</v>
      </c>
      <c r="Z24" s="45">
        <v>112.5</v>
      </c>
      <c r="AA24" s="45">
        <v>1</v>
      </c>
      <c r="AB24" s="45">
        <v>112.5</v>
      </c>
      <c r="AC24" s="45">
        <v>1</v>
      </c>
      <c r="AD24" s="45">
        <v>112.5</v>
      </c>
      <c r="AE24" s="45">
        <v>1</v>
      </c>
      <c r="AF24" s="45">
        <v>112.5</v>
      </c>
      <c r="AG24" s="45">
        <v>1</v>
      </c>
      <c r="AH24" s="45">
        <v>112.5</v>
      </c>
    </row>
    <row r="25" spans="1:34" ht="17.25" thickBot="1">
      <c r="A25" s="131"/>
      <c r="B25" s="44" t="s">
        <v>108</v>
      </c>
      <c r="C25" s="49">
        <v>43468</v>
      </c>
      <c r="D25" s="45">
        <v>25</v>
      </c>
      <c r="E25" s="49">
        <v>43468</v>
      </c>
      <c r="F25" s="45">
        <v>37.5</v>
      </c>
      <c r="G25" s="49">
        <v>43468</v>
      </c>
      <c r="H25" s="45">
        <v>25</v>
      </c>
      <c r="I25" s="49">
        <v>43468</v>
      </c>
      <c r="J25" s="45">
        <v>37.5</v>
      </c>
      <c r="K25" s="49">
        <v>43468</v>
      </c>
      <c r="L25" s="45">
        <v>37.5</v>
      </c>
      <c r="M25" s="49">
        <v>43468</v>
      </c>
      <c r="N25" s="45">
        <v>37.5</v>
      </c>
      <c r="O25" s="49">
        <v>43468</v>
      </c>
      <c r="P25" s="45">
        <v>37.5</v>
      </c>
      <c r="Q25" s="49">
        <v>43468</v>
      </c>
      <c r="R25" s="45">
        <v>37.5</v>
      </c>
      <c r="S25" s="49">
        <v>43468</v>
      </c>
      <c r="T25" s="45">
        <v>37.5</v>
      </c>
      <c r="U25" s="49">
        <v>43468</v>
      </c>
      <c r="V25" s="45">
        <v>37.5</v>
      </c>
      <c r="W25" s="49">
        <v>43468</v>
      </c>
      <c r="X25" s="45">
        <v>37.5</v>
      </c>
      <c r="Y25" s="49">
        <v>43468</v>
      </c>
      <c r="Z25" s="45">
        <v>37.5</v>
      </c>
      <c r="AA25" s="49">
        <v>43468</v>
      </c>
      <c r="AB25" s="45">
        <v>37.5</v>
      </c>
      <c r="AC25" s="49">
        <v>43468</v>
      </c>
      <c r="AD25" s="45">
        <v>37.5</v>
      </c>
      <c r="AE25" s="49">
        <v>43468</v>
      </c>
      <c r="AF25" s="45">
        <v>37.5</v>
      </c>
      <c r="AG25" s="49">
        <v>43468</v>
      </c>
      <c r="AH25" s="45">
        <v>37.5</v>
      </c>
    </row>
    <row r="26" spans="1:34" ht="17.25" thickBot="1">
      <c r="A26" s="131"/>
      <c r="B26" s="44" t="s">
        <v>109</v>
      </c>
      <c r="C26" s="49">
        <v>43468</v>
      </c>
      <c r="D26" s="45">
        <v>25</v>
      </c>
      <c r="E26" s="49">
        <v>43468</v>
      </c>
      <c r="F26" s="45">
        <v>37.5</v>
      </c>
      <c r="G26" s="49">
        <v>43468</v>
      </c>
      <c r="H26" s="45">
        <v>25</v>
      </c>
      <c r="I26" s="49">
        <v>43468</v>
      </c>
      <c r="J26" s="45">
        <v>37.5</v>
      </c>
      <c r="K26" s="49">
        <v>43468</v>
      </c>
      <c r="L26" s="45">
        <v>37.5</v>
      </c>
      <c r="M26" s="49">
        <v>43468</v>
      </c>
      <c r="N26" s="45">
        <v>37.5</v>
      </c>
      <c r="O26" s="49">
        <v>43468</v>
      </c>
      <c r="P26" s="45">
        <v>37.5</v>
      </c>
      <c r="Q26" s="49">
        <v>43468</v>
      </c>
      <c r="R26" s="45">
        <v>37.5</v>
      </c>
      <c r="S26" s="49">
        <v>43468</v>
      </c>
      <c r="T26" s="45">
        <v>37.5</v>
      </c>
      <c r="U26" s="49">
        <v>43468</v>
      </c>
      <c r="V26" s="45">
        <v>37.5</v>
      </c>
      <c r="W26" s="49">
        <v>43468</v>
      </c>
      <c r="X26" s="45">
        <v>37.5</v>
      </c>
      <c r="Y26" s="49">
        <v>43468</v>
      </c>
      <c r="Z26" s="45">
        <v>37.5</v>
      </c>
      <c r="AA26" s="49">
        <v>43468</v>
      </c>
      <c r="AB26" s="45">
        <v>37.5</v>
      </c>
      <c r="AC26" s="49">
        <v>43468</v>
      </c>
      <c r="AD26" s="45">
        <v>37.5</v>
      </c>
      <c r="AE26" s="49">
        <v>43468</v>
      </c>
      <c r="AF26" s="45">
        <v>37.5</v>
      </c>
      <c r="AG26" s="49">
        <v>43468</v>
      </c>
      <c r="AH26" s="45">
        <v>37.5</v>
      </c>
    </row>
    <row r="27" spans="1:34" ht="17.25" thickBot="1">
      <c r="A27" s="131"/>
      <c r="B27" s="44" t="s">
        <v>110</v>
      </c>
      <c r="C27" s="49">
        <v>43468</v>
      </c>
      <c r="D27" s="45">
        <v>25</v>
      </c>
      <c r="E27" s="49">
        <v>43468</v>
      </c>
      <c r="F27" s="45">
        <v>37.5</v>
      </c>
      <c r="G27" s="49">
        <v>43468</v>
      </c>
      <c r="H27" s="45">
        <v>25</v>
      </c>
      <c r="I27" s="49">
        <v>43468</v>
      </c>
      <c r="J27" s="45">
        <v>37.5</v>
      </c>
      <c r="K27" s="49">
        <v>43468</v>
      </c>
      <c r="L27" s="45">
        <v>37.5</v>
      </c>
      <c r="M27" s="49">
        <v>43468</v>
      </c>
      <c r="N27" s="45">
        <v>37.5</v>
      </c>
      <c r="O27" s="49">
        <v>43468</v>
      </c>
      <c r="P27" s="45">
        <v>37.5</v>
      </c>
      <c r="Q27" s="49">
        <v>43468</v>
      </c>
      <c r="R27" s="45">
        <v>37.5</v>
      </c>
      <c r="S27" s="49">
        <v>43468</v>
      </c>
      <c r="T27" s="45">
        <v>37.5</v>
      </c>
      <c r="U27" s="49">
        <v>43468</v>
      </c>
      <c r="V27" s="45">
        <v>37.5</v>
      </c>
      <c r="W27" s="49">
        <v>43468</v>
      </c>
      <c r="X27" s="45">
        <v>37.5</v>
      </c>
      <c r="Y27" s="49">
        <v>43468</v>
      </c>
      <c r="Z27" s="45">
        <v>37.5</v>
      </c>
      <c r="AA27" s="49">
        <v>43468</v>
      </c>
      <c r="AB27" s="45">
        <v>37.5</v>
      </c>
      <c r="AC27" s="49">
        <v>43468</v>
      </c>
      <c r="AD27" s="45">
        <v>37.5</v>
      </c>
      <c r="AE27" s="49">
        <v>43468</v>
      </c>
      <c r="AF27" s="45">
        <v>37.5</v>
      </c>
      <c r="AG27" s="49">
        <v>43468</v>
      </c>
      <c r="AH27" s="45">
        <v>37.5</v>
      </c>
    </row>
    <row r="28" spans="1:34" ht="17.25" thickBot="1">
      <c r="A28" s="131"/>
      <c r="B28" s="44" t="s">
        <v>111</v>
      </c>
      <c r="C28" s="49">
        <v>43468</v>
      </c>
      <c r="D28" s="45">
        <v>25</v>
      </c>
      <c r="E28" s="49">
        <v>43468</v>
      </c>
      <c r="F28" s="45">
        <v>37.5</v>
      </c>
      <c r="G28" s="49">
        <v>43468</v>
      </c>
      <c r="H28" s="45">
        <v>25</v>
      </c>
      <c r="I28" s="49">
        <v>43468</v>
      </c>
      <c r="J28" s="45">
        <v>37.5</v>
      </c>
      <c r="K28" s="49">
        <v>43468</v>
      </c>
      <c r="L28" s="45">
        <v>37.5</v>
      </c>
      <c r="M28" s="49">
        <v>43468</v>
      </c>
      <c r="N28" s="45">
        <v>37.5</v>
      </c>
      <c r="O28" s="49">
        <v>43468</v>
      </c>
      <c r="P28" s="45">
        <v>37.5</v>
      </c>
      <c r="Q28" s="49">
        <v>43468</v>
      </c>
      <c r="R28" s="45">
        <v>37.5</v>
      </c>
      <c r="S28" s="49">
        <v>43468</v>
      </c>
      <c r="T28" s="45">
        <v>37.5</v>
      </c>
      <c r="U28" s="49">
        <v>43468</v>
      </c>
      <c r="V28" s="45">
        <v>37.5</v>
      </c>
      <c r="W28" s="49">
        <v>43468</v>
      </c>
      <c r="X28" s="45">
        <v>37.5</v>
      </c>
      <c r="Y28" s="49">
        <v>43468</v>
      </c>
      <c r="Z28" s="45">
        <v>37.5</v>
      </c>
      <c r="AA28" s="49">
        <v>43468</v>
      </c>
      <c r="AB28" s="45">
        <v>37.5</v>
      </c>
      <c r="AC28" s="49">
        <v>43468</v>
      </c>
      <c r="AD28" s="45">
        <v>37.5</v>
      </c>
      <c r="AE28" s="49">
        <v>43468</v>
      </c>
      <c r="AF28" s="45">
        <v>37.5</v>
      </c>
      <c r="AG28" s="49">
        <v>43468</v>
      </c>
      <c r="AH28" s="45">
        <v>37.5</v>
      </c>
    </row>
    <row r="29" spans="1:34" ht="17.25" thickBot="1">
      <c r="A29" s="131"/>
      <c r="B29" s="44" t="s">
        <v>112</v>
      </c>
      <c r="C29" s="45">
        <v>1</v>
      </c>
      <c r="D29" s="45">
        <v>75</v>
      </c>
      <c r="E29" s="45">
        <v>1</v>
      </c>
      <c r="F29" s="45">
        <v>112.5</v>
      </c>
      <c r="G29" s="45">
        <v>1</v>
      </c>
      <c r="H29" s="45">
        <v>75</v>
      </c>
      <c r="I29" s="45">
        <v>1</v>
      </c>
      <c r="J29" s="45">
        <v>112.5</v>
      </c>
      <c r="K29" s="45">
        <v>1</v>
      </c>
      <c r="L29" s="45">
        <v>112.5</v>
      </c>
      <c r="M29" s="45">
        <v>1</v>
      </c>
      <c r="N29" s="45">
        <v>112.5</v>
      </c>
      <c r="O29" s="45">
        <v>1</v>
      </c>
      <c r="P29" s="45">
        <v>112.5</v>
      </c>
      <c r="Q29" s="45">
        <v>1</v>
      </c>
      <c r="R29" s="45">
        <v>112.5</v>
      </c>
      <c r="S29" s="45">
        <v>1</v>
      </c>
      <c r="T29" s="45">
        <v>112.5</v>
      </c>
      <c r="U29" s="45">
        <v>1</v>
      </c>
      <c r="V29" s="45">
        <v>112.5</v>
      </c>
      <c r="W29" s="45">
        <v>1</v>
      </c>
      <c r="X29" s="45">
        <v>112.5</v>
      </c>
      <c r="Y29" s="45">
        <v>1</v>
      </c>
      <c r="Z29" s="45">
        <v>112.5</v>
      </c>
      <c r="AA29" s="45">
        <v>1</v>
      </c>
      <c r="AB29" s="45">
        <v>112.5</v>
      </c>
      <c r="AC29" s="45">
        <v>1</v>
      </c>
      <c r="AD29" s="45">
        <v>112.5</v>
      </c>
      <c r="AE29" s="45">
        <v>1</v>
      </c>
      <c r="AF29" s="45">
        <v>112.5</v>
      </c>
      <c r="AG29" s="45">
        <v>1</v>
      </c>
      <c r="AH29" s="45">
        <v>112.5</v>
      </c>
    </row>
    <row r="30" spans="1:34" ht="17.25" thickBot="1">
      <c r="A30" s="131"/>
      <c r="B30" s="44" t="s">
        <v>113</v>
      </c>
      <c r="C30" s="49">
        <v>43468</v>
      </c>
      <c r="D30" s="45">
        <v>25</v>
      </c>
      <c r="E30" s="49">
        <v>43468</v>
      </c>
      <c r="F30" s="45">
        <v>37.5</v>
      </c>
      <c r="G30" s="49">
        <v>43468</v>
      </c>
      <c r="H30" s="45">
        <v>25</v>
      </c>
      <c r="I30" s="49">
        <v>43468</v>
      </c>
      <c r="J30" s="45">
        <v>37.5</v>
      </c>
      <c r="K30" s="49">
        <v>43468</v>
      </c>
      <c r="L30" s="45">
        <v>37.5</v>
      </c>
      <c r="M30" s="49">
        <v>43468</v>
      </c>
      <c r="N30" s="45">
        <v>37.5</v>
      </c>
      <c r="O30" s="49">
        <v>43468</v>
      </c>
      <c r="P30" s="45">
        <v>37.5</v>
      </c>
      <c r="Q30" s="49">
        <v>43468</v>
      </c>
      <c r="R30" s="45">
        <v>37.5</v>
      </c>
      <c r="S30" s="49">
        <v>43468</v>
      </c>
      <c r="T30" s="45">
        <v>37.5</v>
      </c>
      <c r="U30" s="49">
        <v>43468</v>
      </c>
      <c r="V30" s="45">
        <v>37.5</v>
      </c>
      <c r="W30" s="49">
        <v>43468</v>
      </c>
      <c r="X30" s="45">
        <v>37.5</v>
      </c>
      <c r="Y30" s="49">
        <v>43468</v>
      </c>
      <c r="Z30" s="45">
        <v>37.5</v>
      </c>
      <c r="AA30" s="49">
        <v>43468</v>
      </c>
      <c r="AB30" s="45">
        <v>37.5</v>
      </c>
      <c r="AC30" s="49">
        <v>43468</v>
      </c>
      <c r="AD30" s="45">
        <v>37.5</v>
      </c>
      <c r="AE30" s="49">
        <v>43468</v>
      </c>
      <c r="AF30" s="45">
        <v>37.5</v>
      </c>
      <c r="AG30" s="49">
        <v>43468</v>
      </c>
      <c r="AH30" s="45">
        <v>37.5</v>
      </c>
    </row>
    <row r="31" spans="1:34" ht="17.25" thickBot="1">
      <c r="A31" s="132"/>
      <c r="B31" s="44" t="s">
        <v>114</v>
      </c>
      <c r="C31" s="49">
        <v>43468</v>
      </c>
      <c r="D31" s="45">
        <v>25</v>
      </c>
      <c r="E31" s="49">
        <v>43468</v>
      </c>
      <c r="F31" s="45">
        <v>37.5</v>
      </c>
      <c r="G31" s="49">
        <v>43468</v>
      </c>
      <c r="H31" s="45">
        <v>25</v>
      </c>
      <c r="I31" s="49">
        <v>43468</v>
      </c>
      <c r="J31" s="45">
        <v>37.5</v>
      </c>
      <c r="K31" s="49">
        <v>43468</v>
      </c>
      <c r="L31" s="45">
        <v>37.5</v>
      </c>
      <c r="M31" s="49">
        <v>43468</v>
      </c>
      <c r="N31" s="45">
        <v>37.5</v>
      </c>
      <c r="O31" s="49">
        <v>43468</v>
      </c>
      <c r="P31" s="45">
        <v>37.5</v>
      </c>
      <c r="Q31" s="49">
        <v>43468</v>
      </c>
      <c r="R31" s="45">
        <v>37.5</v>
      </c>
      <c r="S31" s="49">
        <v>43468</v>
      </c>
      <c r="T31" s="45">
        <v>37.5</v>
      </c>
      <c r="U31" s="49">
        <v>43468</v>
      </c>
      <c r="V31" s="45">
        <v>37.5</v>
      </c>
      <c r="W31" s="49">
        <v>43468</v>
      </c>
      <c r="X31" s="45">
        <v>37.5</v>
      </c>
      <c r="Y31" s="49">
        <v>43468</v>
      </c>
      <c r="Z31" s="45">
        <v>37.5</v>
      </c>
      <c r="AA31" s="49">
        <v>43468</v>
      </c>
      <c r="AB31" s="45">
        <v>37.5</v>
      </c>
      <c r="AC31" s="49">
        <v>43468</v>
      </c>
      <c r="AD31" s="45">
        <v>37.5</v>
      </c>
      <c r="AE31" s="49">
        <v>43468</v>
      </c>
      <c r="AF31" s="45">
        <v>37.5</v>
      </c>
      <c r="AG31" s="49">
        <v>43468</v>
      </c>
      <c r="AH31" s="45">
        <v>37.5</v>
      </c>
    </row>
    <row r="32" spans="1:34" ht="17.25" thickBot="1">
      <c r="A32" s="130" t="s">
        <v>115</v>
      </c>
      <c r="B32" s="44" t="s">
        <v>116</v>
      </c>
      <c r="C32" s="133" t="s">
        <v>117</v>
      </c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5"/>
    </row>
    <row r="33" spans="1:34" ht="17.25" thickBot="1">
      <c r="A33" s="131"/>
      <c r="B33" s="44" t="s">
        <v>67</v>
      </c>
      <c r="C33" s="133" t="s">
        <v>118</v>
      </c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5"/>
    </row>
    <row r="34" spans="1:34" ht="29.25" thickBot="1">
      <c r="A34" s="131"/>
      <c r="B34" s="44" t="s">
        <v>119</v>
      </c>
      <c r="C34" s="133" t="s">
        <v>120</v>
      </c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5"/>
    </row>
    <row r="35" spans="1:34" ht="17.25" thickBot="1">
      <c r="A35" s="131"/>
      <c r="B35" s="44" t="s">
        <v>121</v>
      </c>
      <c r="C35" s="133" t="s">
        <v>122</v>
      </c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5"/>
    </row>
    <row r="36" spans="1:34" ht="17.25" thickBot="1">
      <c r="A36" s="131"/>
      <c r="B36" s="44" t="s">
        <v>123</v>
      </c>
      <c r="C36" s="133" t="s">
        <v>124</v>
      </c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5"/>
    </row>
    <row r="37" spans="1:34" ht="17.25" thickBot="1">
      <c r="A37" s="131"/>
      <c r="B37" s="44" t="s">
        <v>125</v>
      </c>
      <c r="C37" s="133" t="s">
        <v>126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5"/>
    </row>
    <row r="38" spans="1:34" ht="17.25" thickBot="1">
      <c r="A38" s="132"/>
      <c r="B38" s="44" t="s">
        <v>127</v>
      </c>
      <c r="C38" s="133" t="s">
        <v>128</v>
      </c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5"/>
    </row>
    <row r="39" spans="1:34" ht="17.25" thickBot="1">
      <c r="A39" s="130" t="s">
        <v>129</v>
      </c>
      <c r="B39" s="44" t="s">
        <v>130</v>
      </c>
      <c r="C39" s="133" t="s">
        <v>131</v>
      </c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5"/>
    </row>
    <row r="40" spans="1:34" ht="17.25" thickBot="1">
      <c r="A40" s="131"/>
      <c r="B40" s="44" t="s">
        <v>132</v>
      </c>
      <c r="C40" s="133" t="s">
        <v>133</v>
      </c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5"/>
    </row>
    <row r="41" spans="1:34" ht="17.25" thickBot="1">
      <c r="A41" s="131"/>
      <c r="B41" s="44" t="s">
        <v>134</v>
      </c>
      <c r="C41" s="133" t="s">
        <v>133</v>
      </c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5"/>
    </row>
    <row r="42" spans="1:34" ht="17.25" thickBot="1">
      <c r="A42" s="131"/>
      <c r="B42" s="44" t="s">
        <v>135</v>
      </c>
      <c r="C42" s="133" t="s">
        <v>133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5"/>
    </row>
    <row r="43" spans="1:34" ht="17.25" thickBot="1">
      <c r="A43" s="132"/>
      <c r="B43" s="44" t="s">
        <v>136</v>
      </c>
      <c r="C43" s="133" t="s">
        <v>133</v>
      </c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5"/>
    </row>
    <row r="44" spans="1:34" ht="43.5" thickBot="1">
      <c r="A44" s="130" t="s">
        <v>137</v>
      </c>
      <c r="B44" s="44" t="s">
        <v>138</v>
      </c>
      <c r="C44" s="133" t="s">
        <v>133</v>
      </c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5"/>
    </row>
    <row r="45" spans="1:34" ht="23.25" thickBot="1">
      <c r="A45" s="131"/>
      <c r="B45" s="48" t="s">
        <v>139</v>
      </c>
      <c r="C45" s="139" t="s">
        <v>133</v>
      </c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1"/>
    </row>
    <row r="46" spans="1:34" ht="23.25" thickBot="1">
      <c r="A46" s="132"/>
      <c r="B46" s="50" t="s">
        <v>140</v>
      </c>
      <c r="C46" s="139" t="s">
        <v>133</v>
      </c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1"/>
    </row>
    <row r="47" spans="1:34" ht="18.75">
      <c r="A47" s="54"/>
    </row>
  </sheetData>
  <mergeCells count="71">
    <mergeCell ref="A44:A46"/>
    <mergeCell ref="C44:AH44"/>
    <mergeCell ref="C45:AH45"/>
    <mergeCell ref="C46:AH46"/>
    <mergeCell ref="A39:A43"/>
    <mergeCell ref="C39:AH39"/>
    <mergeCell ref="C40:AH40"/>
    <mergeCell ref="C41:AH41"/>
    <mergeCell ref="C42:AH42"/>
    <mergeCell ref="C43:AH43"/>
    <mergeCell ref="A15:A31"/>
    <mergeCell ref="C22:AH22"/>
    <mergeCell ref="A32:A38"/>
    <mergeCell ref="C32:AH32"/>
    <mergeCell ref="C33:AH33"/>
    <mergeCell ref="C34:AH34"/>
    <mergeCell ref="C35:AH35"/>
    <mergeCell ref="C36:AH36"/>
    <mergeCell ref="C37:AH37"/>
    <mergeCell ref="C38:AH38"/>
    <mergeCell ref="A5:A9"/>
    <mergeCell ref="C5:AH5"/>
    <mergeCell ref="C7:AH7"/>
    <mergeCell ref="C8:AH8"/>
    <mergeCell ref="A10:A14"/>
    <mergeCell ref="C10:AH10"/>
    <mergeCell ref="C11:AH11"/>
    <mergeCell ref="C12:AH12"/>
    <mergeCell ref="AH3:AH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C2:AD2"/>
    <mergeCell ref="AE2:AF2"/>
    <mergeCell ref="AG2:AH2"/>
    <mergeCell ref="C3:D3"/>
    <mergeCell ref="E3:F3"/>
    <mergeCell ref="G3:H3"/>
    <mergeCell ref="I3:J3"/>
    <mergeCell ref="K3:K4"/>
    <mergeCell ref="L3:L4"/>
    <mergeCell ref="M3:M4"/>
    <mergeCell ref="Q2:R2"/>
    <mergeCell ref="S2:T2"/>
    <mergeCell ref="U2:V2"/>
    <mergeCell ref="W2:X2"/>
    <mergeCell ref="Y2:Z2"/>
    <mergeCell ref="Q3:Q4"/>
    <mergeCell ref="AA2:AB2"/>
    <mergeCell ref="A2:B4"/>
    <mergeCell ref="C2:F2"/>
    <mergeCell ref="G2:J2"/>
    <mergeCell ref="K2:L2"/>
    <mergeCell ref="M2:N2"/>
    <mergeCell ref="O2:P2"/>
    <mergeCell ref="N3:N4"/>
    <mergeCell ref="O3:O4"/>
    <mergeCell ref="P3:P4"/>
    <mergeCell ref="V3:V4"/>
    <mergeCell ref="R3:R4"/>
    <mergeCell ref="S3:S4"/>
    <mergeCell ref="T3:T4"/>
    <mergeCell ref="U3:U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表1空餘教室總表</vt:lpstr>
      <vt:lpstr>表2多元活化及閒置情形表 </vt:lpstr>
      <vt:lpstr>91年度教育部國小設備基準參考</vt:lpstr>
      <vt:lpstr>91年度教育部國中設備基準參考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魏志揚</dc:creator>
  <cp:lastModifiedBy>阮子晏</cp:lastModifiedBy>
  <cp:lastPrinted>2019-02-27T02:02:51Z</cp:lastPrinted>
  <dcterms:created xsi:type="dcterms:W3CDTF">2019-01-22T08:28:15Z</dcterms:created>
  <dcterms:modified xsi:type="dcterms:W3CDTF">2022-10-05T00:30:47Z</dcterms:modified>
</cp:coreProperties>
</file>