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510" yWindow="615" windowWidth="27735" windowHeight="11700"/>
  </bookViews>
  <sheets>
    <sheet name="本土語文_臺灣手語_新住民語文師資概況表(授課師資名冊)" sheetId="1" r:id="rId1"/>
    <sheet name="本土語文_臺灣手語_新住民語文統合視導判定標準" sheetId="2" r:id="rId2"/>
  </sheets>
  <definedNames>
    <definedName name="_xlnm._FilterDatabase" localSheetId="0" hidden="1">'本土語文_臺灣手語_新住民語文師資概況表(授課師資名冊)'!$A$5:$AC$13</definedName>
  </definedNames>
  <calcPr calcId="145621"/>
</workbook>
</file>

<file path=xl/calcChain.xml><?xml version="1.0" encoding="utf-8"?>
<calcChain xmlns="http://schemas.openxmlformats.org/spreadsheetml/2006/main">
  <c r="Z11" i="1" l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</calcChain>
</file>

<file path=xl/sharedStrings.xml><?xml version="1.0" encoding="utf-8"?>
<sst xmlns="http://schemas.openxmlformats.org/spreadsheetml/2006/main" count="201" uniqueCount="118">
  <si>
    <t>※本系統之個人資料僅供作必要教師資料管理之用，台端利用本系統之個人資料時，請配合個人資料保護法之相關規定，於使用完畢後，儘速刪除銷毀，避免外洩，如有違法致使損害，本署將依法求償。</t>
  </si>
  <si>
    <t>本土語文/臺灣手語/新住民語文師資概況表(授課師資名冊)</t>
  </si>
  <si>
    <t>匯出條件：[授課師資名冊]、[112學年度]、[第一學期]、[國中、國小]、[公立、私立]、[一般學校、非山非市學校、偏遠學校、特殊偏遠學校、極度偏遠學校]、[普通班]、[判斷合格二(嚴)]</t>
  </si>
  <si>
    <t>學年度</t>
  </si>
  <si>
    <t>學等類別</t>
  </si>
  <si>
    <t>學校類別</t>
  </si>
  <si>
    <t>鄉鎮市區</t>
  </si>
  <si>
    <t>學校名稱</t>
  </si>
  <si>
    <t>姓名</t>
  </si>
  <si>
    <t>聘用別</t>
  </si>
  <si>
    <t>合格證書</t>
  </si>
  <si>
    <t>本土語文/臺灣手語/新住民語總授課節數(A=B+C+D+E+F+G)</t>
  </si>
  <si>
    <t>本土語文/臺灣手語/新住民語合格授課總節數(A1=B1+C1+D1+E1+F1+G1)</t>
  </si>
  <si>
    <t>本土語文/臺灣手語/新住民語不合格授課總節數(A2=B2 + C2 +D2 +E2 +F2+G2)</t>
  </si>
  <si>
    <t>閩南語文授課節數</t>
  </si>
  <si>
    <t>閩東語文授課節數</t>
  </si>
  <si>
    <t>客語文授課節數</t>
  </si>
  <si>
    <t>原住民族語文授課節數</t>
  </si>
  <si>
    <t>臺灣手語授課節數</t>
  </si>
  <si>
    <t>合格授課節數(B1)</t>
  </si>
  <si>
    <t>不合格授課節數(B2)</t>
  </si>
  <si>
    <t>合計(B=B1+B2)</t>
  </si>
  <si>
    <t>合格授課節數(C1)</t>
  </si>
  <si>
    <t>不合格授課節數(C2)</t>
  </si>
  <si>
    <t>合計(C=C1+C2)</t>
  </si>
  <si>
    <t>合格授課節數(D1)</t>
  </si>
  <si>
    <t>不合格授課節數(D2)</t>
  </si>
  <si>
    <t>合計(D=D1+D2)</t>
  </si>
  <si>
    <t>合格授課節數(E1)</t>
  </si>
  <si>
    <t>不合格授課節數(E2)</t>
  </si>
  <si>
    <t>合計(E=E1+E2)</t>
  </si>
  <si>
    <t>合格授課節數(F1)</t>
  </si>
  <si>
    <t>不合格授課節數(F2)</t>
  </si>
  <si>
    <t>合計(F=F1+F2)</t>
  </si>
  <si>
    <t>國中</t>
  </si>
  <si>
    <t>偏遠學校</t>
  </si>
  <si>
    <t>欄位說明：
1.單位：週課表之節數。
2.依照「統合視導判定標準」計算教師教授本土語文/臺灣手語/新住民語文課程時是否合格授課，各標準請參考分頁「本土語文_臺灣手語_新住民語文統合視導判定標準」內容。
3.合格標準認定時，同語言別可跨語系，惟不可跨語言別。
　如：某教師取得閩南語(基礎級)認證，實際授課為閩南語，視為合格。
　如：某教師取得閩南語(基礎級)認證，實際授課為客語文(四縣)，視為不合格。
4.合格證書：
(1)僅列出篩選「統合視導判定標準」後，有合格的證照。
(2)若同一人有多張合格證書，僅呈現一列，將多張合格證書資訊皆列入「合格證書」欄位，呈現方式為：語言別(呈現所有級別簡稱且以頓號隔開)，證照簡稱內容請參考「本土語文_臺灣手語_新住民語文統合視導判定標準」。
(3)本土語文/臺灣手語/新住民語文相關證照擷取學校端【A1.33 維護教職員資料】「各類證照」頁籤「本土語言/新住民語」及「教學支援工作人員合格證書/結業證書/學分證明」項目。
(4)耆老資格擷取學校端【A1.33 維護教職員資料】「基本資料」頁籤「原住民身分別」欄位勾選耆老身分者。
5.本土語文/臺灣手語/新住民語文課程資料：
(1)擷取學校端【B3.授課管理】，樣態可能為一般配課、分組課程、協同課程或外加課程；僅分析產製報表當下之授課資料，無法指定特定日期之實際排課狀況。
(2)排除【B3.33額外設定】「Step4.本土語文/臺灣手語/新住民語文直播共學課程」頁籤註記為從學之課程。
6.下載年度與證照核定日期的判斷，以每年11/30為標準，下載當學年度報表資料時，其具合格證照之核定日期需於當年度11/30以前，才屬於合格授課。</t>
  </si>
  <si>
    <t>製表時間：2023-09-26 14:51:50</t>
  </si>
  <si>
    <t>總計</t>
  </si>
  <si>
    <t>國小</t>
  </si>
  <si>
    <t>特殊偏遠學校</t>
  </si>
  <si>
    <t>一般學校</t>
  </si>
  <si>
    <t>玉里鎮</t>
  </si>
  <si>
    <t>花蓮市</t>
  </si>
  <si>
    <t>新城鄉</t>
  </si>
  <si>
    <t>吉安鄉</t>
  </si>
  <si>
    <t>豐濱鄉</t>
  </si>
  <si>
    <t>縣立豐濱國中</t>
  </si>
  <si>
    <t>縣立化仁國中</t>
  </si>
  <si>
    <t>私立海星高中(國中部)</t>
  </si>
  <si>
    <t>縣立大禹國小</t>
  </si>
  <si>
    <t>私立慈濟大學附中(國小部)</t>
  </si>
  <si>
    <t>林家羽(156)</t>
  </si>
  <si>
    <t>曾春子(239)</t>
  </si>
  <si>
    <t>王明輝(231)</t>
  </si>
  <si>
    <t>涂麗珠(062)</t>
  </si>
  <si>
    <t>何成忠(247)</t>
  </si>
  <si>
    <t>教學支援工作人員(鐘點)</t>
  </si>
  <si>
    <t>私校職員</t>
  </si>
  <si>
    <t>閩南語文(中高級)</t>
  </si>
  <si>
    <t>語言別</t>
  </si>
  <si>
    <t>項目</t>
  </si>
  <si>
    <t>名冊合格證照中的級別簡稱</t>
  </si>
  <si>
    <t>判斷合格一(鬆)</t>
  </si>
  <si>
    <t>判斷合格二(嚴)</t>
  </si>
  <si>
    <t>判斷合格三(改進措施)</t>
  </si>
  <si>
    <t>閩南語文</t>
  </si>
  <si>
    <t>鄉土語言(閩南語)教學支援人員培訓</t>
  </si>
  <si>
    <t>九一舊制</t>
  </si>
  <si>
    <t>✓</t>
  </si>
  <si>
    <t>閩南語基礎級認證</t>
  </si>
  <si>
    <t>基礎級</t>
  </si>
  <si>
    <t>閩南語初級認證</t>
  </si>
  <si>
    <t>初級</t>
  </si>
  <si>
    <t>閩南語中級認證</t>
  </si>
  <si>
    <t>中級</t>
  </si>
  <si>
    <t>閩南語中高級認證</t>
  </si>
  <si>
    <t>中高級</t>
  </si>
  <si>
    <t>閩南語高級認證</t>
  </si>
  <si>
    <t>高級</t>
  </si>
  <si>
    <t>閩南語專業級認證</t>
  </si>
  <si>
    <t>專業級</t>
  </si>
  <si>
    <t>台語A1級</t>
  </si>
  <si>
    <t>A1級</t>
  </si>
  <si>
    <t>台語A2級</t>
  </si>
  <si>
    <t>A2級</t>
  </si>
  <si>
    <t>台語B1級</t>
  </si>
  <si>
    <t>B1級</t>
  </si>
  <si>
    <t>台語B2級</t>
  </si>
  <si>
    <t>B2級</t>
  </si>
  <si>
    <t>台語C1級</t>
  </si>
  <si>
    <t>C1級</t>
  </si>
  <si>
    <t>台語C2級</t>
  </si>
  <si>
    <t>C2級</t>
  </si>
  <si>
    <t>客語文</t>
  </si>
  <si>
    <t>鄉土語言(客家語)教學支援人員培訓</t>
  </si>
  <si>
    <t>客語初級認證</t>
  </si>
  <si>
    <t>客語中級認證</t>
  </si>
  <si>
    <t>客語中高級認證</t>
  </si>
  <si>
    <t>客語高級認證</t>
  </si>
  <si>
    <t>原住民族語文</t>
  </si>
  <si>
    <t>原住民族語初級</t>
  </si>
  <si>
    <t>原住民族語中級</t>
  </si>
  <si>
    <t>原住民族語中高級</t>
  </si>
  <si>
    <t>原住民族語高級</t>
  </si>
  <si>
    <t>原住民族語優級(含薪傳級)</t>
  </si>
  <si>
    <t>優級</t>
  </si>
  <si>
    <t>原住民族語-耆老</t>
  </si>
  <si>
    <t>耆老</t>
  </si>
  <si>
    <t>閩東語文</t>
  </si>
  <si>
    <t>閩東語教師教學合格證書</t>
  </si>
  <si>
    <t>教師</t>
  </si>
  <si>
    <t>閩東語教學支援工作人員合格證書</t>
  </si>
  <si>
    <t>教支</t>
  </si>
  <si>
    <t>臺灣手語</t>
  </si>
  <si>
    <t>臺灣手語教師教學合格證書</t>
  </si>
  <si>
    <t>臺灣手語教學支援工作人員合格證書</t>
  </si>
  <si>
    <t>本土語文/臺灣手語/新住民語文統合視導判定標準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</si>
</sst>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rgb="FF000000"/>
      <name val="微軟正黑體"/>
    </font>
    <font>
      <sz val="12"/>
      <color rgb="FFFF0000"/>
      <name val="微軟正黑體"/>
      <family val="2"/>
      <charset val="136"/>
    </font>
    <font>
      <sz val="10"/>
      <color rgb="FF000000"/>
      <name val="新細明體"/>
      <family val="1"/>
      <charset val="136"/>
    </font>
    <font>
      <b/>
      <sz val="14"/>
      <color rgb="FF000000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trike/>
      <sz val="14"/>
      <color rgb="FFFF0000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sz val="9"/>
      <name val="細明體"/>
      <family val="3"/>
      <charset val="136"/>
    </font>
  </fonts>
  <fills count="4">
    <fill>
      <patternFill patternType="none"/>
    </fill>
    <fill>
      <patternFill patternType="gray125"/>
    </fill>
    <fill>
      <patternFill patternType="solid">
        <fgColor rgb="FFD9EDF7"/>
        <bgColor rgb="FFFFFFFF"/>
      </patternFill>
    </fill>
    <fill>
      <patternFill patternType="solid">
        <fgColor rgb="FF99CCFF"/>
        <bgColor rgb="FF99CCFF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3" fillId="3" borderId="2" xfId="0" applyFont="1" applyFill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 applyAlignment="1">
      <alignment horizontal="center"/>
    </xf>
    <xf numFmtId="0" fontId="4" fillId="0" borderId="4" xfId="0" applyFont="1" applyBorder="1"/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0" fontId="4" fillId="0" borderId="4" xfId="0" applyFont="1" applyBorder="1"/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6" fillId="0" borderId="16" xfId="0" applyFont="1" applyBorder="1"/>
    <xf numFmtId="0" fontId="3" fillId="3" borderId="17" xfId="0" applyFont="1" applyFill="1" applyBorder="1" applyAlignment="1">
      <alignment horizontal="center"/>
    </xf>
    <xf numFmtId="0" fontId="6" fillId="0" borderId="18" xfId="0" applyFont="1" applyBorder="1"/>
    <xf numFmtId="0" fontId="6" fillId="0" borderId="19" xfId="0" applyFont="1" applyBorder="1"/>
    <xf numFmtId="0" fontId="4" fillId="3" borderId="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6" fillId="0" borderId="9" xfId="0" applyFont="1" applyBorder="1"/>
    <xf numFmtId="0" fontId="6" fillId="0" borderId="20" xfId="0" applyFont="1" applyBorder="1"/>
  </cellXfs>
  <cellStyles count="1">
    <cellStyle name="一般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3"/>
  <sheetViews>
    <sheetView tabSelected="1" zoomScale="85" zoomScaleNormal="85" workbookViewId="0">
      <selection activeCell="A13" sqref="A13:W13"/>
    </sheetView>
  </sheetViews>
  <sheetFormatPr defaultRowHeight="15.75" x14ac:dyDescent="0.25"/>
  <cols>
    <col min="1" max="4" width="10" customWidth="1"/>
    <col min="5" max="5" width="12.5546875" customWidth="1"/>
    <col min="6" max="7" width="10" customWidth="1"/>
    <col min="8" max="8" width="15.5546875" customWidth="1"/>
    <col min="9" max="9" width="18.33203125" customWidth="1"/>
    <col min="10" max="10" width="18.77734375" customWidth="1"/>
    <col min="11" max="11" width="20.77734375" customWidth="1"/>
    <col min="12" max="16" width="10" customWidth="1"/>
    <col min="17" max="17" width="13.33203125" customWidth="1"/>
    <col min="18" max="19" width="10" customWidth="1"/>
    <col min="20" max="20" width="11" customWidth="1"/>
    <col min="21" max="26" width="13.6640625" customWidth="1"/>
  </cols>
  <sheetData>
    <row r="1" spans="1:2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6" s="3" customFormat="1" x14ac:dyDescent="0.25">
      <c r="A2" s="3" t="s">
        <v>1</v>
      </c>
    </row>
    <row r="3" spans="1:26" s="3" customFormat="1" x14ac:dyDescent="0.25">
      <c r="A3" s="3" t="s">
        <v>2</v>
      </c>
    </row>
    <row r="4" spans="1:26" s="3" customFormat="1" ht="15.75" customHeight="1" x14ac:dyDescent="0.25">
      <c r="A4" s="43" t="s">
        <v>3</v>
      </c>
      <c r="B4" s="43" t="s">
        <v>4</v>
      </c>
      <c r="C4" s="43" t="s">
        <v>5</v>
      </c>
      <c r="D4" s="43" t="s">
        <v>6</v>
      </c>
      <c r="E4" s="43" t="s">
        <v>7</v>
      </c>
      <c r="F4" s="43" t="s">
        <v>8</v>
      </c>
      <c r="G4" s="43" t="s">
        <v>9</v>
      </c>
      <c r="H4" s="43" t="s">
        <v>10</v>
      </c>
      <c r="I4" s="43" t="s">
        <v>11</v>
      </c>
      <c r="J4" s="44" t="s">
        <v>12</v>
      </c>
      <c r="K4" s="44" t="s">
        <v>13</v>
      </c>
      <c r="L4" s="43" t="s">
        <v>14</v>
      </c>
      <c r="M4" s="43"/>
      <c r="N4" s="43"/>
      <c r="O4" s="43" t="s">
        <v>15</v>
      </c>
      <c r="P4" s="43"/>
      <c r="Q4" s="43"/>
      <c r="R4" s="43" t="s">
        <v>16</v>
      </c>
      <c r="S4" s="43"/>
      <c r="T4" s="43"/>
      <c r="U4" s="43" t="s">
        <v>17</v>
      </c>
      <c r="V4" s="43"/>
      <c r="W4" s="43"/>
      <c r="X4" s="43" t="s">
        <v>18</v>
      </c>
      <c r="Y4" s="43"/>
      <c r="Z4" s="43"/>
    </row>
    <row r="5" spans="1:26" s="3" customFormat="1" ht="47.25" customHeight="1" x14ac:dyDescent="0.25">
      <c r="A5" s="43"/>
      <c r="B5" s="43"/>
      <c r="C5" s="43"/>
      <c r="D5" s="43"/>
      <c r="E5" s="43"/>
      <c r="F5" s="43"/>
      <c r="G5" s="43"/>
      <c r="H5" s="43"/>
      <c r="I5" s="43"/>
      <c r="J5" s="45"/>
      <c r="K5" s="45"/>
      <c r="L5" s="4" t="s">
        <v>19</v>
      </c>
      <c r="M5" s="4" t="s">
        <v>20</v>
      </c>
      <c r="N5" s="4" t="s">
        <v>21</v>
      </c>
      <c r="O5" s="4" t="s">
        <v>22</v>
      </c>
      <c r="P5" s="4" t="s">
        <v>23</v>
      </c>
      <c r="Q5" s="4" t="s">
        <v>24</v>
      </c>
      <c r="R5" s="4" t="s">
        <v>25</v>
      </c>
      <c r="S5" s="4" t="s">
        <v>26</v>
      </c>
      <c r="T5" s="4" t="s">
        <v>27</v>
      </c>
      <c r="U5" s="4" t="s">
        <v>28</v>
      </c>
      <c r="V5" s="4" t="s">
        <v>29</v>
      </c>
      <c r="W5" s="4" t="s">
        <v>30</v>
      </c>
      <c r="X5" s="4" t="s">
        <v>31</v>
      </c>
      <c r="Y5" s="4" t="s">
        <v>32</v>
      </c>
      <c r="Z5" s="4" t="s">
        <v>33</v>
      </c>
    </row>
    <row r="6" spans="1:26" ht="47.25" x14ac:dyDescent="0.25">
      <c r="A6" s="5">
        <v>112</v>
      </c>
      <c r="B6" s="5" t="s">
        <v>34</v>
      </c>
      <c r="C6" s="5" t="s">
        <v>40</v>
      </c>
      <c r="D6" s="5" t="s">
        <v>46</v>
      </c>
      <c r="E6" s="5" t="s">
        <v>47</v>
      </c>
      <c r="F6" s="5" t="s">
        <v>52</v>
      </c>
      <c r="G6" s="5" t="s">
        <v>57</v>
      </c>
      <c r="H6" s="5"/>
      <c r="I6" s="5">
        <v>2</v>
      </c>
      <c r="J6" s="41">
        <v>0</v>
      </c>
      <c r="K6" s="41">
        <v>2</v>
      </c>
      <c r="L6" s="5"/>
      <c r="M6" s="5"/>
      <c r="N6" s="5"/>
      <c r="O6" s="5"/>
      <c r="P6" s="5"/>
      <c r="Q6" s="5"/>
      <c r="R6" s="5"/>
      <c r="S6" s="5"/>
      <c r="T6" s="5"/>
      <c r="U6" s="5">
        <v>0</v>
      </c>
      <c r="V6" s="5">
        <v>2</v>
      </c>
      <c r="W6" s="5">
        <v>2</v>
      </c>
      <c r="X6" s="5"/>
      <c r="Y6" s="5"/>
      <c r="Z6" s="5"/>
    </row>
    <row r="7" spans="1:26" ht="47.25" x14ac:dyDescent="0.25">
      <c r="A7" s="5">
        <v>112</v>
      </c>
      <c r="B7" s="5" t="s">
        <v>34</v>
      </c>
      <c r="C7" s="5" t="s">
        <v>41</v>
      </c>
      <c r="D7" s="5" t="s">
        <v>45</v>
      </c>
      <c r="E7" s="5" t="s">
        <v>48</v>
      </c>
      <c r="F7" s="5" t="s">
        <v>53</v>
      </c>
      <c r="G7" s="5" t="s">
        <v>57</v>
      </c>
      <c r="H7" s="5"/>
      <c r="I7" s="5">
        <v>2</v>
      </c>
      <c r="J7" s="41">
        <v>0</v>
      </c>
      <c r="K7" s="41">
        <v>2</v>
      </c>
      <c r="L7" s="5"/>
      <c r="M7" s="5"/>
      <c r="N7" s="5"/>
      <c r="O7" s="5"/>
      <c r="P7" s="5"/>
      <c r="Q7" s="5"/>
      <c r="R7" s="5"/>
      <c r="S7" s="5"/>
      <c r="T7" s="5"/>
      <c r="U7" s="5">
        <v>0</v>
      </c>
      <c r="V7" s="5">
        <v>2</v>
      </c>
      <c r="W7" s="5">
        <v>2</v>
      </c>
      <c r="X7" s="5"/>
      <c r="Y7" s="5"/>
      <c r="Z7" s="5"/>
    </row>
    <row r="8" spans="1:26" ht="31.5" x14ac:dyDescent="0.25">
      <c r="A8" s="5">
        <v>112</v>
      </c>
      <c r="B8" s="5" t="s">
        <v>34</v>
      </c>
      <c r="C8" s="5" t="s">
        <v>41</v>
      </c>
      <c r="D8" s="5" t="s">
        <v>44</v>
      </c>
      <c r="E8" s="5" t="s">
        <v>49</v>
      </c>
      <c r="F8" s="5" t="s">
        <v>54</v>
      </c>
      <c r="G8" s="5" t="s">
        <v>58</v>
      </c>
      <c r="H8" s="5"/>
      <c r="I8" s="5">
        <v>1</v>
      </c>
      <c r="J8" s="41">
        <v>0</v>
      </c>
      <c r="K8" s="41">
        <v>1</v>
      </c>
      <c r="L8" s="5"/>
      <c r="M8" s="5"/>
      <c r="N8" s="5"/>
      <c r="O8" s="5"/>
      <c r="P8" s="5"/>
      <c r="Q8" s="5"/>
      <c r="R8" s="5"/>
      <c r="S8" s="5"/>
      <c r="T8" s="5"/>
      <c r="U8" s="5">
        <v>0</v>
      </c>
      <c r="V8" s="5">
        <v>1</v>
      </c>
      <c r="W8" s="5">
        <v>1</v>
      </c>
      <c r="X8" s="5"/>
      <c r="Y8" s="5"/>
      <c r="Z8" s="5"/>
    </row>
    <row r="9" spans="1:26" ht="47.25" x14ac:dyDescent="0.25">
      <c r="A9" s="5">
        <v>112</v>
      </c>
      <c r="B9" s="5" t="s">
        <v>39</v>
      </c>
      <c r="C9" s="5" t="s">
        <v>35</v>
      </c>
      <c r="D9" s="5" t="s">
        <v>42</v>
      </c>
      <c r="E9" s="5" t="s">
        <v>50</v>
      </c>
      <c r="F9" s="5" t="s">
        <v>56</v>
      </c>
      <c r="G9" s="5" t="s">
        <v>57</v>
      </c>
      <c r="H9" s="5"/>
      <c r="I9" s="5">
        <v>6</v>
      </c>
      <c r="J9" s="41">
        <v>0</v>
      </c>
      <c r="K9" s="41">
        <v>6</v>
      </c>
      <c r="L9" s="5"/>
      <c r="M9" s="5"/>
      <c r="N9" s="5"/>
      <c r="O9" s="5"/>
      <c r="P9" s="5"/>
      <c r="Q9" s="5"/>
      <c r="R9" s="5"/>
      <c r="S9" s="5"/>
      <c r="T9" s="5"/>
      <c r="U9" s="5">
        <v>0</v>
      </c>
      <c r="V9" s="5">
        <v>6</v>
      </c>
      <c r="W9" s="5">
        <v>6</v>
      </c>
      <c r="X9" s="5"/>
      <c r="Y9" s="5"/>
      <c r="Z9" s="5"/>
    </row>
    <row r="10" spans="1:26" ht="47.25" x14ac:dyDescent="0.25">
      <c r="A10" s="5">
        <v>112</v>
      </c>
      <c r="B10" s="5" t="s">
        <v>39</v>
      </c>
      <c r="C10" s="5" t="s">
        <v>41</v>
      </c>
      <c r="D10" s="5" t="s">
        <v>43</v>
      </c>
      <c r="E10" s="5" t="s">
        <v>51</v>
      </c>
      <c r="F10" s="5" t="s">
        <v>55</v>
      </c>
      <c r="G10" s="5" t="s">
        <v>57</v>
      </c>
      <c r="H10" s="5" t="s">
        <v>59</v>
      </c>
      <c r="I10" s="5">
        <v>22</v>
      </c>
      <c r="J10" s="41">
        <v>21</v>
      </c>
      <c r="K10" s="41">
        <v>1</v>
      </c>
      <c r="L10" s="5">
        <v>21</v>
      </c>
      <c r="M10" s="5">
        <v>0</v>
      </c>
      <c r="N10" s="5">
        <v>21</v>
      </c>
      <c r="O10" s="5"/>
      <c r="P10" s="5"/>
      <c r="Q10" s="5"/>
      <c r="R10" s="5"/>
      <c r="S10" s="5"/>
      <c r="T10" s="5"/>
      <c r="U10" s="5">
        <v>0</v>
      </c>
      <c r="V10" s="5">
        <v>1</v>
      </c>
      <c r="W10" s="5">
        <v>1</v>
      </c>
      <c r="X10" s="5"/>
      <c r="Y10" s="5"/>
      <c r="Z10" s="5"/>
    </row>
    <row r="11" spans="1:26" s="3" customFormat="1" x14ac:dyDescent="0.25">
      <c r="A11" s="47" t="s">
        <v>38</v>
      </c>
      <c r="B11" s="47"/>
      <c r="C11" s="47"/>
      <c r="D11" s="47"/>
      <c r="E11" s="47"/>
      <c r="F11" s="47"/>
      <c r="G11" s="47"/>
      <c r="H11" s="47"/>
      <c r="I11" s="5">
        <f>SUM(I6:I10)</f>
        <v>33</v>
      </c>
      <c r="J11" s="42">
        <f t="shared" ref="J11:Z11" si="0">SUM(J6:J10)</f>
        <v>21</v>
      </c>
      <c r="K11" s="42">
        <f t="shared" si="0"/>
        <v>12</v>
      </c>
      <c r="L11" s="42">
        <f t="shared" si="0"/>
        <v>21</v>
      </c>
      <c r="M11" s="42">
        <f t="shared" si="0"/>
        <v>0</v>
      </c>
      <c r="N11" s="42">
        <f t="shared" si="0"/>
        <v>21</v>
      </c>
      <c r="O11" s="42">
        <f t="shared" si="0"/>
        <v>0</v>
      </c>
      <c r="P11" s="42">
        <f t="shared" si="0"/>
        <v>0</v>
      </c>
      <c r="Q11" s="42">
        <f t="shared" si="0"/>
        <v>0</v>
      </c>
      <c r="R11" s="42">
        <f t="shared" si="0"/>
        <v>0</v>
      </c>
      <c r="S11" s="42">
        <f t="shared" si="0"/>
        <v>0</v>
      </c>
      <c r="T11" s="42">
        <f t="shared" si="0"/>
        <v>0</v>
      </c>
      <c r="U11" s="42">
        <f t="shared" si="0"/>
        <v>0</v>
      </c>
      <c r="V11" s="42">
        <f t="shared" si="0"/>
        <v>12</v>
      </c>
      <c r="W11" s="42">
        <f t="shared" si="0"/>
        <v>12</v>
      </c>
      <c r="X11" s="42">
        <f t="shared" si="0"/>
        <v>0</v>
      </c>
      <c r="Y11" s="42">
        <f t="shared" si="0"/>
        <v>0</v>
      </c>
      <c r="Z11" s="42">
        <f t="shared" si="0"/>
        <v>0</v>
      </c>
    </row>
    <row r="12" spans="1:26" s="3" customFormat="1" x14ac:dyDescent="0.25">
      <c r="A12" s="6" t="s">
        <v>37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6" s="7" customFormat="1" ht="245.25" customHeight="1" x14ac:dyDescent="0.25">
      <c r="A13" s="46" t="s">
        <v>36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</row>
  </sheetData>
  <sheetProtection formatCells="0" formatColumns="0" formatRows="0" insertColumns="0" insertRows="0" insertHyperlinks="0" deleteColumns="0" deleteRows="0" sort="0" autoFilter="0" pivotTables="0"/>
  <mergeCells count="18">
    <mergeCell ref="I4:I5"/>
    <mergeCell ref="O4:Q4"/>
    <mergeCell ref="X4:Z4"/>
    <mergeCell ref="K4:K5"/>
    <mergeCell ref="A13:W13"/>
    <mergeCell ref="L4:N4"/>
    <mergeCell ref="R4:T4"/>
    <mergeCell ref="U4:W4"/>
    <mergeCell ref="A11:H11"/>
    <mergeCell ref="A4:A5"/>
    <mergeCell ref="B4:B5"/>
    <mergeCell ref="C4:C5"/>
    <mergeCell ref="D4:D5"/>
    <mergeCell ref="E4:E5"/>
    <mergeCell ref="F4:F5"/>
    <mergeCell ref="G4:G5"/>
    <mergeCell ref="J4:J5"/>
    <mergeCell ref="H4:H5"/>
  </mergeCells>
  <phoneticPr fontId="7" type="noConversion"/>
  <pageMargins left="0" right="0" top="0" bottom="0" header="0.31496062992125984" footer="0.31496062992125984"/>
  <pageSetup paperSize="8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30"/>
  <sheetViews>
    <sheetView zoomScale="93" zoomScaleNormal="93" workbookViewId="0">
      <pane ySplit="2" topLeftCell="A3" activePane="bottomLeft" state="frozen"/>
      <selection pane="bottomLeft" activeCell="H10" sqref="H10"/>
    </sheetView>
  </sheetViews>
  <sheetFormatPr defaultColWidth="9.77734375" defaultRowHeight="15.75" customHeight="1" x14ac:dyDescent="0.25"/>
  <cols>
    <col min="1" max="1" width="12.5546875" style="2" customWidth="1"/>
    <col min="2" max="2" width="57.44140625" style="2" customWidth="1"/>
    <col min="3" max="3" width="29.21875" style="2" customWidth="1"/>
    <col min="4" max="5" width="16.44140625" style="2" customWidth="1"/>
    <col min="6" max="6" width="23.5546875" style="2" customWidth="1"/>
    <col min="7" max="7" width="9.77734375" style="2"/>
  </cols>
  <sheetData>
    <row r="1" spans="1:6" ht="21" customHeight="1" x14ac:dyDescent="0.3">
      <c r="A1" s="50" t="s">
        <v>117</v>
      </c>
      <c r="B1" s="51"/>
      <c r="C1" s="51"/>
      <c r="D1" s="51"/>
      <c r="E1" s="51"/>
      <c r="F1" s="52"/>
    </row>
    <row r="2" spans="1:6" ht="21" customHeight="1" x14ac:dyDescent="0.3">
      <c r="A2" s="28" t="s">
        <v>60</v>
      </c>
      <c r="B2" s="8" t="s">
        <v>61</v>
      </c>
      <c r="C2" s="8" t="s">
        <v>62</v>
      </c>
      <c r="D2" s="8" t="s">
        <v>63</v>
      </c>
      <c r="E2" s="8" t="s">
        <v>64</v>
      </c>
      <c r="F2" s="29" t="s">
        <v>65</v>
      </c>
    </row>
    <row r="3" spans="1:6" ht="18" customHeight="1" x14ac:dyDescent="0.3">
      <c r="A3" s="53" t="s">
        <v>66</v>
      </c>
      <c r="B3" s="9" t="s">
        <v>67</v>
      </c>
      <c r="C3" s="10" t="s">
        <v>68</v>
      </c>
      <c r="D3" s="10" t="s">
        <v>69</v>
      </c>
      <c r="E3" s="10" t="s">
        <v>69</v>
      </c>
      <c r="F3" s="30" t="s">
        <v>69</v>
      </c>
    </row>
    <row r="4" spans="1:6" ht="18.75" customHeight="1" x14ac:dyDescent="0.3">
      <c r="A4" s="53"/>
      <c r="B4" s="9" t="s">
        <v>70</v>
      </c>
      <c r="C4" s="10" t="s">
        <v>71</v>
      </c>
      <c r="D4" s="10" t="s">
        <v>69</v>
      </c>
      <c r="E4" s="10"/>
      <c r="F4" s="30"/>
    </row>
    <row r="5" spans="1:6" ht="18.75" customHeight="1" x14ac:dyDescent="0.3">
      <c r="A5" s="53"/>
      <c r="B5" s="9" t="s">
        <v>72</v>
      </c>
      <c r="C5" s="10" t="s">
        <v>73</v>
      </c>
      <c r="D5" s="10" t="s">
        <v>69</v>
      </c>
      <c r="E5" s="10"/>
      <c r="F5" s="30"/>
    </row>
    <row r="6" spans="1:6" ht="18.75" customHeight="1" x14ac:dyDescent="0.3">
      <c r="A6" s="53"/>
      <c r="B6" s="9" t="s">
        <v>74</v>
      </c>
      <c r="C6" s="10" t="s">
        <v>75</v>
      </c>
      <c r="D6" s="10" t="s">
        <v>69</v>
      </c>
      <c r="E6" s="10"/>
      <c r="F6" s="30" t="s">
        <v>69</v>
      </c>
    </row>
    <row r="7" spans="1:6" ht="18.75" customHeight="1" x14ac:dyDescent="0.3">
      <c r="A7" s="53"/>
      <c r="B7" s="9" t="s">
        <v>76</v>
      </c>
      <c r="C7" s="10" t="s">
        <v>77</v>
      </c>
      <c r="D7" s="10" t="s">
        <v>69</v>
      </c>
      <c r="E7" s="10" t="s">
        <v>69</v>
      </c>
      <c r="F7" s="30" t="s">
        <v>69</v>
      </c>
    </row>
    <row r="8" spans="1:6" ht="18.75" customHeight="1" x14ac:dyDescent="0.3">
      <c r="A8" s="53"/>
      <c r="B8" s="9" t="s">
        <v>78</v>
      </c>
      <c r="C8" s="10" t="s">
        <v>79</v>
      </c>
      <c r="D8" s="10" t="s">
        <v>69</v>
      </c>
      <c r="E8" s="10" t="s">
        <v>69</v>
      </c>
      <c r="F8" s="30" t="s">
        <v>69</v>
      </c>
    </row>
    <row r="9" spans="1:6" ht="18.75" customHeight="1" x14ac:dyDescent="0.3">
      <c r="A9" s="53"/>
      <c r="B9" s="11" t="s">
        <v>80</v>
      </c>
      <c r="C9" s="12" t="s">
        <v>81</v>
      </c>
      <c r="D9" s="12" t="s">
        <v>69</v>
      </c>
      <c r="E9" s="12" t="s">
        <v>69</v>
      </c>
      <c r="F9" s="31" t="s">
        <v>69</v>
      </c>
    </row>
    <row r="10" spans="1:6" ht="18.75" customHeight="1" x14ac:dyDescent="0.3">
      <c r="A10" s="53"/>
      <c r="B10" s="11" t="s">
        <v>82</v>
      </c>
      <c r="C10" s="12" t="s">
        <v>83</v>
      </c>
      <c r="D10" s="12" t="s">
        <v>69</v>
      </c>
      <c r="E10" s="12"/>
      <c r="F10" s="31"/>
    </row>
    <row r="11" spans="1:6" ht="18.75" customHeight="1" x14ac:dyDescent="0.3">
      <c r="A11" s="53"/>
      <c r="B11" s="11" t="s">
        <v>84</v>
      </c>
      <c r="C11" s="12" t="s">
        <v>85</v>
      </c>
      <c r="D11" s="12" t="s">
        <v>69</v>
      </c>
      <c r="E11" s="12"/>
      <c r="F11" s="31"/>
    </row>
    <row r="12" spans="1:6" ht="18.75" customHeight="1" x14ac:dyDescent="0.3">
      <c r="A12" s="53"/>
      <c r="B12" s="11" t="s">
        <v>86</v>
      </c>
      <c r="C12" s="12" t="s">
        <v>87</v>
      </c>
      <c r="D12" s="12" t="s">
        <v>69</v>
      </c>
      <c r="E12" s="12"/>
      <c r="F12" s="31" t="s">
        <v>69</v>
      </c>
    </row>
    <row r="13" spans="1:6" ht="18.75" customHeight="1" x14ac:dyDescent="0.3">
      <c r="A13" s="53"/>
      <c r="B13" s="11" t="s">
        <v>88</v>
      </c>
      <c r="C13" s="12" t="s">
        <v>89</v>
      </c>
      <c r="D13" s="12" t="s">
        <v>69</v>
      </c>
      <c r="E13" s="12" t="s">
        <v>69</v>
      </c>
      <c r="F13" s="31" t="s">
        <v>69</v>
      </c>
    </row>
    <row r="14" spans="1:6" ht="18.75" customHeight="1" x14ac:dyDescent="0.3">
      <c r="A14" s="53"/>
      <c r="B14" s="11" t="s">
        <v>90</v>
      </c>
      <c r="C14" s="12" t="s">
        <v>91</v>
      </c>
      <c r="D14" s="12" t="s">
        <v>69</v>
      </c>
      <c r="E14" s="12" t="s">
        <v>69</v>
      </c>
      <c r="F14" s="31" t="s">
        <v>69</v>
      </c>
    </row>
    <row r="15" spans="1:6" ht="19.5" customHeight="1" x14ac:dyDescent="0.3">
      <c r="A15" s="54"/>
      <c r="B15" s="13" t="s">
        <v>92</v>
      </c>
      <c r="C15" s="14" t="s">
        <v>93</v>
      </c>
      <c r="D15" s="14" t="s">
        <v>69</v>
      </c>
      <c r="E15" s="14" t="s">
        <v>69</v>
      </c>
      <c r="F15" s="32" t="s">
        <v>69</v>
      </c>
    </row>
    <row r="16" spans="1:6" ht="19.5" customHeight="1" x14ac:dyDescent="0.3">
      <c r="A16" s="55" t="s">
        <v>94</v>
      </c>
      <c r="B16" s="15" t="s">
        <v>95</v>
      </c>
      <c r="C16" s="10" t="s">
        <v>68</v>
      </c>
      <c r="D16" s="10" t="s">
        <v>69</v>
      </c>
      <c r="E16" s="10" t="s">
        <v>69</v>
      </c>
      <c r="F16" s="30" t="s">
        <v>69</v>
      </c>
    </row>
    <row r="17" spans="1:6" ht="18.75" customHeight="1" x14ac:dyDescent="0.3">
      <c r="A17" s="56"/>
      <c r="B17" s="15" t="s">
        <v>96</v>
      </c>
      <c r="C17" s="10" t="s">
        <v>73</v>
      </c>
      <c r="D17" s="10" t="s">
        <v>69</v>
      </c>
      <c r="E17" s="10"/>
      <c r="F17" s="30"/>
    </row>
    <row r="18" spans="1:6" ht="18.75" customHeight="1" x14ac:dyDescent="0.3">
      <c r="A18" s="56"/>
      <c r="B18" s="15" t="s">
        <v>97</v>
      </c>
      <c r="C18" s="10" t="s">
        <v>75</v>
      </c>
      <c r="D18" s="10" t="s">
        <v>69</v>
      </c>
      <c r="E18" s="10"/>
      <c r="F18" s="30" t="s">
        <v>69</v>
      </c>
    </row>
    <row r="19" spans="1:6" ht="18.75" customHeight="1" x14ac:dyDescent="0.3">
      <c r="A19" s="56"/>
      <c r="B19" s="15" t="s">
        <v>98</v>
      </c>
      <c r="C19" s="10" t="s">
        <v>77</v>
      </c>
      <c r="D19" s="10" t="s">
        <v>69</v>
      </c>
      <c r="E19" s="10" t="s">
        <v>69</v>
      </c>
      <c r="F19" s="30" t="s">
        <v>69</v>
      </c>
    </row>
    <row r="20" spans="1:6" ht="19.5" customHeight="1" x14ac:dyDescent="0.3">
      <c r="A20" s="57"/>
      <c r="B20" s="16" t="s">
        <v>99</v>
      </c>
      <c r="C20" s="17" t="s">
        <v>79</v>
      </c>
      <c r="D20" s="17" t="s">
        <v>69</v>
      </c>
      <c r="E20" s="17" t="s">
        <v>69</v>
      </c>
      <c r="F20" s="33" t="s">
        <v>69</v>
      </c>
    </row>
    <row r="21" spans="1:6" ht="19.5" customHeight="1" x14ac:dyDescent="0.3">
      <c r="A21" s="55" t="s">
        <v>100</v>
      </c>
      <c r="B21" s="15" t="s">
        <v>101</v>
      </c>
      <c r="C21" s="10" t="s">
        <v>73</v>
      </c>
      <c r="D21" s="10" t="s">
        <v>69</v>
      </c>
      <c r="E21" s="10"/>
      <c r="F21" s="30"/>
    </row>
    <row r="22" spans="1:6" ht="18.75" customHeight="1" x14ac:dyDescent="0.3">
      <c r="A22" s="53"/>
      <c r="B22" s="15" t="s">
        <v>102</v>
      </c>
      <c r="C22" s="10" t="s">
        <v>75</v>
      </c>
      <c r="D22" s="10" t="s">
        <v>69</v>
      </c>
      <c r="E22" s="10"/>
      <c r="F22" s="30" t="s">
        <v>69</v>
      </c>
    </row>
    <row r="23" spans="1:6" ht="18.75" customHeight="1" x14ac:dyDescent="0.3">
      <c r="A23" s="53"/>
      <c r="B23" s="15" t="s">
        <v>103</v>
      </c>
      <c r="C23" s="10" t="s">
        <v>77</v>
      </c>
      <c r="D23" s="10" t="s">
        <v>69</v>
      </c>
      <c r="E23" s="18"/>
      <c r="F23" s="30" t="s">
        <v>69</v>
      </c>
    </row>
    <row r="24" spans="1:6" ht="18.75" customHeight="1" x14ac:dyDescent="0.3">
      <c r="A24" s="53"/>
      <c r="B24" s="15" t="s">
        <v>104</v>
      </c>
      <c r="C24" s="10" t="s">
        <v>79</v>
      </c>
      <c r="D24" s="10" t="s">
        <v>69</v>
      </c>
      <c r="E24" s="10" t="s">
        <v>69</v>
      </c>
      <c r="F24" s="30" t="s">
        <v>69</v>
      </c>
    </row>
    <row r="25" spans="1:6" ht="18.75" customHeight="1" x14ac:dyDescent="0.3">
      <c r="A25" s="53"/>
      <c r="B25" s="15" t="s">
        <v>105</v>
      </c>
      <c r="C25" s="10" t="s">
        <v>106</v>
      </c>
      <c r="D25" s="10" t="s">
        <v>69</v>
      </c>
      <c r="E25" s="10" t="s">
        <v>69</v>
      </c>
      <c r="F25" s="30" t="s">
        <v>69</v>
      </c>
    </row>
    <row r="26" spans="1:6" ht="19.5" customHeight="1" x14ac:dyDescent="0.3">
      <c r="A26" s="54"/>
      <c r="B26" s="19" t="s">
        <v>107</v>
      </c>
      <c r="C26" s="20" t="s">
        <v>108</v>
      </c>
      <c r="D26" s="20" t="s">
        <v>69</v>
      </c>
      <c r="E26" s="20"/>
      <c r="F26" s="34"/>
    </row>
    <row r="27" spans="1:6" ht="19.5" customHeight="1" x14ac:dyDescent="0.3">
      <c r="A27" s="48" t="s">
        <v>109</v>
      </c>
      <c r="B27" s="21" t="s">
        <v>110</v>
      </c>
      <c r="C27" s="10" t="s">
        <v>111</v>
      </c>
      <c r="D27" s="12" t="s">
        <v>69</v>
      </c>
      <c r="E27" s="12" t="s">
        <v>69</v>
      </c>
      <c r="F27" s="31" t="s">
        <v>69</v>
      </c>
    </row>
    <row r="28" spans="1:6" ht="19.5" customHeight="1" x14ac:dyDescent="0.3">
      <c r="A28" s="49"/>
      <c r="B28" s="22" t="s">
        <v>112</v>
      </c>
      <c r="C28" s="23" t="s">
        <v>113</v>
      </c>
      <c r="D28" s="24" t="s">
        <v>69</v>
      </c>
      <c r="E28" s="24" t="s">
        <v>69</v>
      </c>
      <c r="F28" s="35" t="s">
        <v>69</v>
      </c>
    </row>
    <row r="29" spans="1:6" ht="19.5" customHeight="1" x14ac:dyDescent="0.3">
      <c r="A29" s="48" t="s">
        <v>114</v>
      </c>
      <c r="B29" s="25" t="s">
        <v>115</v>
      </c>
      <c r="C29" s="26" t="s">
        <v>111</v>
      </c>
      <c r="D29" s="27" t="s">
        <v>69</v>
      </c>
      <c r="E29" s="27" t="s">
        <v>69</v>
      </c>
      <c r="F29" s="36" t="s">
        <v>69</v>
      </c>
    </row>
    <row r="30" spans="1:6" ht="19.5" customHeight="1" x14ac:dyDescent="0.3">
      <c r="A30" s="49"/>
      <c r="B30" s="37" t="s">
        <v>116</v>
      </c>
      <c r="C30" s="38" t="s">
        <v>113</v>
      </c>
      <c r="D30" s="39" t="s">
        <v>69</v>
      </c>
      <c r="E30" s="39" t="s">
        <v>69</v>
      </c>
      <c r="F30" s="40" t="s">
        <v>69</v>
      </c>
    </row>
  </sheetData>
  <mergeCells count="6">
    <mergeCell ref="A29:A30"/>
    <mergeCell ref="A1:F1"/>
    <mergeCell ref="A3:A15"/>
    <mergeCell ref="A16:A20"/>
    <mergeCell ref="A27:A28"/>
    <mergeCell ref="A21:A26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本土語文_臺灣手語_新住民語文師資概況表(授課師資名冊)</vt:lpstr>
      <vt:lpstr>本土語文_臺灣手語_新住民語文統合視導判定標準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杜英傑</dc:creator>
  <cp:lastModifiedBy>USER</cp:lastModifiedBy>
  <cp:lastPrinted>2023-09-26T08:41:42Z</cp:lastPrinted>
  <dcterms:created xsi:type="dcterms:W3CDTF">2022-09-17T05:36:33Z</dcterms:created>
  <dcterms:modified xsi:type="dcterms:W3CDTF">2023-09-26T08:49:45Z</dcterms:modified>
</cp:coreProperties>
</file>