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怡安\0業務項目\【2】免學費\【1】協助家長支付費用\112-2\核結\"/>
    </mc:Choice>
  </mc:AlternateContent>
  <xr:revisionPtr revIDLastSave="0" documentId="8_{91760D91-0098-46D4-BB1B-AAF6C6057B03}" xr6:coauthVersionLast="36" xr6:coauthVersionMax="36" xr10:uidLastSave="{00000000-0000-0000-0000-000000000000}"/>
  <bookViews>
    <workbookView xWindow="0" yWindow="0" windowWidth="16500" windowHeight="11235"/>
  </bookViews>
  <sheets>
    <sheet name="說明(請勿直接用此修改)" sheetId="1" r:id="rId1"/>
    <sheet name="結報表(請用此版填寫及列印)" sheetId="2" r:id="rId2"/>
  </sheets>
  <calcPr calcId="191029"/>
</workbook>
</file>

<file path=xl/calcChain.xml><?xml version="1.0" encoding="utf-8"?>
<calcChain xmlns="http://schemas.openxmlformats.org/spreadsheetml/2006/main">
  <c r="C20" i="2" l="1"/>
  <c r="B20" i="2"/>
  <c r="D19" i="2"/>
  <c r="D18" i="2"/>
  <c r="D17" i="2"/>
  <c r="D16" i="2"/>
  <c r="D15" i="2"/>
  <c r="D14" i="2"/>
  <c r="D13" i="2"/>
  <c r="D12" i="2"/>
  <c r="D11" i="2"/>
  <c r="D10" i="2"/>
  <c r="D20" i="2" s="1"/>
  <c r="B22" i="2" s="1"/>
  <c r="C20" i="1"/>
  <c r="B20" i="1"/>
  <c r="D19" i="1"/>
  <c r="D18" i="1"/>
  <c r="D17" i="1"/>
  <c r="D16" i="1"/>
  <c r="D15" i="1"/>
  <c r="D14" i="1"/>
  <c r="D13" i="1"/>
  <c r="D12" i="1"/>
  <c r="D11" i="1"/>
  <c r="D10" i="1"/>
  <c r="D20" i="1" s="1"/>
  <c r="B22" i="1" s="1"/>
</calcChain>
</file>

<file path=xl/sharedStrings.xml><?xml version="1.0" encoding="utf-8"?>
<sst xmlns="http://schemas.openxmlformats.org/spreadsheetml/2006/main" count="62" uniqueCount="32">
  <si>
    <r>
      <t>花蓮縣政府教育處補助(委辦)經費結報表</t>
    </r>
    <r>
      <rPr>
        <b/>
        <sz val="24"/>
        <color rgb="FF0070C0"/>
        <rFont val="標楷體"/>
        <family val="4"/>
        <charset val="136"/>
      </rPr>
      <t>(說明)</t>
    </r>
  </si>
  <si>
    <t>學校名稱：花蓮縣OO國民小學附設幼兒園</t>
  </si>
  <si>
    <t>計畫(活動)名稱：112學年度第2學期公立幼兒園就學補助(雜費及代辦費)</t>
  </si>
  <si>
    <t>會計子目代碼:CE3035</t>
  </si>
  <si>
    <t>教育處核定函日期文號：113年1月29日府教特字第1130022674A號</t>
  </si>
  <si>
    <t>計畫期程：113年2月至113年7月</t>
  </si>
  <si>
    <t>計畫完成日期：113年7月</t>
  </si>
  <si>
    <t>經費項目</t>
  </si>
  <si>
    <t>核定（撥）數</t>
  </si>
  <si>
    <t>實支數</t>
  </si>
  <si>
    <t>計畫結餘款</t>
  </si>
  <si>
    <t>備註</t>
  </si>
  <si>
    <t>112學年度第1學期公立1幼兒園就學補助結餘款</t>
  </si>
  <si>
    <t>112學年度第2學期公立幼兒園就學補助</t>
  </si>
  <si>
    <t>112學年度第2學期公立幼兒園就學補助不足款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</si>
  <si>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</si>
  <si>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</si>
  <si>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</si>
  <si>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</si>
  <si>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</si>
  <si>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</si>
  <si>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</si>
  <si>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</si>
  <si>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</si>
  <si>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</si>
  <si>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</si>
  <si>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</si>
  <si>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</si>
  <si>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t xml:space="preserve">  罰鍰及工程督導費等請一併繳回。</t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</si>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</sst>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 &quot;#,##0&quot; &quot;;&quot;-&quot;#,##0&quot; &quot;;&quot; - &quot;;&quot; &quot;@&quot; &quot;"/>
  </numFmts>
  <fonts count="8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b/>
      <sz val="24"/>
      <color rgb="FF0070C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000000"/>
      <name val="DFKai-SB"/>
      <family val="1"/>
    </font>
    <font>
      <sz val="13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vertical="center" wrapText="1"/>
    </xf>
    <xf numFmtId="176" fontId="3" fillId="0" borderId="1" xfId="0" applyNumberFormat="1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176" fontId="3" fillId="0" borderId="3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vertical="center" wrapText="1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D4C72BB4-EBB1-462A-8418-1998CCDD3D56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 cap="flat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  <xdr:oneCellAnchor>
    <xdr:from>
      <xdr:col>4</xdr:col>
      <xdr:colOff>1311642</xdr:colOff>
      <xdr:row>12</xdr:row>
      <xdr:rowOff>0</xdr:rowOff>
    </xdr:from>
    <xdr:ext cx="2076456" cy="1091455"/>
    <xdr:sp macro="" textlink="">
      <xdr:nvSpPr>
        <xdr:cNvPr id="7" name="圖說文字: 直線 4">
          <a:extLst>
            <a:ext uri="{FF2B5EF4-FFF2-40B4-BE49-F238E27FC236}">
              <a16:creationId xmlns:a16="http://schemas.microsoft.com/office/drawing/2014/main" id="{3AD90189-B659-44D4-A239-95EF323DF510}"/>
            </a:ext>
          </a:extLst>
        </xdr:cNvPr>
        <xdr:cNvSpPr/>
      </xdr:nvSpPr>
      <xdr:spPr>
        <a:xfrm>
          <a:off x="6578967" y="4276725"/>
          <a:ext cx="2076456" cy="1091455"/>
        </a:xfrm>
        <a:custGeom>
          <a:avLst/>
          <a:gdLst>
            <a:gd name="f0" fmla="val w"/>
            <a:gd name="f1" fmla="val h"/>
            <a:gd name="f2" fmla="val ss"/>
            <a:gd name="f3" fmla="val 0"/>
            <a:gd name="f4" fmla="val 58750"/>
            <a:gd name="f5" fmla="+- 0 0 213"/>
            <a:gd name="f6" fmla="+- 0 0 31710"/>
            <a:gd name="f7" fmla="+- 0 0 183632"/>
            <a:gd name="f8" fmla="abs f0"/>
            <a:gd name="f9" fmla="abs f1"/>
            <a:gd name="f10" fmla="abs f2"/>
            <a:gd name="f11" fmla="?: f8 f0 1"/>
            <a:gd name="f12" fmla="?: f9 f1 1"/>
            <a:gd name="f13" fmla="?: f10 f2 1"/>
            <a:gd name="f14" fmla="*/ f11 1 21600"/>
            <a:gd name="f15" fmla="*/ f12 1 21600"/>
            <a:gd name="f16" fmla="*/ 21600 f11 1"/>
            <a:gd name="f17" fmla="*/ 21600 f12 1"/>
            <a:gd name="f18" fmla="min f15 f14"/>
            <a:gd name="f19" fmla="*/ f16 1 f13"/>
            <a:gd name="f20" fmla="*/ f17 1 f13"/>
            <a:gd name="f21" fmla="val f19"/>
            <a:gd name="f22" fmla="val f20"/>
            <a:gd name="f23" fmla="*/ f3 f18 1"/>
            <a:gd name="f24" fmla="+- f22 0 f3"/>
            <a:gd name="f25" fmla="+- f21 0 f3"/>
            <a:gd name="f26" fmla="*/ f21 f18 1"/>
            <a:gd name="f27" fmla="*/ f22 f18 1"/>
            <a:gd name="f28" fmla="min f25 f24"/>
            <a:gd name="f29" fmla="*/ f28 1 21600"/>
            <a:gd name="f30" fmla="*/ f5 1 f29"/>
            <a:gd name="f31" fmla="*/ f4 1 f29"/>
            <a:gd name="f32" fmla="*/ f7 1 f29"/>
            <a:gd name="f33" fmla="*/ f6 1 f29"/>
            <a:gd name="f34" fmla="*/ f24 f31 1"/>
            <a:gd name="f35" fmla="*/ f25 f30 1"/>
            <a:gd name="f36" fmla="*/ f24 f33 1"/>
            <a:gd name="f37" fmla="*/ f25 f32 1"/>
            <a:gd name="f38" fmla="*/ f34 1 100000"/>
            <a:gd name="f39" fmla="*/ f35 1 100000"/>
            <a:gd name="f40" fmla="*/ f36 1 100000"/>
            <a:gd name="f41" fmla="*/ f37 1 100000"/>
            <a:gd name="f42" fmla="*/ f39 f18 1"/>
            <a:gd name="f43" fmla="*/ f38 f18 1"/>
            <a:gd name="f44" fmla="*/ f41 f18 1"/>
            <a:gd name="f45" fmla="*/ f40 f18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23" t="f23" r="f26" b="f27"/>
          <a:pathLst>
            <a:path>
              <a:moveTo>
                <a:pt x="f23" y="f23"/>
              </a:moveTo>
              <a:lnTo>
                <a:pt x="f26" y="f23"/>
              </a:lnTo>
              <a:lnTo>
                <a:pt x="f26" y="f27"/>
              </a:lnTo>
              <a:lnTo>
                <a:pt x="f23" y="f27"/>
              </a:lnTo>
              <a:close/>
            </a:path>
            <a:path fill="none">
              <a:moveTo>
                <a:pt x="f42" y="f43"/>
              </a:moveTo>
              <a:lnTo>
                <a:pt x="f44" y="f45"/>
              </a:lnTo>
            </a:path>
          </a:pathLst>
        </a:custGeom>
        <a:solidFill>
          <a:srgbClr val="FFFFFF"/>
        </a:solidFill>
        <a:ln w="57150" cap="flat">
          <a:solidFill>
            <a:srgbClr val="FF0000"/>
          </a:solidFill>
          <a:prstDash val="solid"/>
          <a:miter/>
        </a:ln>
      </xdr:spPr>
      <xdr:txBody>
        <a:bodyPr vert="horz" wrap="square" lIns="91440" tIns="45720" rIns="91440" bIns="45720" anchor="ctr" anchorCtr="1" compatLnSpc="1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請填寫本次申請之</a:t>
          </a:r>
          <a:r>
            <a:rPr lang="zh-TW" sz="1200" b="1" i="0" u="sng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不足款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，</a:t>
          </a:r>
          <a:endParaRPr lang="en-US" sz="1200" b="1" i="0" u="none" strike="noStrike" kern="0" cap="none" spc="0" baseline="0">
            <a:solidFill>
              <a:srgbClr val="FF0000"/>
            </a:solidFill>
            <a:uFillTx/>
            <a:latin typeface="微軟正黑體" pitchFamily="34"/>
            <a:ea typeface="微軟正黑體" pitchFamily="34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如不需要追加可刪除此行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微軟正黑體" pitchFamily="34"/>
            <a:ea typeface="微軟正黑體" pitchFamily="34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1" i="0" u="none" strike="noStrike" kern="0" cap="none" spc="0" baseline="0">
              <a:solidFill>
                <a:srgbClr val="FF0000"/>
              </a:solidFill>
              <a:uFillTx/>
              <a:latin typeface="微軟正黑體" pitchFamily="34"/>
              <a:ea typeface="微軟正黑體" pitchFamily="34"/>
            </a:rPr>
            <a:t>不用掣據</a:t>
          </a:r>
        </a:p>
      </xdr:txBody>
    </xdr:sp>
    <xdr:clientData/>
  </xdr:oneCellAnchor>
  <xdr:oneCellAnchor>
    <xdr:from>
      <xdr:col>4</xdr:col>
      <xdr:colOff>1162046</xdr:colOff>
      <xdr:row>16</xdr:row>
      <xdr:rowOff>28575</xdr:rowOff>
    </xdr:from>
    <xdr:ext cx="2762246" cy="1228725"/>
    <xdr:sp macro="" textlink="">
      <xdr:nvSpPr>
        <xdr:cNvPr id="10" name="圖說文字: 直線 5">
          <a:extLst>
            <a:ext uri="{FF2B5EF4-FFF2-40B4-BE49-F238E27FC236}">
              <a16:creationId xmlns:a16="http://schemas.microsoft.com/office/drawing/2014/main" id="{26D3BA7C-9E5A-4280-8816-E2D3DD5FEDC8}"/>
            </a:ext>
          </a:extLst>
        </xdr:cNvPr>
        <xdr:cNvSpPr/>
      </xdr:nvSpPr>
      <xdr:spPr>
        <a:xfrm>
          <a:off x="6429371" y="5410200"/>
          <a:ext cx="2762246" cy="1228725"/>
        </a:xfrm>
        <a:custGeom>
          <a:avLst/>
          <a:gdLst>
            <a:gd name="f0" fmla="val w"/>
            <a:gd name="f1" fmla="val h"/>
            <a:gd name="f2" fmla="val ss"/>
            <a:gd name="f3" fmla="val 0"/>
            <a:gd name="f4" fmla="val 61691"/>
            <a:gd name="f5" fmla="+- 0 0 717"/>
            <a:gd name="f6" fmla="val 80055"/>
            <a:gd name="f7" fmla="+- 0 0 69957"/>
            <a:gd name="f8" fmla="abs f0"/>
            <a:gd name="f9" fmla="abs f1"/>
            <a:gd name="f10" fmla="abs f2"/>
            <a:gd name="f11" fmla="?: f8 f0 1"/>
            <a:gd name="f12" fmla="?: f9 f1 1"/>
            <a:gd name="f13" fmla="?: f10 f2 1"/>
            <a:gd name="f14" fmla="*/ f11 1 21600"/>
            <a:gd name="f15" fmla="*/ f12 1 21600"/>
            <a:gd name="f16" fmla="*/ 21600 f11 1"/>
            <a:gd name="f17" fmla="*/ 21600 f12 1"/>
            <a:gd name="f18" fmla="min f15 f14"/>
            <a:gd name="f19" fmla="*/ f16 1 f13"/>
            <a:gd name="f20" fmla="*/ f17 1 f13"/>
            <a:gd name="f21" fmla="val f19"/>
            <a:gd name="f22" fmla="val f20"/>
            <a:gd name="f23" fmla="*/ f3 f18 1"/>
            <a:gd name="f24" fmla="+- f22 0 f3"/>
            <a:gd name="f25" fmla="+- f21 0 f3"/>
            <a:gd name="f26" fmla="*/ f21 f18 1"/>
            <a:gd name="f27" fmla="*/ f22 f18 1"/>
            <a:gd name="f28" fmla="min f25 f24"/>
            <a:gd name="f29" fmla="*/ f28 1 21600"/>
            <a:gd name="f30" fmla="*/ f5 1 f29"/>
            <a:gd name="f31" fmla="*/ f4 1 f29"/>
            <a:gd name="f32" fmla="*/ f7 1 f29"/>
            <a:gd name="f33" fmla="*/ f6 1 f29"/>
            <a:gd name="f34" fmla="*/ f24 f31 1"/>
            <a:gd name="f35" fmla="*/ f25 f30 1"/>
            <a:gd name="f36" fmla="*/ f24 f33 1"/>
            <a:gd name="f37" fmla="*/ f25 f32 1"/>
            <a:gd name="f38" fmla="*/ f34 1 100000"/>
            <a:gd name="f39" fmla="*/ f35 1 100000"/>
            <a:gd name="f40" fmla="*/ f36 1 100000"/>
            <a:gd name="f41" fmla="*/ f37 1 100000"/>
            <a:gd name="f42" fmla="*/ f39 f18 1"/>
            <a:gd name="f43" fmla="*/ f38 f18 1"/>
            <a:gd name="f44" fmla="*/ f41 f18 1"/>
            <a:gd name="f45" fmla="*/ f40 f18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23" t="f23" r="f26" b="f27"/>
          <a:pathLst>
            <a:path>
              <a:moveTo>
                <a:pt x="f23" y="f23"/>
              </a:moveTo>
              <a:lnTo>
                <a:pt x="f26" y="f23"/>
              </a:lnTo>
              <a:lnTo>
                <a:pt x="f26" y="f27"/>
              </a:lnTo>
              <a:lnTo>
                <a:pt x="f23" y="f27"/>
              </a:lnTo>
              <a:close/>
            </a:path>
            <a:path fill="none">
              <a:moveTo>
                <a:pt x="f42" y="f43"/>
              </a:moveTo>
              <a:lnTo>
                <a:pt x="f44" y="f45"/>
              </a:lnTo>
            </a:path>
          </a:pathLst>
        </a:custGeom>
        <a:solidFill>
          <a:srgbClr val="FFFFFF"/>
        </a:solidFill>
        <a:ln w="57150" cap="flat">
          <a:solidFill>
            <a:srgbClr val="FF0000"/>
          </a:solidFill>
          <a:prstDash val="solid"/>
          <a:miter/>
        </a:ln>
      </xdr:spPr>
      <xdr:txBody>
        <a:bodyPr vert="horz" wrap="square" lIns="91440" tIns="45720" rIns="91440" bIns="45720" anchor="ctr" anchorCtr="1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有不足款：結餘款會是</a:t>
          </a: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0</a:t>
          </a: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有剩餘款：會是正數</a:t>
          </a: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 (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繳款書繳回</a:t>
          </a: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)</a:t>
          </a:r>
          <a:b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</a:b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微軟正黑體" pitchFamily="34"/>
            <a:ea typeface="微軟正黑體" pitchFamily="34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▲</a:t>
          </a:r>
          <a:r>
            <a:rPr lang="zh-TW" sz="1200" b="1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如果都不是請趕快找怡安</a:t>
          </a:r>
          <a:r>
            <a:rPr lang="en-US" sz="1200" b="1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 #254</a:t>
          </a:r>
        </a:p>
      </xdr:txBody>
    </xdr:sp>
    <xdr:clientData/>
  </xdr:oneCellAnchor>
  <xdr:oneCellAnchor>
    <xdr:from>
      <xdr:col>10</xdr:col>
      <xdr:colOff>247646</xdr:colOff>
      <xdr:row>8</xdr:row>
      <xdr:rowOff>95253</xdr:rowOff>
    </xdr:from>
    <xdr:ext cx="184727" cy="264563"/>
    <xdr:sp macro="" textlink="">
      <xdr:nvSpPr>
        <xdr:cNvPr id="6" name="文字方塊 8">
          <a:extLst>
            <a:ext uri="{FF2B5EF4-FFF2-40B4-BE49-F238E27FC236}">
              <a16:creationId xmlns:a16="http://schemas.microsoft.com/office/drawing/2014/main" id="{6F4356D7-A9BC-4CB0-9A70-539CCC515BBA}"/>
            </a:ext>
          </a:extLst>
        </xdr:cNvPr>
        <xdr:cNvSpPr txBox="1"/>
      </xdr:nvSpPr>
      <xdr:spPr>
        <a:xfrm>
          <a:off x="10020296" y="2628903"/>
          <a:ext cx="184727" cy="264563"/>
        </a:xfrm>
        <a:prstGeom prst="rect">
          <a:avLst/>
        </a:prstGeom>
        <a:noFill/>
        <a:ln cap="flat">
          <a:noFill/>
        </a:ln>
      </xdr:spPr>
      <xdr:txBody>
        <a:bodyPr vert="horz" wrap="none" lIns="91440" tIns="45720" rIns="91440" bIns="45720" anchor="t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000000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1</xdr:col>
      <xdr:colOff>0</xdr:colOff>
      <xdr:row>13</xdr:row>
      <xdr:rowOff>114300</xdr:rowOff>
    </xdr:from>
    <xdr:ext cx="3581403" cy="942975"/>
    <xdr:sp macro="" textlink="">
      <xdr:nvSpPr>
        <xdr:cNvPr id="8" name="矩形 12">
          <a:extLst>
            <a:ext uri="{FF2B5EF4-FFF2-40B4-BE49-F238E27FC236}">
              <a16:creationId xmlns:a16="http://schemas.microsoft.com/office/drawing/2014/main" id="{E6647175-6DC4-424D-A533-EF9321744BF8}"/>
            </a:ext>
          </a:extLst>
        </xdr:cNvPr>
        <xdr:cNvSpPr/>
      </xdr:nvSpPr>
      <xdr:spPr>
        <a:xfrm>
          <a:off x="1628775" y="4667250"/>
          <a:ext cx="3581403" cy="942975"/>
        </a:xfrm>
        <a:prstGeom prst="rect">
          <a:avLst/>
        </a:prstGeom>
        <a:solidFill>
          <a:srgbClr val="C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ctr" anchorCtr="1" compatLnSpc="1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400" b="0" i="0" u="none" strike="noStrike" kern="0" cap="none" spc="0" baseline="0">
              <a:solidFill>
                <a:srgbClr val="FFFFFF"/>
              </a:solidFill>
              <a:uFillTx/>
              <a:latin typeface="微軟正黑體" pitchFamily="34"/>
              <a:ea typeface="微軟正黑體" pitchFamily="34"/>
            </a:rPr>
            <a:t>請用空白結報表填寫</a:t>
          </a:r>
          <a:r>
            <a:rPr lang="en-US" sz="1400" b="0" i="0" u="none" strike="noStrike" kern="0" cap="none" spc="0" baseline="0">
              <a:solidFill>
                <a:srgbClr val="FFFFFF"/>
              </a:solidFill>
              <a:uFillTx/>
              <a:latin typeface="微軟正黑體" pitchFamily="34"/>
              <a:ea typeface="微軟正黑體" pitchFamily="34"/>
            </a:rPr>
            <a:t>(</a:t>
          </a:r>
          <a:r>
            <a:rPr lang="zh-TW" sz="1400" b="0" i="0" u="none" strike="noStrike" kern="0" cap="none" spc="0" baseline="0">
              <a:solidFill>
                <a:srgbClr val="FFFFFF"/>
              </a:solidFill>
              <a:uFillTx/>
              <a:latin typeface="微軟正黑體" pitchFamily="34"/>
              <a:ea typeface="微軟正黑體" pitchFamily="34"/>
            </a:rPr>
            <a:t>箭頭往下看</a:t>
          </a:r>
          <a:r>
            <a:rPr lang="en-US" sz="1400" b="0" i="0" u="none" strike="noStrike" kern="0" cap="none" spc="0" baseline="0">
              <a:solidFill>
                <a:srgbClr val="FFFFFF"/>
              </a:solidFill>
              <a:uFillTx/>
              <a:latin typeface="微軟正黑體" pitchFamily="34"/>
              <a:ea typeface="微軟正黑體" pitchFamily="34"/>
            </a:rPr>
            <a:t>)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400" b="0" i="0" u="none" strike="noStrike" kern="0" cap="none" spc="0" baseline="0">
              <a:solidFill>
                <a:srgbClr val="FFFFFF"/>
              </a:solidFill>
              <a:uFillTx/>
              <a:latin typeface="微軟正黑體" pitchFamily="34"/>
              <a:ea typeface="微軟正黑體" pitchFamily="34"/>
            </a:rPr>
            <a:t>不要寫在說明範例</a:t>
          </a:r>
          <a:endParaRPr lang="en-US" sz="1400" b="0" i="0" u="none" strike="noStrike" kern="0" cap="none" spc="0" baseline="0">
            <a:solidFill>
              <a:srgbClr val="FFFFFF"/>
            </a:solidFill>
            <a:uFillTx/>
            <a:latin typeface="微軟正黑體" pitchFamily="34"/>
            <a:ea typeface="微軟正黑體" pitchFamily="34"/>
          </a:endParaRPr>
        </a:p>
      </xdr:txBody>
    </xdr:sp>
    <xdr:clientData/>
  </xdr:oneCellAnchor>
  <xdr:oneCellAnchor>
    <xdr:from>
      <xdr:col>1</xdr:col>
      <xdr:colOff>1038228</xdr:colOff>
      <xdr:row>16</xdr:row>
      <xdr:rowOff>238128</xdr:rowOff>
    </xdr:from>
    <xdr:ext cx="800100" cy="542925"/>
    <xdr:sp macro="" textlink="">
      <xdr:nvSpPr>
        <xdr:cNvPr id="9" name="箭號: 向下 13">
          <a:extLst>
            <a:ext uri="{FF2B5EF4-FFF2-40B4-BE49-F238E27FC236}">
              <a16:creationId xmlns:a16="http://schemas.microsoft.com/office/drawing/2014/main" id="{38FB890F-F5A5-4254-BC48-59D16874C41A}"/>
            </a:ext>
          </a:extLst>
        </xdr:cNvPr>
        <xdr:cNvSpPr/>
      </xdr:nvSpPr>
      <xdr:spPr>
        <a:xfrm>
          <a:off x="2667003" y="5619753"/>
          <a:ext cx="800100" cy="542925"/>
        </a:xfrm>
        <a:custGeom>
          <a:avLst>
            <a:gd name="f0" fmla="val 16264"/>
            <a:gd name="f1" fmla="val 5400"/>
          </a:avLst>
          <a:gdLst>
            <a:gd name="f2" fmla="val 10800000"/>
            <a:gd name="f3" fmla="val 5400000"/>
            <a:gd name="f4" fmla="val 180"/>
            <a:gd name="f5" fmla="val w"/>
            <a:gd name="f6" fmla="val h"/>
            <a:gd name="f7" fmla="val 0"/>
            <a:gd name="f8" fmla="val 21600"/>
            <a:gd name="f9" fmla="val 10800"/>
            <a:gd name="f10" fmla="+- 0 0 -270"/>
            <a:gd name="f11" fmla="+- 0 0 -90"/>
            <a:gd name="f12" fmla="*/ f5 1 21600"/>
            <a:gd name="f13" fmla="*/ f6 1 21600"/>
            <a:gd name="f14" fmla="+- f8 0 f7"/>
            <a:gd name="f15" fmla="pin 0 f1 10800"/>
            <a:gd name="f16" fmla="pin 0 f0 21600"/>
            <a:gd name="f17" fmla="*/ f10 f2 1"/>
            <a:gd name="f18" fmla="*/ f11 f2 1"/>
            <a:gd name="f19" fmla="val f15"/>
            <a:gd name="f20" fmla="val f16"/>
            <a:gd name="f21" fmla="*/ f14 1 21600"/>
            <a:gd name="f22" fmla="*/ f15 f12 1"/>
            <a:gd name="f23" fmla="*/ f16 f13 1"/>
            <a:gd name="f24" fmla="*/ f17 1 f4"/>
            <a:gd name="f25" fmla="*/ f18 1 f4"/>
            <a:gd name="f26" fmla="+- 21600 0 f19"/>
            <a:gd name="f27" fmla="+- 21600 0 f20"/>
            <a:gd name="f28" fmla="*/ 0 f21 1"/>
            <a:gd name="f29" fmla="*/ 21600 f21 1"/>
            <a:gd name="f30" fmla="*/ f19 f12 1"/>
            <a:gd name="f31" fmla="*/ f20 f13 1"/>
            <a:gd name="f32" fmla="+- f24 0 f3"/>
            <a:gd name="f33" fmla="+- f25 0 f3"/>
            <a:gd name="f34" fmla="*/ f27 f19 1"/>
            <a:gd name="f35" fmla="*/ f28 1 f21"/>
            <a:gd name="f36" fmla="*/ f29 1 f21"/>
            <a:gd name="f37" fmla="*/ f26 f12 1"/>
            <a:gd name="f38" fmla="*/ f34 1 10800"/>
            <a:gd name="f39" fmla="*/ f35 f13 1"/>
            <a:gd name="f40" fmla="*/ f35 f12 1"/>
            <a:gd name="f41" fmla="*/ f36 f12 1"/>
            <a:gd name="f42" fmla="+- f20 f38 0"/>
            <a:gd name="f43" fmla="*/ f42 f13 1"/>
          </a:gdLst>
          <a:ahLst>
            <a:ahXY gdRefX="f1" minX="f7" maxX="f9" gdRefY="f0" minY="f7" maxY="f8">
              <a:pos x="f22" y="f23"/>
            </a:ahXY>
          </a:ahLst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2">
              <a:pos x="f40" y="f31"/>
            </a:cxn>
            <a:cxn ang="f33">
              <a:pos x="f41" y="f31"/>
            </a:cxn>
          </a:cxnLst>
          <a:rect l="f30" t="f39" r="f37" b="f43"/>
          <a:pathLst>
            <a:path w="21600" h="21600">
              <a:moveTo>
                <a:pt x="f19" y="f7"/>
              </a:moveTo>
              <a:lnTo>
                <a:pt x="f19" y="f20"/>
              </a:lnTo>
              <a:lnTo>
                <a:pt x="f7" y="f20"/>
              </a:lnTo>
              <a:lnTo>
                <a:pt x="f9" y="f8"/>
              </a:lnTo>
              <a:lnTo>
                <a:pt x="f8" y="f20"/>
              </a:lnTo>
              <a:lnTo>
                <a:pt x="f26" y="f20"/>
              </a:lnTo>
              <a:lnTo>
                <a:pt x="f26" y="f7"/>
              </a:lnTo>
              <a:close/>
            </a:path>
          </a:pathLst>
        </a:custGeom>
        <a:solidFill>
          <a:srgbClr val="4472C4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0" i="0" u="none" strike="noStrike" kern="0" cap="none" spc="0" baseline="0">
            <a:solidFill>
              <a:srgbClr val="FFFFFF"/>
            </a:solidFill>
            <a:uFillTx/>
            <a:latin typeface="Calibri"/>
            <a:ea typeface="新細明體" pitchFamily="18"/>
          </a:endParaRPr>
        </a:p>
      </xdr:txBody>
    </xdr:sp>
    <xdr:clientData/>
  </xdr:oneCellAnchor>
  <xdr:oneCellAnchor>
    <xdr:from>
      <xdr:col>1</xdr:col>
      <xdr:colOff>1247771</xdr:colOff>
      <xdr:row>20</xdr:row>
      <xdr:rowOff>76196</xdr:rowOff>
    </xdr:from>
    <xdr:ext cx="2771774" cy="628650"/>
    <xdr:sp macro="" textlink="">
      <xdr:nvSpPr>
        <xdr:cNvPr id="11" name="文字方塊 9">
          <a:extLst>
            <a:ext uri="{FF2B5EF4-FFF2-40B4-BE49-F238E27FC236}">
              <a16:creationId xmlns:a16="http://schemas.microsoft.com/office/drawing/2014/main" id="{D05EBB6F-39F0-41E5-B2DA-1FD4DFD07109}"/>
            </a:ext>
          </a:extLst>
        </xdr:cNvPr>
        <xdr:cNvSpPr txBox="1"/>
      </xdr:nvSpPr>
      <xdr:spPr>
        <a:xfrm>
          <a:off x="2876546" y="6562721"/>
          <a:ext cx="2771774" cy="628650"/>
        </a:xfrm>
        <a:prstGeom prst="rect">
          <a:avLst/>
        </a:prstGeom>
        <a:solidFill>
          <a:srgbClr val="FFFFFF"/>
        </a:solidFill>
        <a:ln w="57150" cap="flat">
          <a:solidFill>
            <a:srgbClr val="FF0000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100" b="0" i="0" u="none" strike="noStrike" kern="0" cap="none" spc="0" baseline="0">
              <a:solidFill>
                <a:srgbClr val="000000"/>
              </a:solidFill>
              <a:uFillTx/>
              <a:latin typeface="Calibri"/>
              <a:ea typeface="新細明體" pitchFamily="18"/>
            </a:rPr>
            <a:t>★★★</a:t>
          </a:r>
          <a:r>
            <a:rPr lang="zh-TW" sz="11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實支數合計</a:t>
          </a:r>
          <a:r>
            <a:rPr lang="en-US" sz="11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=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1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核結清冊申請金額合計</a:t>
          </a:r>
          <a:r>
            <a:rPr lang="en-US" sz="11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 - 7,000 x 學生數</a:t>
          </a:r>
        </a:p>
      </xdr:txBody>
    </xdr:sp>
    <xdr:clientData/>
  </xdr:oneCellAnchor>
  <xdr:oneCellAnchor>
    <xdr:from>
      <xdr:col>6</xdr:col>
      <xdr:colOff>112059</xdr:colOff>
      <xdr:row>8</xdr:row>
      <xdr:rowOff>100849</xdr:rowOff>
    </xdr:from>
    <xdr:ext cx="2762246" cy="612401"/>
    <xdr:sp macro="" textlink="">
      <xdr:nvSpPr>
        <xdr:cNvPr id="5" name="圖說文字: 直線 5">
          <a:extLst>
            <a:ext uri="{FF2B5EF4-FFF2-40B4-BE49-F238E27FC236}">
              <a16:creationId xmlns:a16="http://schemas.microsoft.com/office/drawing/2014/main" id="{1E69B96B-A590-4207-B86A-404422AA6CC4}"/>
            </a:ext>
          </a:extLst>
        </xdr:cNvPr>
        <xdr:cNvSpPr/>
      </xdr:nvSpPr>
      <xdr:spPr>
        <a:xfrm>
          <a:off x="7370109" y="2634499"/>
          <a:ext cx="2762246" cy="612401"/>
        </a:xfrm>
        <a:custGeom>
          <a:avLst/>
          <a:gdLst>
            <a:gd name="f0" fmla="val w"/>
            <a:gd name="f1" fmla="val h"/>
            <a:gd name="f2" fmla="val ss"/>
            <a:gd name="f3" fmla="val 0"/>
            <a:gd name="f4" fmla="val 61691"/>
            <a:gd name="f5" fmla="+- 0 0 717"/>
            <a:gd name="f6" fmla="val 80055"/>
            <a:gd name="f7" fmla="+- 0 0 69957"/>
            <a:gd name="f8" fmla="abs f0"/>
            <a:gd name="f9" fmla="abs f1"/>
            <a:gd name="f10" fmla="abs f2"/>
            <a:gd name="f11" fmla="?: f8 f0 1"/>
            <a:gd name="f12" fmla="?: f9 f1 1"/>
            <a:gd name="f13" fmla="?: f10 f2 1"/>
            <a:gd name="f14" fmla="*/ f11 1 21600"/>
            <a:gd name="f15" fmla="*/ f12 1 21600"/>
            <a:gd name="f16" fmla="*/ 21600 f11 1"/>
            <a:gd name="f17" fmla="*/ 21600 f12 1"/>
            <a:gd name="f18" fmla="min f15 f14"/>
            <a:gd name="f19" fmla="*/ f16 1 f13"/>
            <a:gd name="f20" fmla="*/ f17 1 f13"/>
            <a:gd name="f21" fmla="val f19"/>
            <a:gd name="f22" fmla="val f20"/>
            <a:gd name="f23" fmla="*/ f3 f18 1"/>
            <a:gd name="f24" fmla="+- f22 0 f3"/>
            <a:gd name="f25" fmla="+- f21 0 f3"/>
            <a:gd name="f26" fmla="*/ f21 f18 1"/>
            <a:gd name="f27" fmla="*/ f22 f18 1"/>
            <a:gd name="f28" fmla="min f25 f24"/>
            <a:gd name="f29" fmla="*/ f28 1 21600"/>
            <a:gd name="f30" fmla="*/ f5 1 f29"/>
            <a:gd name="f31" fmla="*/ f4 1 f29"/>
            <a:gd name="f32" fmla="*/ f7 1 f29"/>
            <a:gd name="f33" fmla="*/ f6 1 f29"/>
            <a:gd name="f34" fmla="*/ f24 f31 1"/>
            <a:gd name="f35" fmla="*/ f25 f30 1"/>
            <a:gd name="f36" fmla="*/ f24 f33 1"/>
            <a:gd name="f37" fmla="*/ f25 f32 1"/>
            <a:gd name="f38" fmla="*/ f34 1 100000"/>
            <a:gd name="f39" fmla="*/ f35 1 100000"/>
            <a:gd name="f40" fmla="*/ f36 1 100000"/>
            <a:gd name="f41" fmla="*/ f37 1 100000"/>
            <a:gd name="f42" fmla="*/ f39 f18 1"/>
            <a:gd name="f43" fmla="*/ f38 f18 1"/>
            <a:gd name="f44" fmla="*/ f41 f18 1"/>
            <a:gd name="f45" fmla="*/ f40 f18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23" t="f23" r="f26" b="f27"/>
          <a:pathLst>
            <a:path>
              <a:moveTo>
                <a:pt x="f23" y="f23"/>
              </a:moveTo>
              <a:lnTo>
                <a:pt x="f26" y="f23"/>
              </a:lnTo>
              <a:lnTo>
                <a:pt x="f26" y="f27"/>
              </a:lnTo>
              <a:lnTo>
                <a:pt x="f23" y="f27"/>
              </a:lnTo>
              <a:close/>
            </a:path>
            <a:path fill="none">
              <a:moveTo>
                <a:pt x="f42" y="f43"/>
              </a:moveTo>
              <a:lnTo>
                <a:pt x="f44" y="f45"/>
              </a:lnTo>
            </a:path>
          </a:pathLst>
        </a:custGeom>
        <a:solidFill>
          <a:srgbClr val="FFFFFF"/>
        </a:solidFill>
        <a:ln w="57150" cap="flat">
          <a:solidFill>
            <a:srgbClr val="FF0000"/>
          </a:solidFill>
          <a:prstDash val="solid"/>
          <a:miter/>
        </a:ln>
      </xdr:spPr>
      <xdr:txBody>
        <a:bodyPr vert="horz" wrap="square" lIns="91440" tIns="45720" rIns="91440" bIns="45720" anchor="ctr" anchorCtr="1" compatLnSpc="1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第</a:t>
          </a:r>
          <a:r>
            <a:rPr lang="en-US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1</a:t>
          </a: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學期無結餘款可刪除此行</a:t>
          </a:r>
          <a:endParaRPr lang="en-US" sz="1400" b="0" i="0" u="none" strike="noStrike" kern="0" cap="none" spc="0" baseline="0">
            <a:solidFill>
              <a:srgbClr val="000000"/>
            </a:solidFill>
            <a:uFillTx/>
            <a:latin typeface="微軟正黑體" pitchFamily="34"/>
            <a:ea typeface="微軟正黑體" pitchFamily="34"/>
          </a:endParaRPr>
        </a:p>
      </xdr:txBody>
    </xdr:sp>
    <xdr:clientData/>
  </xdr:oneCellAnchor>
  <xdr:oneCellAnchor>
    <xdr:from>
      <xdr:col>3</xdr:col>
      <xdr:colOff>818031</xdr:colOff>
      <xdr:row>3</xdr:row>
      <xdr:rowOff>168085</xdr:rowOff>
    </xdr:from>
    <xdr:ext cx="2543732" cy="728383"/>
    <xdr:sp macro="" textlink="">
      <xdr:nvSpPr>
        <xdr:cNvPr id="3" name="矩形 10">
          <a:extLst>
            <a:ext uri="{FF2B5EF4-FFF2-40B4-BE49-F238E27FC236}">
              <a16:creationId xmlns:a16="http://schemas.microsoft.com/office/drawing/2014/main" id="{01BEEC4F-8077-4C6A-9F2F-AE1AB4D54150}"/>
            </a:ext>
          </a:extLst>
        </xdr:cNvPr>
        <xdr:cNvSpPr/>
      </xdr:nvSpPr>
      <xdr:spPr>
        <a:xfrm>
          <a:off x="4989981" y="1320610"/>
          <a:ext cx="2543732" cy="728383"/>
        </a:xfrm>
        <a:prstGeom prst="rect">
          <a:avLst/>
        </a:prstGeom>
        <a:noFill/>
        <a:ln w="57150" cap="flat">
          <a:solidFill>
            <a:srgbClr val="FF0000"/>
          </a:solidFill>
          <a:prstDash val="solid"/>
          <a:miter/>
        </a:ln>
      </xdr:spPr>
      <xdr:txBody>
        <a:bodyPr vert="horz" wrap="square" lIns="91440" tIns="45720" rIns="91440" bIns="45720" anchor="ctr" anchorCtr="1" compatLnSpc="1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第</a:t>
          </a:r>
          <a:r>
            <a:rPr lang="en-US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2</a:t>
          </a: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學期</a:t>
          </a:r>
          <a:r>
            <a:rPr lang="zh-TW" sz="1400" b="1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實際</a:t>
          </a: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微軟正黑體" pitchFamily="34"/>
              <a:ea typeface="微軟正黑體" pitchFamily="34"/>
            </a:rPr>
            <a:t>撥款數</a:t>
          </a:r>
        </a:p>
      </xdr:txBody>
    </xdr:sp>
    <xdr:clientData/>
  </xdr:oneCellAnchor>
  <xdr:oneCellAnchor>
    <xdr:from>
      <xdr:col>1</xdr:col>
      <xdr:colOff>1053352</xdr:colOff>
      <xdr:row>4</xdr:row>
      <xdr:rowOff>252127</xdr:rowOff>
    </xdr:from>
    <xdr:ext cx="2308412" cy="1899401"/>
    <xdr:cxnSp macro="">
      <xdr:nvCxnSpPr>
        <xdr:cNvPr id="4" name="直線接點 12">
          <a:extLst>
            <a:ext uri="{FF2B5EF4-FFF2-40B4-BE49-F238E27FC236}">
              <a16:creationId xmlns:a16="http://schemas.microsoft.com/office/drawing/2014/main" id="{852E5256-8BFE-4E35-B2E5-E2A07D23E258}"/>
            </a:ext>
          </a:extLst>
        </xdr:cNvPr>
        <xdr:cNvCxnSpPr>
          <a:endCxn id="3" idx="1"/>
        </xdr:cNvCxnSpPr>
      </xdr:nvCxnSpPr>
      <xdr:spPr>
        <a:xfrm flipV="1">
          <a:off x="2682127" y="1680877"/>
          <a:ext cx="2308412" cy="1899401"/>
        </a:xfrm>
        <a:prstGeom prst="straightConnector1">
          <a:avLst/>
        </a:prstGeom>
        <a:noFill/>
        <a:ln w="28575" cap="flat">
          <a:solidFill>
            <a:srgbClr val="FF0000"/>
          </a:solidFill>
          <a:prstDash val="solid"/>
          <a:miter/>
        </a:ln>
      </xdr:spPr>
    </xdr:cxn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8930165-92B8-4392-8C2C-7EB7D1A017CD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 cap="flat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workbookViewId="0">
      <selection sqref="A1:E1"/>
    </sheetView>
  </sheetViews>
  <sheetFormatPr defaultColWidth="8.25" defaultRowHeight="16.5"/>
  <cols>
    <col min="1" max="1" width="21.375" style="1" customWidth="1"/>
    <col min="2" max="2" width="16.5" style="1" customWidth="1"/>
    <col min="3" max="3" width="16.875" style="1" customWidth="1"/>
    <col min="4" max="4" width="14.375" style="1" customWidth="1"/>
    <col min="5" max="5" width="17.875" style="1" customWidth="1"/>
    <col min="6" max="6" width="8.25" style="1" customWidth="1"/>
    <col min="7" max="16384" width="8.25" style="1"/>
  </cols>
  <sheetData>
    <row r="1" spans="1:10" ht="47.25" customHeight="1">
      <c r="A1" s="15" t="s">
        <v>0</v>
      </c>
      <c r="B1" s="15"/>
      <c r="C1" s="15"/>
      <c r="D1" s="15"/>
      <c r="E1" s="15"/>
      <c r="F1" s="16"/>
      <c r="G1" s="16"/>
      <c r="H1" s="16"/>
      <c r="I1" s="16"/>
      <c r="J1" s="16"/>
    </row>
    <row r="2" spans="1:10" ht="21.95" customHeight="1">
      <c r="A2" s="1" t="s">
        <v>1</v>
      </c>
      <c r="B2" s="2"/>
      <c r="C2" s="2"/>
      <c r="D2" s="2"/>
      <c r="E2" s="2"/>
    </row>
    <row r="3" spans="1:10" ht="21.95" customHeight="1">
      <c r="A3" s="1" t="s">
        <v>2</v>
      </c>
    </row>
    <row r="4" spans="1:10" ht="21.95" customHeight="1">
      <c r="A4" s="1" t="s">
        <v>3</v>
      </c>
    </row>
    <row r="5" spans="1:10" ht="21.95" customHeight="1">
      <c r="A5" s="1" t="s">
        <v>4</v>
      </c>
    </row>
    <row r="6" spans="1:10" ht="21.95" customHeight="1">
      <c r="A6" s="1" t="s">
        <v>5</v>
      </c>
    </row>
    <row r="7" spans="1:10" ht="21.95" customHeight="1">
      <c r="A7" s="1" t="s">
        <v>6</v>
      </c>
    </row>
    <row r="8" spans="1:10" ht="21.95" customHeight="1">
      <c r="A8" s="17" t="s">
        <v>7</v>
      </c>
      <c r="B8" s="17" t="s">
        <v>8</v>
      </c>
      <c r="C8" s="17" t="s">
        <v>9</v>
      </c>
      <c r="D8" s="17" t="s">
        <v>10</v>
      </c>
      <c r="E8" s="17" t="s">
        <v>11</v>
      </c>
    </row>
    <row r="9" spans="1:10" ht="21.95" customHeight="1">
      <c r="A9" s="17"/>
      <c r="B9" s="17"/>
      <c r="C9" s="17"/>
      <c r="D9" s="17"/>
      <c r="E9" s="17"/>
    </row>
    <row r="10" spans="1:10" ht="49.5">
      <c r="A10" s="3" t="s">
        <v>12</v>
      </c>
      <c r="B10" s="4">
        <v>2000</v>
      </c>
      <c r="C10" s="4">
        <v>0</v>
      </c>
      <c r="D10" s="4">
        <f t="shared" ref="D10:D19" si="0">+B10-C10</f>
        <v>2000</v>
      </c>
      <c r="E10" s="5"/>
    </row>
    <row r="11" spans="1:10" ht="33">
      <c r="A11" s="3" t="s">
        <v>13</v>
      </c>
      <c r="B11" s="4">
        <v>170000</v>
      </c>
      <c r="C11" s="4">
        <v>174300</v>
      </c>
      <c r="D11" s="4">
        <f t="shared" si="0"/>
        <v>-4300</v>
      </c>
      <c r="E11" s="6"/>
    </row>
    <row r="12" spans="1:10" customFormat="1" ht="33">
      <c r="A12" s="3" t="s">
        <v>14</v>
      </c>
      <c r="B12" s="6">
        <v>2300</v>
      </c>
      <c r="C12" s="6">
        <v>0</v>
      </c>
      <c r="D12" s="4">
        <f t="shared" si="0"/>
        <v>2300</v>
      </c>
      <c r="E12" s="6"/>
    </row>
    <row r="13" spans="1:10" customFormat="1" ht="21.95" customHeight="1">
      <c r="A13" s="6"/>
      <c r="B13" s="6"/>
      <c r="C13" s="6"/>
      <c r="D13" s="4">
        <f t="shared" si="0"/>
        <v>0</v>
      </c>
      <c r="E13" s="6"/>
    </row>
    <row r="14" spans="1:10" ht="21.95" customHeight="1">
      <c r="A14" s="7"/>
      <c r="B14" s="6"/>
      <c r="C14" s="6"/>
      <c r="D14" s="4">
        <f t="shared" si="0"/>
        <v>0</v>
      </c>
      <c r="E14" s="6"/>
    </row>
    <row r="15" spans="1:10" customFormat="1" ht="21.95" customHeight="1">
      <c r="A15" s="6"/>
      <c r="B15" s="6"/>
      <c r="C15" s="6"/>
      <c r="D15" s="4">
        <f t="shared" si="0"/>
        <v>0</v>
      </c>
      <c r="E15" s="6"/>
      <c r="F15" s="1"/>
      <c r="G15" s="1"/>
      <c r="H15" s="1"/>
      <c r="I15" s="1"/>
      <c r="J15" s="1"/>
    </row>
    <row r="16" spans="1:10" customFormat="1" ht="21.95" customHeight="1">
      <c r="A16" s="6"/>
      <c r="B16" s="6"/>
      <c r="C16" s="6"/>
      <c r="D16" s="4">
        <f t="shared" si="0"/>
        <v>0</v>
      </c>
      <c r="E16" s="6"/>
      <c r="F16" s="1"/>
      <c r="G16" s="1"/>
      <c r="H16" s="1"/>
      <c r="I16" s="1"/>
      <c r="J16" s="1"/>
    </row>
    <row r="17" spans="1:10" customFormat="1" ht="21.95" customHeight="1">
      <c r="A17" s="6"/>
      <c r="B17" s="6"/>
      <c r="C17" s="6"/>
      <c r="D17" s="4">
        <f t="shared" si="0"/>
        <v>0</v>
      </c>
      <c r="E17" s="6"/>
      <c r="F17" s="1"/>
      <c r="G17" s="1"/>
      <c r="H17" s="1"/>
      <c r="I17" s="1"/>
      <c r="J17" s="1"/>
    </row>
    <row r="18" spans="1:10" customFormat="1" ht="21.95" customHeight="1">
      <c r="A18" s="6"/>
      <c r="B18" s="6"/>
      <c r="C18" s="6"/>
      <c r="D18" s="4">
        <f t="shared" si="0"/>
        <v>0</v>
      </c>
      <c r="E18" s="6"/>
      <c r="F18" s="1"/>
      <c r="G18" s="1"/>
      <c r="H18" s="1"/>
      <c r="I18" s="1"/>
      <c r="J18" s="1"/>
    </row>
    <row r="19" spans="1:10" customFormat="1" ht="21.95" customHeight="1">
      <c r="A19" s="6"/>
      <c r="B19" s="6"/>
      <c r="C19" s="6"/>
      <c r="D19" s="4">
        <f t="shared" si="0"/>
        <v>0</v>
      </c>
      <c r="E19" s="6"/>
      <c r="F19" s="1"/>
      <c r="G19" s="1"/>
      <c r="H19" s="1"/>
      <c r="I19" s="1"/>
      <c r="J19" s="1"/>
    </row>
    <row r="20" spans="1:10" customFormat="1" ht="21.95" customHeight="1">
      <c r="A20" s="8" t="s">
        <v>15</v>
      </c>
      <c r="B20" s="4">
        <f>SUM(B10:B19)</f>
        <v>174300</v>
      </c>
      <c r="C20" s="4">
        <f>SUM(C10:C19)</f>
        <v>174300</v>
      </c>
      <c r="D20" s="4">
        <f>SUM(D10:D19)</f>
        <v>0</v>
      </c>
      <c r="E20" s="4"/>
    </row>
    <row r="21" spans="1:10" customFormat="1" ht="21.95" customHeight="1">
      <c r="A21" s="1"/>
      <c r="B21" s="1"/>
      <c r="C21" s="1"/>
      <c r="D21" s="1"/>
      <c r="E21" s="1"/>
    </row>
    <row r="22" spans="1:10" customFormat="1" ht="21.95" customHeight="1">
      <c r="A22" s="9" t="s">
        <v>16</v>
      </c>
      <c r="B22" s="10">
        <f>SUM(D20)</f>
        <v>0</v>
      </c>
      <c r="C22" s="1"/>
      <c r="D22" s="11"/>
      <c r="E22" s="11"/>
    </row>
    <row r="23" spans="1:10" customFormat="1" ht="21.95" customHeight="1">
      <c r="A23" s="9" t="s">
        <v>17</v>
      </c>
      <c r="B23" s="12"/>
      <c r="C23" s="1"/>
      <c r="D23" s="1"/>
      <c r="E23" s="1"/>
    </row>
    <row r="24" spans="1:10" customFormat="1" ht="21.95" customHeight="1">
      <c r="A24" s="9" t="s">
        <v>18</v>
      </c>
      <c r="B24" s="12"/>
      <c r="C24" s="1"/>
      <c r="D24" s="1"/>
      <c r="E24" s="1"/>
    </row>
    <row r="25" spans="1:10" customFormat="1" ht="51.75" customHeight="1">
      <c r="A25" s="13" t="s">
        <v>19</v>
      </c>
      <c r="B25" s="1"/>
      <c r="C25" s="13" t="s">
        <v>20</v>
      </c>
      <c r="D25" s="1"/>
      <c r="E25" s="1" t="s">
        <v>21</v>
      </c>
    </row>
    <row r="26" spans="1:10" customFormat="1">
      <c r="A26" s="14" t="s">
        <v>22</v>
      </c>
      <c r="B26" s="14"/>
      <c r="C26" s="14"/>
      <c r="D26" s="14"/>
      <c r="E26" s="14"/>
    </row>
    <row r="27" spans="1:10" customFormat="1">
      <c r="A27" s="14" t="s">
        <v>23</v>
      </c>
      <c r="B27" s="14"/>
      <c r="C27" s="14"/>
      <c r="D27" s="14"/>
      <c r="E27" s="14"/>
    </row>
    <row r="28" spans="1:10" customFormat="1">
      <c r="A28" s="14" t="s">
        <v>24</v>
      </c>
      <c r="B28" s="14"/>
      <c r="C28" s="14"/>
      <c r="D28" s="14"/>
      <c r="E28" s="14"/>
    </row>
    <row r="29" spans="1:10" customFormat="1">
      <c r="A29" s="14" t="s">
        <v>25</v>
      </c>
      <c r="B29" s="14"/>
      <c r="C29" s="14"/>
      <c r="D29" s="14"/>
      <c r="E29" s="14"/>
    </row>
    <row r="30" spans="1:10" customFormat="1">
      <c r="A30" s="14" t="s">
        <v>26</v>
      </c>
      <c r="B30" s="14"/>
      <c r="C30" s="14"/>
      <c r="D30" s="14"/>
      <c r="E30" s="14"/>
    </row>
    <row r="31" spans="1:10" customFormat="1">
      <c r="A31" s="14" t="s">
        <v>27</v>
      </c>
      <c r="B31" s="14"/>
      <c r="C31" s="14"/>
      <c r="D31" s="14"/>
      <c r="E31" s="14"/>
    </row>
    <row r="32" spans="1:10" customFormat="1">
      <c r="A32" s="14" t="s">
        <v>28</v>
      </c>
      <c r="B32" s="14"/>
      <c r="C32" s="14"/>
      <c r="D32" s="14"/>
      <c r="E32" s="14"/>
    </row>
    <row r="33" spans="1:5" customFormat="1">
      <c r="A33" s="14" t="s">
        <v>29</v>
      </c>
      <c r="B33" s="14"/>
      <c r="C33" s="14"/>
      <c r="D33" s="14"/>
      <c r="E33" s="14"/>
    </row>
    <row r="34" spans="1:5" customFormat="1">
      <c r="A34" s="14" t="s">
        <v>30</v>
      </c>
      <c r="B34" s="14"/>
      <c r="C34" s="14"/>
      <c r="D34" s="14"/>
      <c r="E34" s="14"/>
    </row>
  </sheetData>
  <mergeCells count="7">
    <mergeCell ref="A1:E1"/>
    <mergeCell ref="F1:J1"/>
    <mergeCell ref="A8:A9"/>
    <mergeCell ref="B8:B9"/>
    <mergeCell ref="C8:C9"/>
    <mergeCell ref="D8:D9"/>
    <mergeCell ref="E8:E9"/>
  </mergeCells>
  <phoneticPr fontId="7" type="noConversion"/>
  <printOptions horizontalCentered="1"/>
  <pageMargins left="0" right="0" top="0.59055118110236204" bottom="0.39370078740157505" header="0.511811023622047" footer="0.39370078740157505"/>
  <pageSetup paperSize="0" fitToWidth="0" fitToHeight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/>
  </sheetViews>
  <sheetFormatPr defaultColWidth="8.25" defaultRowHeight="17.100000000000001"/>
  <cols>
    <col min="1" max="1" width="21.375" style="1" customWidth="1"/>
    <col min="2" max="2" width="16.5" style="1" customWidth="1"/>
    <col min="3" max="3" width="16.875" style="1" customWidth="1"/>
    <col min="4" max="4" width="14.37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>
      <c r="A1" s="15" t="s">
        <v>31</v>
      </c>
      <c r="B1" s="15"/>
      <c r="C1" s="15"/>
      <c r="D1" s="15"/>
      <c r="E1" s="15"/>
    </row>
    <row r="2" spans="1:5" ht="21.95" customHeight="1">
      <c r="A2" s="1" t="s">
        <v>1</v>
      </c>
      <c r="B2" s="2"/>
      <c r="C2" s="2"/>
      <c r="D2" s="2"/>
      <c r="E2" s="2"/>
    </row>
    <row r="3" spans="1:5" ht="21.95" customHeight="1">
      <c r="A3" s="1" t="s">
        <v>2</v>
      </c>
    </row>
    <row r="4" spans="1:5" ht="21.95" customHeight="1">
      <c r="A4" s="1" t="s">
        <v>3</v>
      </c>
    </row>
    <row r="5" spans="1:5" ht="21.95" customHeight="1">
      <c r="A5" s="1" t="s">
        <v>4</v>
      </c>
    </row>
    <row r="6" spans="1:5" ht="21.95" customHeight="1">
      <c r="A6" s="1" t="s">
        <v>5</v>
      </c>
    </row>
    <row r="7" spans="1:5" ht="21.95" customHeight="1">
      <c r="A7" s="1" t="s">
        <v>6</v>
      </c>
    </row>
    <row r="8" spans="1:5" ht="21.95" customHeight="1">
      <c r="A8" s="17" t="s">
        <v>7</v>
      </c>
      <c r="B8" s="17" t="s">
        <v>8</v>
      </c>
      <c r="C8" s="17" t="s">
        <v>9</v>
      </c>
      <c r="D8" s="17" t="s">
        <v>10</v>
      </c>
      <c r="E8" s="17" t="s">
        <v>11</v>
      </c>
    </row>
    <row r="9" spans="1:5" ht="21.95" customHeight="1">
      <c r="A9" s="17"/>
      <c r="B9" s="17"/>
      <c r="C9" s="17"/>
      <c r="D9" s="17"/>
      <c r="E9" s="17"/>
    </row>
    <row r="10" spans="1:5" ht="49.5">
      <c r="A10" s="3" t="s">
        <v>12</v>
      </c>
      <c r="B10" s="4">
        <v>2000</v>
      </c>
      <c r="C10" s="4">
        <v>0</v>
      </c>
      <c r="D10" s="4">
        <f t="shared" ref="D10:D19" si="0">+B10-C10</f>
        <v>2000</v>
      </c>
      <c r="E10" s="6"/>
    </row>
    <row r="11" spans="1:5" ht="33">
      <c r="A11" s="3" t="s">
        <v>13</v>
      </c>
      <c r="B11" s="4">
        <v>170000</v>
      </c>
      <c r="C11" s="4">
        <v>174300</v>
      </c>
      <c r="D11" s="4">
        <f t="shared" si="0"/>
        <v>-4300</v>
      </c>
      <c r="E11" s="6"/>
    </row>
    <row r="12" spans="1:5" customFormat="1" ht="33">
      <c r="A12" s="3" t="s">
        <v>14</v>
      </c>
      <c r="B12" s="6">
        <v>2300</v>
      </c>
      <c r="C12" s="6">
        <v>0</v>
      </c>
      <c r="D12" s="4">
        <f t="shared" si="0"/>
        <v>2300</v>
      </c>
      <c r="E12" s="6"/>
    </row>
    <row r="13" spans="1:5" customFormat="1" ht="21.95" customHeight="1">
      <c r="A13" s="6"/>
      <c r="B13" s="6"/>
      <c r="C13" s="6"/>
      <c r="D13" s="4">
        <f t="shared" si="0"/>
        <v>0</v>
      </c>
      <c r="E13" s="6"/>
    </row>
    <row r="14" spans="1:5" ht="21.95" customHeight="1">
      <c r="A14" s="7"/>
      <c r="B14" s="6"/>
      <c r="C14" s="6"/>
      <c r="D14" s="4">
        <f t="shared" si="0"/>
        <v>0</v>
      </c>
      <c r="E14" s="6"/>
    </row>
    <row r="15" spans="1:5" customFormat="1" ht="21.95" customHeight="1">
      <c r="A15" s="6"/>
      <c r="B15" s="6"/>
      <c r="C15" s="6"/>
      <c r="D15" s="4">
        <f t="shared" si="0"/>
        <v>0</v>
      </c>
      <c r="E15" s="6"/>
    </row>
    <row r="16" spans="1:5" customFormat="1" ht="21.95" customHeight="1">
      <c r="A16" s="6"/>
      <c r="B16" s="6"/>
      <c r="C16" s="6"/>
      <c r="D16" s="4">
        <f t="shared" si="0"/>
        <v>0</v>
      </c>
      <c r="E16" s="6"/>
    </row>
    <row r="17" spans="1:5" customFormat="1" ht="21.95" customHeight="1">
      <c r="A17" s="6"/>
      <c r="B17" s="6"/>
      <c r="C17" s="6"/>
      <c r="D17" s="4">
        <f t="shared" si="0"/>
        <v>0</v>
      </c>
      <c r="E17" s="6"/>
    </row>
    <row r="18" spans="1:5" customFormat="1" ht="21.95" customHeight="1">
      <c r="A18" s="6"/>
      <c r="B18" s="6"/>
      <c r="C18" s="6"/>
      <c r="D18" s="4">
        <f t="shared" si="0"/>
        <v>0</v>
      </c>
      <c r="E18" s="6"/>
    </row>
    <row r="19" spans="1:5" customFormat="1" ht="21.95" customHeight="1">
      <c r="A19" s="6"/>
      <c r="B19" s="6"/>
      <c r="C19" s="6"/>
      <c r="D19" s="4">
        <f t="shared" si="0"/>
        <v>0</v>
      </c>
      <c r="E19" s="6"/>
    </row>
    <row r="20" spans="1:5" customFormat="1" ht="16.5">
      <c r="A20" s="8" t="s">
        <v>15</v>
      </c>
      <c r="B20" s="4">
        <f>SUM(B10:B19)</f>
        <v>174300</v>
      </c>
      <c r="C20" s="4">
        <f>SUM(C10:C19)</f>
        <v>174300</v>
      </c>
      <c r="D20" s="4">
        <f>SUM(D10:D19)</f>
        <v>0</v>
      </c>
      <c r="E20" s="18"/>
    </row>
    <row r="21" spans="1:5" customFormat="1" ht="21.95" customHeight="1">
      <c r="A21" s="1"/>
      <c r="B21" s="1"/>
      <c r="C21" s="1"/>
      <c r="D21" s="1"/>
      <c r="E21" s="1"/>
    </row>
    <row r="22" spans="1:5" customFormat="1" ht="21.95" customHeight="1">
      <c r="A22" s="9" t="s">
        <v>16</v>
      </c>
      <c r="B22" s="10">
        <f>SUM(D20)</f>
        <v>0</v>
      </c>
      <c r="C22" s="1"/>
      <c r="D22" s="11"/>
      <c r="E22" s="11"/>
    </row>
    <row r="23" spans="1:5" customFormat="1" ht="21.95" customHeight="1">
      <c r="A23" s="9" t="s">
        <v>17</v>
      </c>
      <c r="B23" s="12"/>
      <c r="C23" s="1"/>
      <c r="D23" s="1"/>
      <c r="E23" s="1"/>
    </row>
    <row r="24" spans="1:5" customFormat="1" ht="21.95" customHeight="1">
      <c r="A24" s="9" t="s">
        <v>18</v>
      </c>
      <c r="B24" s="12"/>
      <c r="C24" s="1"/>
      <c r="D24" s="1"/>
      <c r="E24" s="1"/>
    </row>
    <row r="25" spans="1:5" customFormat="1" ht="51.75" customHeight="1">
      <c r="A25" s="13" t="s">
        <v>19</v>
      </c>
      <c r="B25" s="1"/>
      <c r="C25" s="13" t="s">
        <v>20</v>
      </c>
      <c r="D25" s="1"/>
      <c r="E25" s="1" t="s">
        <v>21</v>
      </c>
    </row>
    <row r="26" spans="1:5" customFormat="1" ht="16.5">
      <c r="A26" s="14" t="s">
        <v>22</v>
      </c>
      <c r="B26" s="14"/>
      <c r="C26" s="14"/>
      <c r="D26" s="14"/>
      <c r="E26" s="14"/>
    </row>
    <row r="27" spans="1:5" customFormat="1" ht="16.5">
      <c r="A27" s="14" t="s">
        <v>23</v>
      </c>
      <c r="B27" s="14"/>
      <c r="C27" s="14"/>
      <c r="D27" s="14"/>
      <c r="E27" s="14"/>
    </row>
    <row r="28" spans="1:5" customFormat="1" ht="16.5">
      <c r="A28" s="14" t="s">
        <v>24</v>
      </c>
      <c r="B28" s="14"/>
      <c r="C28" s="14"/>
      <c r="D28" s="14"/>
      <c r="E28" s="14"/>
    </row>
    <row r="29" spans="1:5" customFormat="1" ht="16.5">
      <c r="A29" s="14" t="s">
        <v>25</v>
      </c>
      <c r="B29" s="14"/>
      <c r="C29" s="14"/>
      <c r="D29" s="14"/>
      <c r="E29" s="14"/>
    </row>
    <row r="30" spans="1:5" customFormat="1" ht="16.5">
      <c r="A30" s="14" t="s">
        <v>26</v>
      </c>
      <c r="B30" s="14"/>
      <c r="C30" s="14"/>
      <c r="D30" s="14"/>
      <c r="E30" s="14"/>
    </row>
    <row r="31" spans="1:5" customFormat="1" ht="16.5">
      <c r="A31" s="14" t="s">
        <v>27</v>
      </c>
      <c r="B31" s="14"/>
      <c r="C31" s="14"/>
      <c r="D31" s="14"/>
      <c r="E31" s="14"/>
    </row>
    <row r="32" spans="1:5" customFormat="1" ht="16.5">
      <c r="A32" s="14" t="s">
        <v>28</v>
      </c>
      <c r="B32" s="14"/>
      <c r="C32" s="14"/>
      <c r="D32" s="14"/>
      <c r="E32" s="14"/>
    </row>
    <row r="33" spans="1:5" customFormat="1" ht="16.5">
      <c r="A33" s="14" t="s">
        <v>29</v>
      </c>
      <c r="B33" s="14"/>
      <c r="C33" s="14"/>
      <c r="D33" s="14"/>
      <c r="E33" s="14"/>
    </row>
    <row r="34" spans="1:5" customFormat="1" ht="16.5">
      <c r="A34" s="14" t="s">
        <v>30</v>
      </c>
      <c r="B34" s="14"/>
      <c r="C34" s="14"/>
      <c r="D34" s="14"/>
      <c r="E34" s="14"/>
    </row>
    <row r="35" spans="1:5" customFormat="1" ht="16.5">
      <c r="A35" s="1"/>
      <c r="B35" s="1"/>
      <c r="C35" s="1"/>
      <c r="D35" s="1"/>
      <c r="E35" s="1"/>
    </row>
    <row r="36" spans="1:5" customFormat="1" ht="16.5">
      <c r="A36" s="1"/>
      <c r="B36" s="1"/>
      <c r="C36" s="1"/>
      <c r="D36" s="1"/>
      <c r="E36" s="1"/>
    </row>
    <row r="37" spans="1:5" ht="16.5"/>
  </sheetData>
  <mergeCells count="6">
    <mergeCell ref="A1:E1"/>
    <mergeCell ref="A8:A9"/>
    <mergeCell ref="B8:B9"/>
    <mergeCell ref="C8:C9"/>
    <mergeCell ref="D8:D9"/>
    <mergeCell ref="E8:E9"/>
  </mergeCells>
  <phoneticPr fontId="7" type="noConversion"/>
  <printOptions horizontalCentered="1"/>
  <pageMargins left="0" right="0" top="0.59055118110236204" bottom="0.39370078740157505" header="0.511811023622047" footer="0.39370078740157505"/>
  <pageSetup paperSize="0" fitToWidth="0" fitToHeight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說明(請勿直接用此修改)</vt:lpstr>
      <vt:lpstr>結報表(請用此版填寫及列印)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陳怡安</cp:lastModifiedBy>
  <cp:lastPrinted>2024-06-19T08:37:06Z</cp:lastPrinted>
  <dcterms:created xsi:type="dcterms:W3CDTF">2004-08-06T00:47:16Z</dcterms:created>
  <dcterms:modified xsi:type="dcterms:W3CDTF">2024-07-04T05:41:44Z</dcterms:modified>
</cp:coreProperties>
</file>