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112學年度教育處資料夾\01 怡萍&amp;凱蘋&amp;楚芸\05.充實國中小圖書館(室)藏書量\114\D.函文學校選書\"/>
    </mc:Choice>
  </mc:AlternateContent>
  <xr:revisionPtr revIDLastSave="0" documentId="8_{EA8977BA-C13E-4813-91E3-41E97D4A894B}" xr6:coauthVersionLast="47" xr6:coauthVersionMax="47" xr10:uidLastSave="{00000000-0000-0000-0000-000000000000}"/>
  <bookViews>
    <workbookView xWindow="-110" yWindow="-110" windowWidth="25820" windowHeight="14020" xr2:uid="{00000000-000D-0000-FFFF-FFFF00000000}"/>
  </bookViews>
  <sheets>
    <sheet name="建議書單" sheetId="1" r:id="rId1"/>
    <sheet name="國小學校代碼" sheetId="3" r:id="rId2"/>
  </sheets>
  <definedNames>
    <definedName name="_xlnm._FilterDatabase" localSheetId="0" hidden="1">建議書單!$A$6:$N$1689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 l="1"/>
  <c r="K1" i="1"/>
  <c r="C104"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3" i="3"/>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129" i="1"/>
  <c r="M2129" i="1"/>
  <c r="K2130" i="1"/>
  <c r="M2130" i="1"/>
  <c r="K2131" i="1"/>
  <c r="M2131" i="1"/>
  <c r="K2132" i="1"/>
  <c r="M2132" i="1"/>
  <c r="K2133" i="1"/>
  <c r="M2133" i="1"/>
  <c r="K2134" i="1"/>
  <c r="M2134" i="1"/>
  <c r="K2135" i="1"/>
  <c r="M2135" i="1"/>
  <c r="K2136" i="1"/>
  <c r="M2136" i="1"/>
  <c r="K2137" i="1"/>
  <c r="M2137" i="1"/>
  <c r="K2138" i="1"/>
  <c r="M2138" i="1"/>
  <c r="K2139" i="1"/>
  <c r="M2139" i="1"/>
  <c r="K2140" i="1"/>
  <c r="M2140" i="1"/>
  <c r="K2141" i="1"/>
  <c r="M2141" i="1"/>
  <c r="K2142" i="1"/>
  <c r="M2142" i="1"/>
  <c r="K2143" i="1"/>
  <c r="M2143" i="1"/>
  <c r="K2144" i="1"/>
  <c r="M2144" i="1"/>
  <c r="K2145" i="1"/>
  <c r="M2145" i="1"/>
  <c r="K2146" i="1"/>
  <c r="M2146" i="1"/>
  <c r="K2147" i="1"/>
  <c r="M2147" i="1"/>
  <c r="K2148" i="1"/>
  <c r="M2148" i="1"/>
  <c r="K2149" i="1"/>
  <c r="M2149" i="1"/>
  <c r="K2150" i="1"/>
  <c r="M2150" i="1"/>
  <c r="K2151" i="1"/>
  <c r="M2151" i="1"/>
  <c r="K2152" i="1"/>
  <c r="M2152" i="1"/>
  <c r="K2153" i="1"/>
  <c r="M2153" i="1"/>
  <c r="K2154" i="1"/>
  <c r="M2154" i="1"/>
  <c r="K2155" i="1"/>
  <c r="M2155" i="1"/>
  <c r="K2156" i="1"/>
  <c r="M2156" i="1"/>
  <c r="K2157" i="1"/>
  <c r="M2157" i="1"/>
  <c r="K2158" i="1"/>
  <c r="M2158" i="1"/>
  <c r="K2159" i="1"/>
  <c r="M2159" i="1"/>
  <c r="K2160" i="1"/>
  <c r="M2160" i="1"/>
  <c r="K2161" i="1"/>
  <c r="M2161" i="1"/>
  <c r="K2162" i="1"/>
  <c r="M2162" i="1"/>
  <c r="K2163" i="1"/>
  <c r="M2163" i="1"/>
  <c r="K2164" i="1"/>
  <c r="M2164" i="1"/>
  <c r="K2165" i="1"/>
  <c r="M2165" i="1"/>
  <c r="K2166" i="1"/>
  <c r="M2166" i="1"/>
  <c r="K2167" i="1"/>
  <c r="M2167" i="1"/>
  <c r="K2168" i="1"/>
  <c r="M2168" i="1"/>
  <c r="K2169" i="1"/>
  <c r="M2169" i="1"/>
  <c r="K2170" i="1"/>
  <c r="M2170" i="1"/>
  <c r="K2171" i="1"/>
  <c r="M2171" i="1"/>
  <c r="K2172" i="1"/>
  <c r="M2172" i="1"/>
  <c r="K2173" i="1"/>
  <c r="M2173" i="1"/>
  <c r="K2174" i="1"/>
  <c r="M2174" i="1"/>
  <c r="K2175" i="1"/>
  <c r="M2175" i="1"/>
  <c r="K2176" i="1"/>
  <c r="M2176" i="1"/>
  <c r="K2177" i="1"/>
  <c r="M2177" i="1"/>
  <c r="K2178" i="1"/>
  <c r="M2178" i="1"/>
  <c r="K2179" i="1"/>
  <c r="M2179" i="1"/>
  <c r="K2180" i="1"/>
  <c r="M2180" i="1"/>
  <c r="K2181" i="1"/>
  <c r="M2181" i="1"/>
  <c r="K2182" i="1"/>
  <c r="M2182" i="1"/>
  <c r="K2183" i="1"/>
  <c r="M2183" i="1"/>
  <c r="K2184" i="1"/>
  <c r="M2184" i="1"/>
  <c r="K2185" i="1"/>
  <c r="M2185" i="1"/>
  <c r="K2186" i="1"/>
  <c r="M2186" i="1"/>
  <c r="K2187" i="1"/>
  <c r="M2187" i="1"/>
  <c r="K2188" i="1"/>
  <c r="M2188" i="1"/>
  <c r="K2189" i="1"/>
  <c r="M2189" i="1"/>
  <c r="K2190" i="1"/>
  <c r="M2190" i="1"/>
  <c r="K2191" i="1"/>
  <c r="M2191" i="1"/>
  <c r="K2192" i="1"/>
  <c r="M2192" i="1"/>
  <c r="K2193" i="1"/>
  <c r="M2193" i="1"/>
  <c r="K2194" i="1"/>
  <c r="M2194" i="1"/>
  <c r="K2195" i="1"/>
  <c r="M2195" i="1"/>
  <c r="K2196" i="1"/>
  <c r="M2196" i="1"/>
  <c r="K2197" i="1"/>
  <c r="M2197" i="1"/>
  <c r="K2198" i="1"/>
  <c r="M2198" i="1"/>
  <c r="K2199" i="1"/>
  <c r="M2199" i="1"/>
  <c r="K2200" i="1"/>
  <c r="M2200" i="1"/>
  <c r="K2201" i="1"/>
  <c r="M2201" i="1"/>
  <c r="K2202" i="1"/>
  <c r="M2202" i="1"/>
  <c r="K2203" i="1"/>
  <c r="M2203" i="1"/>
  <c r="K2204" i="1"/>
  <c r="M2204" i="1"/>
  <c r="K2205" i="1"/>
  <c r="M2205" i="1"/>
  <c r="K2206" i="1"/>
  <c r="M2206" i="1"/>
  <c r="K2207" i="1"/>
  <c r="M2207" i="1"/>
  <c r="K2208" i="1"/>
  <c r="M2208" i="1"/>
  <c r="K2209" i="1"/>
  <c r="M2209" i="1"/>
  <c r="K2210" i="1"/>
  <c r="M2210" i="1"/>
  <c r="K2211" i="1"/>
  <c r="M2211" i="1"/>
  <c r="K2212" i="1"/>
  <c r="M2212" i="1"/>
  <c r="K2213" i="1"/>
  <c r="M2213" i="1"/>
  <c r="K2214" i="1"/>
  <c r="M2214" i="1"/>
  <c r="K2215" i="1"/>
  <c r="M2215" i="1"/>
  <c r="K2216" i="1"/>
  <c r="M2216" i="1"/>
  <c r="K2217" i="1"/>
  <c r="M2217" i="1"/>
  <c r="K2218" i="1"/>
  <c r="M2218" i="1"/>
  <c r="K2219" i="1"/>
  <c r="M2219" i="1"/>
  <c r="K2220" i="1"/>
  <c r="M2220" i="1"/>
  <c r="K2221" i="1"/>
  <c r="M2221" i="1"/>
  <c r="K2222" i="1"/>
  <c r="M2222" i="1"/>
  <c r="K2223" i="1"/>
  <c r="M2223" i="1"/>
  <c r="K2224" i="1"/>
  <c r="M2224" i="1"/>
  <c r="K2225" i="1"/>
  <c r="M2225" i="1"/>
  <c r="K2128" i="1"/>
  <c r="M2128" i="1"/>
  <c r="M2127" i="1"/>
  <c r="K2127"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736"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691" i="1"/>
  <c r="K2" i="1"/>
  <c r="M2" i="1"/>
  <c r="M2662" i="1" l="1"/>
  <c r="K2662"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8" i="1"/>
  <c r="K591" i="1" l="1"/>
  <c r="M591" i="1"/>
  <c r="K592" i="1"/>
  <c r="K593" i="1"/>
  <c r="K594" i="1"/>
  <c r="K595" i="1"/>
  <c r="K596" i="1"/>
  <c r="K597" i="1"/>
  <c r="K598" i="1"/>
  <c r="K599" i="1"/>
  <c r="K600" i="1"/>
  <c r="M4153" i="1"/>
  <c r="M3867" i="1"/>
  <c r="K3867"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M3631" i="1"/>
  <c r="M3620" i="1"/>
  <c r="M3621" i="1"/>
  <c r="M3622" i="1"/>
  <c r="M3623" i="1"/>
  <c r="M3624" i="1"/>
  <c r="M3625" i="1"/>
  <c r="M3626" i="1"/>
  <c r="M3627" i="1"/>
  <c r="M3628" i="1"/>
  <c r="M3629" i="1"/>
  <c r="M3630"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M3619" i="1"/>
  <c r="K3619" i="1"/>
  <c r="M3613" i="1"/>
  <c r="M3614" i="1"/>
  <c r="M3615" i="1"/>
  <c r="M3616" i="1"/>
  <c r="M3617" i="1"/>
  <c r="K3608" i="1"/>
  <c r="K3609" i="1"/>
  <c r="K3610" i="1"/>
  <c r="K3611" i="1"/>
  <c r="K3612" i="1"/>
  <c r="K3613" i="1"/>
  <c r="K3614" i="1"/>
  <c r="K3615" i="1"/>
  <c r="K3616" i="1"/>
  <c r="K3617"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M3612"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473" i="1"/>
  <c r="M3468" i="1"/>
  <c r="M3469" i="1"/>
  <c r="M3470" i="1"/>
  <c r="M3471" i="1"/>
  <c r="M3472" i="1"/>
  <c r="M3474" i="1"/>
  <c r="K3510"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M3465"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6" i="1"/>
  <c r="M3467"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M3111"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2" i="1"/>
  <c r="M3113"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M2976"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K2925"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6" i="1"/>
  <c r="K2927" i="1"/>
  <c r="K2928" i="1"/>
  <c r="M2842"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M2652" i="1"/>
  <c r="M2653" i="1"/>
  <c r="M2654" i="1"/>
  <c r="M2655" i="1"/>
  <c r="M2657" i="1"/>
  <c r="M2658" i="1"/>
  <c r="M2659" i="1"/>
  <c r="M2660"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650" i="1"/>
  <c r="K2655" i="1"/>
  <c r="K2652" i="1"/>
  <c r="K2653" i="1"/>
  <c r="K2654" i="1"/>
  <c r="K2657" i="1"/>
  <c r="K2658" i="1"/>
  <c r="K2659" i="1"/>
  <c r="K2660" i="1"/>
  <c r="M2645" i="1"/>
  <c r="K2637" i="1"/>
  <c r="K2638" i="1"/>
  <c r="K2640" i="1"/>
  <c r="K2641" i="1"/>
  <c r="K2642" i="1"/>
  <c r="K2643" i="1"/>
  <c r="K2644" i="1"/>
  <c r="K2645" i="1"/>
  <c r="K2646" i="1"/>
  <c r="K2647" i="1"/>
  <c r="K2648" i="1"/>
  <c r="K2649" i="1"/>
  <c r="K2650" i="1"/>
  <c r="K2634" i="1"/>
  <c r="K2635" i="1"/>
  <c r="K2636" i="1"/>
  <c r="M2634" i="1"/>
  <c r="M2635" i="1"/>
  <c r="M2636" i="1"/>
  <c r="M2637" i="1"/>
  <c r="M2638" i="1"/>
  <c r="M2640" i="1"/>
  <c r="M2641" i="1"/>
  <c r="M2642" i="1"/>
  <c r="M2643" i="1"/>
  <c r="M2644" i="1"/>
  <c r="M2646" i="1"/>
  <c r="M2647" i="1"/>
  <c r="M2648" i="1"/>
  <c r="M2649" i="1"/>
  <c r="M2632"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508" i="1"/>
  <c r="K2508" i="1"/>
  <c r="M2494" i="1"/>
  <c r="K2431" i="1"/>
  <c r="M2431" i="1"/>
  <c r="M2429" i="1"/>
  <c r="M2430"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5" i="1"/>
  <c r="M2496" i="1"/>
  <c r="M2497" i="1"/>
  <c r="M2498" i="1"/>
  <c r="M2499" i="1"/>
  <c r="M2500" i="1"/>
  <c r="M2501" i="1"/>
  <c r="M2502" i="1"/>
  <c r="M2503" i="1"/>
  <c r="M2504" i="1"/>
  <c r="M2505" i="1"/>
  <c r="M2506" i="1"/>
  <c r="M2507" i="1"/>
  <c r="M2427" i="1"/>
  <c r="M2422"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9" i="1"/>
  <c r="K2430"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M2336"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8" i="1"/>
  <c r="K2329" i="1"/>
  <c r="K2330" i="1"/>
  <c r="K2331" i="1"/>
  <c r="K2332" i="1"/>
  <c r="K2333" i="1"/>
  <c r="K2334" i="1"/>
  <c r="K2335" i="1"/>
  <c r="K2336" i="1"/>
  <c r="K2337" i="1"/>
  <c r="K2338" i="1"/>
  <c r="K2339" i="1"/>
  <c r="K2340" i="1"/>
  <c r="K2341" i="1"/>
  <c r="K2231"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8" i="1"/>
  <c r="M2329" i="1"/>
  <c r="M2330" i="1"/>
  <c r="M2331" i="1"/>
  <c r="M2332" i="1"/>
  <c r="M2333" i="1"/>
  <c r="M2334" i="1"/>
  <c r="M2335"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3" i="1"/>
  <c r="M2424" i="1"/>
  <c r="M2425" i="1"/>
  <c r="M2426"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1837"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227" i="1"/>
  <c r="K2228" i="1"/>
  <c r="K2229" i="1"/>
  <c r="K2230" i="1"/>
  <c r="K1684" i="1"/>
  <c r="K1685" i="1"/>
  <c r="K1686" i="1"/>
  <c r="K1687" i="1"/>
  <c r="K1688" i="1"/>
  <c r="K1689" i="1"/>
  <c r="K1679" i="1"/>
  <c r="K1680" i="1"/>
  <c r="K1681" i="1"/>
  <c r="K1682" i="1"/>
  <c r="K1683" i="1"/>
  <c r="K1671" i="1"/>
  <c r="K1672" i="1"/>
  <c r="K1673" i="1"/>
  <c r="K1674" i="1"/>
  <c r="K1675" i="1"/>
  <c r="K1676" i="1"/>
  <c r="K1677" i="1"/>
  <c r="K1678" i="1"/>
  <c r="K1656" i="1"/>
  <c r="K1657" i="1"/>
  <c r="K1658" i="1"/>
  <c r="K1659" i="1"/>
  <c r="K1660" i="1"/>
  <c r="K1661" i="1"/>
  <c r="K1662" i="1"/>
  <c r="K1663" i="1"/>
  <c r="K1664" i="1"/>
  <c r="K1665" i="1"/>
  <c r="K1666" i="1"/>
  <c r="K1667" i="1"/>
  <c r="K1668" i="1"/>
  <c r="K1669" i="1"/>
  <c r="K1670" i="1"/>
  <c r="K1644" i="1"/>
  <c r="K1645" i="1"/>
  <c r="K1646" i="1"/>
  <c r="K1647" i="1"/>
  <c r="K1648" i="1"/>
  <c r="K1649" i="1"/>
  <c r="K1650" i="1"/>
  <c r="K1651" i="1"/>
  <c r="K1652" i="1"/>
  <c r="K1653" i="1"/>
  <c r="K1654" i="1"/>
  <c r="K165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566" i="1"/>
  <c r="K1567" i="1"/>
  <c r="K1568" i="1"/>
  <c r="K1569" i="1"/>
  <c r="K1570" i="1"/>
  <c r="K1571" i="1"/>
  <c r="K1572" i="1"/>
  <c r="K1573" i="1"/>
  <c r="K1574" i="1"/>
  <c r="K1575" i="1"/>
  <c r="K1576" i="1"/>
  <c r="K1577" i="1"/>
  <c r="K1578" i="1"/>
  <c r="K1579" i="1"/>
  <c r="K1580" i="1"/>
  <c r="K1581" i="1"/>
  <c r="K1582" i="1"/>
  <c r="K1583" i="1"/>
  <c r="K1584" i="1"/>
  <c r="K1585" i="1"/>
  <c r="K1559" i="1"/>
  <c r="K1560" i="1"/>
  <c r="K1561" i="1"/>
  <c r="K1562" i="1"/>
  <c r="K1563" i="1"/>
  <c r="K1564" i="1"/>
  <c r="K1565"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185"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951" i="1"/>
  <c r="M941" i="1"/>
  <c r="M942" i="1"/>
  <c r="M943" i="1"/>
  <c r="M944" i="1"/>
  <c r="M945" i="1"/>
  <c r="M946" i="1"/>
  <c r="M947" i="1"/>
  <c r="M948" i="1"/>
  <c r="M949" i="1"/>
  <c r="M950" i="1"/>
  <c r="M934" i="1"/>
  <c r="M935" i="1"/>
  <c r="M936" i="1"/>
  <c r="M937" i="1"/>
  <c r="M938" i="1"/>
  <c r="M939" i="1"/>
  <c r="M940" i="1"/>
  <c r="M933"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796" i="1"/>
  <c r="M797" i="1"/>
  <c r="M798" i="1"/>
  <c r="M799" i="1"/>
  <c r="M800" i="1"/>
  <c r="M801" i="1"/>
  <c r="M802" i="1"/>
  <c r="M803" i="1"/>
  <c r="M804" i="1"/>
  <c r="M805" i="1"/>
  <c r="M806" i="1"/>
  <c r="M807" i="1"/>
  <c r="M808"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597" i="1"/>
  <c r="M598" i="1"/>
  <c r="M599" i="1"/>
  <c r="M600" i="1"/>
  <c r="M601" i="1"/>
  <c r="M602" i="1"/>
  <c r="M603" i="1"/>
  <c r="M604" i="1"/>
  <c r="M605" i="1"/>
  <c r="M606" i="1"/>
  <c r="M607" i="1"/>
  <c r="M608" i="1"/>
  <c r="M609" i="1"/>
  <c r="M610" i="1"/>
  <c r="M611" i="1"/>
  <c r="M612" i="1"/>
  <c r="M613" i="1"/>
  <c r="M614" i="1"/>
  <c r="M615" i="1"/>
  <c r="M616" i="1"/>
  <c r="M594" i="1"/>
  <c r="M595" i="1"/>
  <c r="M596" i="1"/>
  <c r="M592" i="1"/>
  <c r="M593" i="1"/>
  <c r="K1178" i="1"/>
  <c r="K1179" i="1"/>
  <c r="K1180" i="1"/>
  <c r="K1181" i="1"/>
  <c r="K1182" i="1"/>
  <c r="K1183" i="1"/>
  <c r="K1170" i="1"/>
  <c r="K1171" i="1"/>
  <c r="K1172" i="1"/>
  <c r="K1173" i="1"/>
  <c r="K1174" i="1"/>
  <c r="K1175" i="1"/>
  <c r="K1176" i="1"/>
  <c r="K1177" i="1"/>
  <c r="K1160" i="1"/>
  <c r="K1161" i="1"/>
  <c r="K1162" i="1"/>
  <c r="K1163" i="1"/>
  <c r="K1164" i="1"/>
  <c r="K1165" i="1"/>
  <c r="K1166" i="1"/>
  <c r="K1167" i="1"/>
  <c r="K1168" i="1"/>
  <c r="K1169" i="1"/>
  <c r="K1145" i="1"/>
  <c r="K1146" i="1"/>
  <c r="K1147" i="1"/>
  <c r="K1148" i="1"/>
  <c r="K1149" i="1"/>
  <c r="K1150" i="1"/>
  <c r="K1151" i="1"/>
  <c r="K1152" i="1"/>
  <c r="K1153" i="1"/>
  <c r="K1154" i="1"/>
  <c r="K1155" i="1"/>
  <c r="K1156" i="1"/>
  <c r="K1157" i="1"/>
  <c r="K1158" i="1"/>
  <c r="K1159"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02" i="1"/>
  <c r="K1103" i="1"/>
  <c r="K1104" i="1"/>
  <c r="K1105" i="1"/>
  <c r="K1106" i="1"/>
  <c r="K1107" i="1"/>
  <c r="K1108" i="1"/>
  <c r="K1109" i="1"/>
  <c r="K1110" i="1"/>
  <c r="K1111" i="1"/>
  <c r="K1112" i="1"/>
  <c r="K1113" i="1"/>
  <c r="K1114" i="1"/>
  <c r="K1115"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959" i="1"/>
  <c r="K960" i="1"/>
  <c r="K961" i="1"/>
  <c r="K962" i="1"/>
  <c r="K963" i="1"/>
  <c r="K964" i="1"/>
  <c r="K965" i="1"/>
  <c r="K966" i="1"/>
  <c r="K967" i="1"/>
  <c r="K968" i="1"/>
  <c r="K969" i="1"/>
  <c r="K970" i="1"/>
  <c r="K971" i="1"/>
  <c r="K972" i="1"/>
  <c r="K973" i="1"/>
  <c r="K974" i="1"/>
  <c r="K975" i="1"/>
  <c r="K946" i="1"/>
  <c r="K947" i="1"/>
  <c r="K948" i="1"/>
  <c r="K949" i="1"/>
  <c r="K950" i="1"/>
  <c r="K951" i="1"/>
  <c r="K952" i="1"/>
  <c r="K953" i="1"/>
  <c r="K954" i="1"/>
  <c r="K955" i="1"/>
  <c r="K956" i="1"/>
  <c r="K957" i="1"/>
  <c r="K958" i="1"/>
  <c r="K933" i="1"/>
  <c r="K934" i="1"/>
  <c r="K935" i="1"/>
  <c r="K936" i="1"/>
  <c r="K937" i="1"/>
  <c r="K938" i="1"/>
  <c r="K939" i="1"/>
  <c r="K940" i="1"/>
  <c r="K941" i="1"/>
  <c r="K942" i="1"/>
  <c r="K943" i="1"/>
  <c r="K944" i="1"/>
  <c r="K945" i="1"/>
  <c r="K921" i="1"/>
  <c r="K922" i="1"/>
  <c r="K923" i="1"/>
  <c r="K924" i="1"/>
  <c r="K925" i="1"/>
  <c r="K926" i="1"/>
  <c r="K927" i="1"/>
  <c r="K928" i="1"/>
  <c r="K929" i="1"/>
  <c r="K930" i="1"/>
  <c r="K931" i="1"/>
  <c r="K932"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601" i="1"/>
  <c r="K602" i="1"/>
  <c r="K603" i="1"/>
  <c r="K604" i="1"/>
  <c r="M3" i="1" l="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K3" authorId="0" shapeId="0" xr:uid="{00000000-0006-0000-0000-000002000000}">
      <text>
        <r>
          <rPr>
            <sz val="12"/>
            <color rgb="FF000000"/>
            <rFont val="新細明體"/>
            <family val="1"/>
            <charset val="136"/>
          </rPr>
          <t>正選書金額總計不可超過正選書可選金額</t>
        </r>
      </text>
    </comment>
    <comment ref="N6" authorId="1" shapeId="0" xr:uid="{00000000-0006-0000-0000-000003000000}">
      <text>
        <r>
          <rPr>
            <sz val="12"/>
            <color rgb="FF000000"/>
            <rFont val="新細明體"/>
            <family val="1"/>
            <charset val="136"/>
          </rPr>
          <t>備選書單請排序，金額不得超過【備選書單可選金額】</t>
        </r>
      </text>
    </comment>
  </commentList>
</comments>
</file>

<file path=xl/sharedStrings.xml><?xml version="1.0" encoding="utf-8"?>
<sst xmlns="http://schemas.openxmlformats.org/spreadsheetml/2006/main" count="28026" uniqueCount="12961">
  <si>
    <t>正選書
可選金額</t>
  </si>
  <si>
    <t>備選書
可選金額</t>
  </si>
  <si>
    <t>學校代號</t>
  </si>
  <si>
    <t>正選書
總數</t>
  </si>
  <si>
    <t>備選書
總數</t>
  </si>
  <si>
    <t>學校名稱</t>
  </si>
  <si>
    <t>正選書
金額總計</t>
  </si>
  <si>
    <t>備選書
金額總計</t>
  </si>
  <si>
    <t>推薦書單</t>
  </si>
  <si>
    <t>單價</t>
  </si>
  <si>
    <t>正選書</t>
  </si>
  <si>
    <t>備選書</t>
  </si>
  <si>
    <t>推薦來源</t>
  </si>
  <si>
    <t>類別/領域</t>
  </si>
  <si>
    <t>書名</t>
  </si>
  <si>
    <t>作者</t>
  </si>
  <si>
    <t>出版社</t>
  </si>
  <si>
    <t>適讀年齡</t>
  </si>
  <si>
    <t>ISBN</t>
  </si>
  <si>
    <t>定價</t>
  </si>
  <si>
    <t>數量</t>
  </si>
  <si>
    <t>金額</t>
  </si>
  <si>
    <t>備選書
購買序號
(由1開始排序)</t>
  </si>
  <si>
    <t>文化部第45次中小學生優良讀物</t>
  </si>
  <si>
    <t>第45次</t>
  </si>
  <si>
    <t>圖畫書類</t>
  </si>
  <si>
    <t>《做伙來踅大稻埕》台文繪本套書(《大稻埕動物園》台文繪本+《大稻埕ê山珍海味》台文迷你圖鑑)</t>
  </si>
  <si>
    <t>《大稻埕動物園》圖文：林小杯 /《大稻埕ê山珍海味》圖：吳睿哲</t>
  </si>
  <si>
    <t>是路故事有限公司</t>
  </si>
  <si>
    <t>學齡前、小學低年級、小學中年級、小學高年級</t>
  </si>
  <si>
    <t>9786269534746</t>
  </si>
  <si>
    <t>想像力爆棚的台文小詩，寫實又抽象的迷你圖鑑。用全新的眼光，一起來逛大稻埕。</t>
  </si>
  <si>
    <t>影子（Shadow）</t>
  </si>
  <si>
    <t>蘇西・李 著</t>
  </si>
  <si>
    <t>大塊文化出版股份有限公司</t>
  </si>
  <si>
    <t>9789860777956</t>
  </si>
  <si>
    <t>小女孩與光影嬉戲，腳下自己和物品的影子成了玩伴，手掌湊在一起成了蝴蝶，其他動物隨後現身，翻天覆地開著派對。</t>
  </si>
  <si>
    <t>寶寶眼中的媽媽圖鑑：我媽媽是這樣誕生的</t>
  </si>
  <si>
    <t>權廷玟 著</t>
  </si>
  <si>
    <t>小學低年級、小學中年級</t>
  </si>
  <si>
    <t>9786267118245</t>
  </si>
  <si>
    <t>一本重新定義「母親」的觀察日記，從孩子的視角去觀察、記錄媽媽的一舉一動。</t>
  </si>
  <si>
    <t>即使看不見，我們還是牽著手穩穩走</t>
    <phoneticPr fontId="15" type="noConversion"/>
  </si>
  <si>
    <t>作者：岡薩洛．莫爾（Gonzalo Moure） 繪者：瑪麗亞．吉倫（Maria Girón）</t>
  </si>
  <si>
    <t>奧林文化事業有限公司</t>
  </si>
  <si>
    <t>小學中年級、小學高年級</t>
  </si>
  <si>
    <t>9789869990585</t>
  </si>
  <si>
    <t>一個失明的爸爸，陪伴著弱視的女兒一起走路上學，他們靠著想像，把危機四伏的車水馬龍走成了充滿珍奇異獸的繽紛熱鬧叢林！</t>
  </si>
  <si>
    <t>勇敢的獅子兄弟</t>
  </si>
  <si>
    <t>Jens Mattsson</t>
  </si>
  <si>
    <t>小麥田出版</t>
  </si>
  <si>
    <t>學齡前、小學低年級</t>
  </si>
  <si>
    <t>9786267000373</t>
  </si>
  <si>
    <t>哥哥和我是強壯的獅子，有一天，哥哥肚子痛、獅吼聲越來越小，還要吃好苦的藥。</t>
  </si>
  <si>
    <t>躲貓貓</t>
  </si>
  <si>
    <r>
      <rPr>
        <sz val="12"/>
        <color rgb="FF000000"/>
        <rFont val="Times New Roman"/>
        <family val="1"/>
      </rPr>
      <t>김정선</t>
    </r>
  </si>
  <si>
    <t>青林國際出版</t>
  </si>
  <si>
    <t>9789862745885</t>
  </si>
  <si>
    <t>朴順德和李順德是好朋友，直到有天戰爭突然來襲，兩人被迫分開，她們玩起躲貓貓的遊戲，希望能找到對方。</t>
  </si>
  <si>
    <t>我是泰迪熊奧圖</t>
  </si>
  <si>
    <t>Tomi Ungerer 文圖</t>
  </si>
  <si>
    <t>弘雅三民圖書股份有限公司</t>
  </si>
  <si>
    <t>學齡前、小學低年級、小學中年級</t>
  </si>
  <si>
    <t>9786263077508</t>
  </si>
  <si>
    <t>「我是一隻泰迪熊，作為生日禮物被送給了男孩。我們一起玩耍、分享故事，那是段美好的時光。</t>
  </si>
  <si>
    <t>咱的日子—我們的日常（中／台雙語）</t>
    <phoneticPr fontId="15" type="noConversion"/>
  </si>
  <si>
    <t>儲玉玲／著、儲嘉慧／繪</t>
  </si>
  <si>
    <t>聯經出版事業股份有限公司</t>
  </si>
  <si>
    <t>9789570864922</t>
  </si>
  <si>
    <t>黑兜是一隻老狗，走得很慢，當主人在花園工作的時候，黑兜就會在一旁躺著，很安心的陪伴著。</t>
  </si>
  <si>
    <t>阿里的飛機</t>
  </si>
  <si>
    <t>文／John Burningham &amp; Bill Salaman; 圖／ Helen Oxenbury &amp; John Burningham</t>
  </si>
  <si>
    <t>遠流出版事業股份有限公司</t>
  </si>
  <si>
    <t>9789573294498</t>
  </si>
  <si>
    <t>阿里是一隻難搞的狗，牠喜歡開自己的車到處逛。只是，牠漸漸老了，這回有個新挑戰在等著牠。</t>
  </si>
  <si>
    <t>SDGs悅讀行動：你從這一天開始說自己的故事！</t>
  </si>
  <si>
    <t>賈桂琳．伍德生 Woodson, Jacqueline</t>
  </si>
  <si>
    <t>維京國際股份有限公司</t>
  </si>
  <si>
    <t>9789864404148</t>
  </si>
  <si>
    <t>有那麼一天，你走進一個房間，發現那裡的人都跟你很不一樣。可能因為你的膚色、衣服，或是因為你的語言、文化與大家不同。</t>
  </si>
  <si>
    <t>假裝是魚</t>
    <phoneticPr fontId="15" type="noConversion"/>
  </si>
  <si>
    <t>林小杯</t>
  </si>
  <si>
    <t>9786269534715</t>
  </si>
  <si>
    <t>溜到陸地玩的小鯨魚，受困在草叢。小孩溜溜和小狗巧比，想辦法幫忙他回家。收到訊息的鯨魚媽媽找到他們了，她說，等風來，草原變成海，就能游回大海……</t>
  </si>
  <si>
    <t>小矮人全書Gnomes</t>
  </si>
  <si>
    <t>Wil Huygen</t>
  </si>
  <si>
    <t>積木文化</t>
  </si>
  <si>
    <t>小學高年級、 國中、 高中職</t>
  </si>
  <si>
    <t>9789864594658</t>
  </si>
  <si>
    <t>發行全世界超過五十個國家，風靡近半世紀的經典繪本復刻再現！本書將小矮人的生態文化以細膩動人的圖鑑式插畫結合趣味十足的文字娓娓道來。</t>
  </si>
  <si>
    <t>圖解貨幣簡史</t>
  </si>
  <si>
    <t>維達利 著</t>
  </si>
  <si>
    <t>9786267206065</t>
  </si>
  <si>
    <t>優秀的視覺小說+金融簡史，以豐富的圖像與簡潔易懂的文字，告訴讀者貨幣是如何誕生，以及它如何改變世界金融體系，又是怎麼影響了一千多年來世界政治版圖的演變。</t>
  </si>
  <si>
    <t>好地方</t>
  </si>
  <si>
    <t>于小鷺 著</t>
  </si>
  <si>
    <t>9786267118337</t>
  </si>
  <si>
    <t>狗兒與主人的回憶、末日場景、獨白結合於書頁中。圖文相互詮釋和視角轉換，交織出人類與動物相互依存的情感，反映人類面臨氣候變遷而流離失所的感受，給人一記溫柔的警醒。</t>
  </si>
  <si>
    <t>每蜀日都是好日子：日日都是好時光</t>
  </si>
  <si>
    <t>作者：黃惠鈴／繪者：徐建國</t>
  </si>
  <si>
    <t>玉山社出版事業股份有限公司</t>
  </si>
  <si>
    <t>小學中年級、小學高年級、 國中、 高中職</t>
  </si>
  <si>
    <t>9789862943311</t>
  </si>
  <si>
    <t>以馬祖歲時節氣為主軸，將春夏秋冬四季的氣候、環境生態、重要節慶與習俗，融合生活文化內涵為素材，描述出馬祖的日常。翻譯兼顧美感和節奏，為第一本閩東語繪本，注入豐富的詮釋面向。</t>
  </si>
  <si>
    <t>雖然我的頭髮亂七八糟</t>
  </si>
  <si>
    <t>吉竹伸介</t>
  </si>
  <si>
    <t>三采文化股份有限公司</t>
  </si>
  <si>
    <t>9789576589362</t>
  </si>
  <si>
    <t>每天都有可能發生令人不開心的事，有時候只是運氣不好，有時候真的是自己做不好。但是，這些煩惱都有辦法消除的， 只要你願意改變自己的想法，就能找回開心的正能量，明天一定有值得期待的事！</t>
  </si>
  <si>
    <t>紅豆刨冰傳說</t>
  </si>
  <si>
    <r>
      <t>文/李芝殷(</t>
    </r>
    <r>
      <rPr>
        <sz val="12"/>
        <color rgb="FF000000"/>
        <rFont val="Times New Roman"/>
        <family val="1"/>
      </rPr>
      <t>이지은</t>
    </r>
    <r>
      <rPr>
        <sz val="12"/>
        <color rgb="FF000000"/>
        <rFont val="Microsoft JhengHei Light"/>
        <family val="2"/>
        <charset val="2"/>
      </rPr>
      <t>)；圖/李芝殷(</t>
    </r>
    <r>
      <rPr>
        <sz val="12"/>
        <color rgb="FF000000"/>
        <rFont val="Times New Roman"/>
        <family val="1"/>
      </rPr>
      <t>이지은</t>
    </r>
    <r>
      <rPr>
        <sz val="12"/>
        <color rgb="FF000000"/>
        <rFont val="Microsoft JhengHei Light"/>
        <family val="2"/>
        <charset val="2"/>
      </rPr>
      <t>)</t>
    </r>
  </si>
  <si>
    <t>親子天下股份有限公司</t>
  </si>
  <si>
    <t>9786263052383</t>
  </si>
  <si>
    <t>準備去市場的老奶奶，遇到了貪吃的雪虎，為了擺脫雪虎老奶奶不小心將熱熱的紅豆湯灑在雪虎身上，雪虎化了成冰，老奶奶靈機一動，將其成為市場最受歡迎的美食。</t>
  </si>
  <si>
    <t>逃離吧！腳就是用來跑的</t>
  </si>
  <si>
    <t>文/吉竹申介(ヨシタケ シンスケ)；圖/吉竹申介(ヨシタケ シンスケ)</t>
  </si>
  <si>
    <t>9786263052178</t>
  </si>
  <si>
    <t>「逃避不是壞事，你的腳就是用來逃離對你有威脅的人事物！我們是為了可以自由行動而活著，要不要移動，由你自己決定。」獻給曾在人際關係徬徨的孩子，最受用的生存密語。</t>
  </si>
  <si>
    <t>我的城市會說話：不用眼睛，更能聽見都市模樣</t>
  </si>
  <si>
    <t>作者：戴倫‧勒布夫（Darren Lebeuf） 繪者：艾詩麗‧巴倫（Ashley Barron）</t>
  </si>
  <si>
    <t>小宇宙文化</t>
  </si>
  <si>
    <t>9786267208038</t>
  </si>
  <si>
    <t>2022美國圖書館協會施耐德家庭圖書獎。一個視障的小女孩在探索她所愛的城市時，發現了許多值得歡慶的地方。她和爸爸在這座城市度過了一天……你能聽見你的城市在說什麼嗎？</t>
  </si>
  <si>
    <t>的</t>
  </si>
  <si>
    <t>junaida</t>
  </si>
  <si>
    <t>上誼文化實業股份有限公司</t>
  </si>
  <si>
    <t>小學低年級、小學中年級、小學高年級、 國中</t>
  </si>
  <si>
    <t>9789577627445</t>
  </si>
  <si>
    <t>以「的」做為起點，串起了一個又一個詞彙，彷彿說不完的故事，讓想像力不斷膨脹，挑戰了語言的極限，串起一段永無止境的奇幻旅程。每一個畫面，都彷彿你我理想生活的鏡射。</t>
  </si>
  <si>
    <t>窗裡有什麼？</t>
  </si>
  <si>
    <t>Katerina Gorelik</t>
  </si>
  <si>
    <t>9789577627452</t>
  </si>
  <si>
    <t>14扇巧妙的鏤空設計的窗戶，每扇都藏著意想不到的驚喜。小心不要被窗裡的景象給騙了，因為窗裡窗外的故事完全不一樣！有點可怕、有點搞笑、有點幽默，你絕對想像不到！</t>
  </si>
  <si>
    <t>嘎嘎的光照書4：注意身體變化</t>
  </si>
  <si>
    <t>方秋雅</t>
  </si>
  <si>
    <t>康軒文教事業股份有限公司</t>
  </si>
  <si>
    <t>9786263262690</t>
  </si>
  <si>
    <t>來自巴杜星球的外星人嘎嘎，帶著一支「神奇透視筒」，悄悄來到地球。嘎嘎注意到有人努力的運動，身上的肌肉變得很發達；也有人因為大聲唱歌而聲音沙啞……這些身體產生變化的地球人，讓嘎嘎好奇得不得了！</t>
  </si>
  <si>
    <t>奶奶的花園</t>
  </si>
  <si>
    <t>Dawn Casey</t>
  </si>
  <si>
    <t>時報文化出版企業股份有限公司</t>
  </si>
  <si>
    <t>9786263530560</t>
  </si>
  <si>
    <t>女孩時常拜訪奶奶的花園，一起探索花園不同的樣貌。直到奶奶不在了，四季仍舊變換，女孩逐漸明白，雖然日子持續推進，但她對奶奶的愛與記憶會隨著時間延續。</t>
  </si>
  <si>
    <t>打造一個家</t>
    <phoneticPr fontId="15" type="noConversion"/>
  </si>
  <si>
    <t>Polly Faber</t>
  </si>
  <si>
    <t>學齡前</t>
  </si>
  <si>
    <t>9789571399843</t>
  </si>
  <si>
    <t>那棟廢棄的老舊建築，以前有人在那裡上班，後來閒置不用。 它即將有新的改變：建築師艾美正在為它畫設計圖……讓孩子跟著整個營建團隊的腳步，看他們如何運用各種工程車、機具和工具，將一棟老舊建築改建成一個家。 　　</t>
  </si>
  <si>
    <t>一條淚珠串成的項鍊</t>
  </si>
  <si>
    <t>Franca Perini</t>
  </si>
  <si>
    <t>南十字書屋</t>
  </si>
  <si>
    <t>國中、 高中職</t>
  </si>
  <si>
    <t>9789860639834</t>
  </si>
  <si>
    <t>有沒有人一生從未見過別人落淚？回想那每一雙含淚的眼，每一滴落下的淚，或愛或悔，或悲或喜。這是一個美麗的小故事，你將會在最後一頁會心一笑，甚至笑中帶淚地謝謝主角為大家所做的事。</t>
  </si>
  <si>
    <t>蚱蜢機器人</t>
    <phoneticPr fontId="15" type="noConversion"/>
  </si>
  <si>
    <t>松岡達英</t>
  </si>
  <si>
    <t>台灣東方出版社股份有限公司</t>
  </si>
  <si>
    <t>小學低年級、小學中年級、小學高年級</t>
  </si>
  <si>
    <t>9789863384878</t>
  </si>
  <si>
    <t>狗博士發明了蚱蜢機器人，它具彈簧腿、太陽能發電、觸角天線、前照燈，還有任何地面都能站穩的腳架……狗博士決定帶著兩個放暑假的孩子，從日本飛往婆羅洲、澳洲到紐西蘭！</t>
  </si>
  <si>
    <t>雨天的祕密下水道</t>
    <phoneticPr fontId="15" type="noConversion"/>
  </si>
  <si>
    <t>鎌田步（かまたあゆみ）</t>
  </si>
  <si>
    <t>9789863384816</t>
  </si>
  <si>
    <t>下雨天的雨水都到哪裡去了？院子的雨水會滲入土壤，屋頂上的雨水會流入四周的排水溝，再匯集到地下的「雨水幹支線」排放到小河。而抽水站，會把暴漲的水匯集到大河。</t>
  </si>
  <si>
    <t>魷魚氣噗噗</t>
  </si>
  <si>
    <t>おおつかけんた</t>
  </si>
  <si>
    <t>幼獅文化事業股份有限公司</t>
  </si>
  <si>
    <t>9789864492640</t>
  </si>
  <si>
    <t>魷魚氣噗噗，「我不是章魚！我是魷魚！」「我們的觸手跟頭型，甚至是家世背景，都不一樣啦！」我跟你有點像，但又不一樣。快跟著魷魚發掘自己與他人的優點！</t>
  </si>
  <si>
    <t>跟著老虎深海潛水員去探險</t>
  </si>
  <si>
    <t>雪倫．任塔(Sharon Rentta)</t>
  </si>
  <si>
    <t>天衛文化圖書股份有限公司</t>
  </si>
  <si>
    <t>9789574905942</t>
  </si>
  <si>
    <t>本書融合SDGs議題，保護海洋與環境人人有責，透過廢物利用來製造潛水艇以及拯救困在漁網中的海龜，在故事中蘊含保育及永續利用環境及海洋生態系。</t>
  </si>
  <si>
    <t>滿福商店街</t>
    <phoneticPr fontId="15" type="noConversion"/>
  </si>
  <si>
    <t>中澤久美子</t>
  </si>
  <si>
    <t>九童國際文化事業有限公司</t>
  </si>
  <si>
    <t>9789864422029</t>
  </si>
  <si>
    <t>似曾相識的街景，好像以前去過但又好像不知道的神祕地方。購物街渲染獨特的魅力，包含特賣試吃，日本經典的關東煮與狸貓燒……彷彿像是神隱少女的劇情再現啊！</t>
  </si>
  <si>
    <t>爺爺奶奶的情人裝</t>
  </si>
  <si>
    <t>作：李光福 繪：羅寗</t>
  </si>
  <si>
    <t>小魯文化事業股份有限公司</t>
  </si>
  <si>
    <t>9786267043530</t>
  </si>
  <si>
    <t>改編自真實新聞事件。本書用孫子的視角、以第一人稱「我」看爺爺奶奶穿情人裝的事件，在故事中提出許多疑問，再經由爸爸的解說，讓孫子了解爺爺的失智症狀……</t>
  </si>
  <si>
    <t>藍染小仙</t>
  </si>
  <si>
    <t>文/周姚萍、圖/許臺育</t>
  </si>
  <si>
    <t>也是文創有限公司/巴巴文化</t>
  </si>
  <si>
    <t>9786269508334</t>
  </si>
  <si>
    <t>小晴的奶奶自從患了失智症，不只會把西瓜當籃球，還會把鞋子冰到冰箱。有一天，小晴偶然闖進藍染森林，遇見一群可愛的小仙，竟讓奶奶的眼裡發散出久違的光芒。</t>
  </si>
  <si>
    <t>搭便車</t>
  </si>
  <si>
    <t>吉列爾梅．卡斯騰</t>
  </si>
  <si>
    <t>阿布拉教育文化有限公司</t>
  </si>
  <si>
    <t>9786269586868</t>
  </si>
  <si>
    <t>衝浪人要去海灘度假了，他收拾好行囊，帶著衝浪板，興奮的出發了。沒想到一路上遇到了……他們都想要搭便車。這下可好，如果還想繼續往前走，就只剩下一個方法了。</t>
  </si>
  <si>
    <t>海盜真的來了！</t>
    <phoneticPr fontId="15" type="noConversion"/>
  </si>
  <si>
    <t>約翰．康登</t>
  </si>
  <si>
    <t>9786269500772</t>
  </si>
  <si>
    <t>每一天，湯姆都會爬到山丘上去監視海盜。已經很久沒有人看到海盜了，但湯姆知道他們一定會回來……等到掛著海盜旗幟的海盜船真的出現的時候，村民們已經不想躲起來了……結果到底會怎麼樣呢？</t>
  </si>
  <si>
    <t>我想養老虎（作繪者驚喜簽繪版）</t>
  </si>
  <si>
    <t>王維萱</t>
  </si>
  <si>
    <t>遠見天下文化出版股份有限公司</t>
  </si>
  <si>
    <t>小學低年級</t>
  </si>
  <si>
    <t>9789865256272</t>
  </si>
  <si>
    <t>【徵求】大老虎寄養家庭／動物園要幫大老虎蓋新家，大老虎暫時沒地方住。你喜歡養什麼樣的寵物呢？是溫柔可愛的？還是神氣威風的？如果看到這樣一張告示，你會想要養養看嗎？</t>
  </si>
  <si>
    <t>走進大自然</t>
    <phoneticPr fontId="15" type="noConversion"/>
  </si>
  <si>
    <t>Deborah Underwood</t>
  </si>
  <si>
    <t>9789865258375</t>
  </si>
  <si>
    <t>現在我們人在自然裡，常常心還留在家裡。還好自然來提醒我們。它把陽光照在窗戸上，閃閃發亮；在樹上表演變身的魔法……自然說：我在這裡，我很想你。自然等待著，等著我們向它走去。</t>
  </si>
  <si>
    <t>書怎麼做出來的？：故事怎麼寫、插圖畫什麼？完整公開一本書的誕生過程！</t>
    <phoneticPr fontId="15" type="noConversion"/>
  </si>
  <si>
    <t>Eileen Christelow</t>
  </si>
  <si>
    <t>9786267000359</t>
  </si>
  <si>
    <t>作家怎麼知道要寫什麼？插畫家是如何畫圖的？寫一本書需要多長的時間？我也想當作家，應該怎麼做才好？本書帶你體驗作家與插畫家的工作！</t>
  </si>
  <si>
    <t>你很重要</t>
  </si>
  <si>
    <t>Christian Robinson</t>
  </si>
  <si>
    <t>9786267000311</t>
  </si>
  <si>
    <t>無論你是多不起眼的小傢伙，就算所有人都覺得你很煩人，有時候你覺得迷惘、孤單……無論如何，千萬不要忘記——你很重要。一部溫暖擁抱、肯定多元價值的鼓舞之書。</t>
  </si>
  <si>
    <t>乖女孩</t>
  </si>
  <si>
    <t>Gro Dahle</t>
  </si>
  <si>
    <t>9786267000823</t>
  </si>
  <si>
    <t>露西乖巧、聽話，卻不曾表達自己的心聲，為什麼？當孩子沉默，成長的環境能不能鼓勵孩子表達情緒與意見？當大人與孩子都不再害怕溝通，長大的時光會更燦爛。</t>
  </si>
  <si>
    <t>屋裡屋外</t>
    <phoneticPr fontId="15" type="noConversion"/>
  </si>
  <si>
    <t>LeUyen Pham</t>
  </si>
  <si>
    <t>9789862745663</t>
  </si>
  <si>
    <t>在一個需要共感的時刻，我們也許失去短暫的自由，卻得到更多愛與關懷的能力，一起來為自己、為孩子、為世界 做更正確的事。度過了這些困難的時刻，不久，春天就要來了。</t>
  </si>
  <si>
    <t>四季</t>
  </si>
  <si>
    <t>許智偉</t>
  </si>
  <si>
    <t>9789862745687</t>
  </si>
  <si>
    <t>一個新生命來到世界上，經歷了春夏秋冬，時光不斷流轉、年齡不斷增長。長大了、離家了，然後又回到最熟悉的地方。大樹陪伴我們，一起發芽、枯黃，見證著生命的存在。</t>
  </si>
  <si>
    <t>最初是一顆核桃</t>
  </si>
  <si>
    <t>Ammi-Joan Paquette 文 Felicita Sala 圖</t>
  </si>
  <si>
    <t>9786263077065</t>
  </si>
  <si>
    <t>外公送給愛蜜莉亞一顆從遙遠的家鄉樹上摘下的核桃，並教導她如何種植自己的核桃。 這個家族故事提醒我們：美好的事物總會隨著時間而成長，我們的所愛也將永遠與我們同在。</t>
  </si>
  <si>
    <t>請投大野狼一票！</t>
  </si>
  <si>
    <t>DaVide Cali 文 Magali ClaVelet 圖</t>
  </si>
  <si>
    <t>9786263077096</t>
  </si>
  <si>
    <t>農場裡的動物就要投票選出新領袖了，大家都想把票投給大野狼？ 一個適合大人小孩一起看的寓言故事，了解媒體識讀和民主選舉的入門繪本。</t>
  </si>
  <si>
    <t>想哭就哭成一座噴水池</t>
  </si>
  <si>
    <t>Noemi Vola 文圖</t>
  </si>
  <si>
    <t>9786263077621</t>
  </si>
  <si>
    <t>如果你哭得像噴泉，朋友們就能戲水；要是在午餐時刻哭了，正好能拿眼淚煮義大利麵；萬一你在客廳哭，快拿出拖把拖拖地；在冬天哭的話，等眼淚結冰就可以溜冰囉！</t>
  </si>
  <si>
    <t>森林裡的小圓</t>
  </si>
  <si>
    <t>林廉恩</t>
  </si>
  <si>
    <t>行政院農業委員會林務局</t>
  </si>
  <si>
    <t>9786267100820</t>
  </si>
  <si>
    <t xml:space="preserve">五色鳥小圓住在森林裡的一個樹洞中，這座森林裡常常會有工人來照顧樹木。 某一天，小圓發現熟悉的森林變得不太一樣……似乎有些樹木不見了! </t>
  </si>
  <si>
    <t>好朋友是最棒的</t>
  </si>
  <si>
    <t>作者：相原博之/繪者：林小杯</t>
  </si>
  <si>
    <t>愛米粒出版有限公司</t>
  </si>
  <si>
    <t>9786269635443</t>
  </si>
  <si>
    <t>因為有好朋友，我可以勇敢的往前邁進…… 春美是個很害羞的小女孩。 她沒辦法好好跟同學說早安；也沒辦法好好跟大家一起玩。 她一個朋友都沒有，每天都是自己一個人。</t>
  </si>
  <si>
    <t>台灣鐵道</t>
  </si>
  <si>
    <t>古庭維作；Croter繪</t>
  </si>
  <si>
    <t>蔚藍文化出版股份有限公司</t>
  </si>
  <si>
    <t>小學低年級、小學中年級、小學高年級、 國中、 高中職</t>
  </si>
  <si>
    <t>9789865504878</t>
  </si>
  <si>
    <t>鐵道雜誌總編輯古庭維、金鼎獎圖書插畫獎得主Croter聯手 由淺入深完整介紹台灣鐵道發展歷程，探索不同時期的台灣，從自然環境、文化、產業、科技等領域，開展人文史地新視野</t>
  </si>
  <si>
    <t>最最最好玩的捉迷藏</t>
  </si>
  <si>
    <t>Katharina Grossmann-Hensel</t>
  </si>
  <si>
    <t>9789570866476</t>
  </si>
  <si>
    <t>在這本圖畫書中，卡特琳娜致力於探討孫輩和祖父母之間的親密關係。 故事中無論是歡笑的淚水還是感動的淚水， 有一點是確定的──你的眼睛絕對不會是乾的！</t>
  </si>
  <si>
    <t>瑪麗愛穿什麼就穿什麼</t>
  </si>
  <si>
    <t>Keith Negley</t>
  </si>
  <si>
    <t>9789570861952</t>
  </si>
  <si>
    <t>從前從前（其實也不算太久以前），女孩們只能穿裙子，褲裝是男孩的專屬權利。直到有一天，一位名叫瑪麗的女孩有了個非常大膽的想法……</t>
  </si>
  <si>
    <t>我做得到！──一位小小音樂家的故事</t>
  </si>
  <si>
    <t>Mo Willems；繪者：Amber Ren</t>
  </si>
  <si>
    <t>采實文化事業股份有限公司</t>
  </si>
  <si>
    <t>9789865077709</t>
  </si>
  <si>
    <t>這本書充滿巧妙的因果關係，從音樂家貝多芬影響舒伯特作曲、伴隨努力而來的成果，到日常中，每個人的各司其職所帶來的結果，讓孩子懂得無論大小事情，都在默默影響著世界。</t>
  </si>
  <si>
    <t>我們好（不）孤單</t>
  </si>
  <si>
    <r>
      <t>阿爾瑪．龐格拉希奇 Alma Pongraši</t>
    </r>
    <r>
      <rPr>
        <sz val="12"/>
        <color rgb="FF000000"/>
        <rFont val="Times New Roman"/>
        <family val="1"/>
      </rPr>
      <t>ć</t>
    </r>
  </si>
  <si>
    <t>水滴文化</t>
  </si>
  <si>
    <t>9786267038529</t>
  </si>
  <si>
    <t>帶領讀者感受浪浪對「家」和「自由」的渴望。提供孩子關懷生命與同理動物權利的機會，並期盼未來主動伸出援手。榮獲國際青少年圖書館白烏鴉獎。</t>
  </si>
  <si>
    <t>聽見鳥兒在唱歌</t>
  </si>
  <si>
    <t>Julie Flett</t>
  </si>
  <si>
    <t>9789573296072</t>
  </si>
  <si>
    <t>加拿大原住民繪本作家茱莉．弗雷特探索自身成長經驗，以優雅的圖畫和詩意的文字，描繪人與土地的深刻連結、忘年之交的真摯情誼、藝術的療癒力量，以及克里族人的世界觀。</t>
  </si>
  <si>
    <t>來去世界各地逛市場</t>
  </si>
  <si>
    <t>文／Josep Sucarrats；圖／Miranda Sofroniou</t>
  </si>
  <si>
    <t>9789573296386</t>
  </si>
  <si>
    <t>全書角度宏觀，以核心扼要的提問，條理明晰的陳述，以及描繪各地市場特色的繽紛細膩圖像，帶領讀者踏上充滿驚喜和魅力的世界市場之旅，體驗多元文化的有趣路徑！</t>
  </si>
  <si>
    <t>打開我的窗</t>
  </si>
  <si>
    <t>OtaVio Junior and Vanina Starkoff</t>
  </si>
  <si>
    <t>9789573298441</t>
  </si>
  <si>
    <t>「城中村」(FaVela)，又被稱之為棚戶區、貧民窟。作者描繪巴西「城中村」的生活樣貌，扭轉外界刻板印象。更期許孩子透過閱讀，破除現實中的隔閡和逆境，找到比財富更珍貴的寶藏。</t>
  </si>
  <si>
    <t>管弦樂團</t>
  </si>
  <si>
    <t>AValon NuoVo 、 DaVid Doran</t>
  </si>
  <si>
    <t>9789573294801</t>
  </si>
  <si>
    <t>NSO國家交響樂團熱情推薦！本書介紹了關於管弦樂團所需要知道的一切知識，以及過去幾個世紀到當代的許多重要音樂創作者，他們的作品點亮了歷史，驅動了無數進化潮流。</t>
  </si>
  <si>
    <t>一直一直在長大！變老的魔法祕密</t>
  </si>
  <si>
    <t>伊莉莎白・布哈蜜 Elisabeth Brami</t>
  </si>
  <si>
    <t>9789864404407</t>
  </si>
  <si>
    <t>這本書帶你一起認識爺爺奶奶的心聲，告訴你屬於他們的喜怒哀樂、屬於他們的美麗與哀愁。年紀大又如何？爺爺奶奶其實就像你一樣，有著如同孩子般，純真快活又美好無懼的心！</t>
  </si>
  <si>
    <t>今天我是一粒黃豆</t>
  </si>
  <si>
    <t>李瑗</t>
  </si>
  <si>
    <t>9789864404438</t>
  </si>
  <si>
    <t>小女孩安安不想睡覺，變成黃豆滾來滾去！接著又變成了美味的豆花、好吃的豆腐，然後……還變成了什麼呢？這本可愛小書裡面藏有許多「豆製品」的美味食物，相當貼近你我的生活與飲食文化。</t>
  </si>
  <si>
    <t>聰明的千百種方式</t>
  </si>
  <si>
    <t>黛維娜．貝爾 DaVina Bell</t>
  </si>
  <si>
    <t>9789864404414</t>
  </si>
  <si>
    <t>在這本書裡，作者和繪者用幽默溫暖的文字和豐富有趣的圖像語言，讓我們在每一個頁面中尋找「聰明」的方式。聰明可以是畫出大爪子，介紹恐龍給大家認識。聰明可以是摺紙飛機，讓他高高飛起。 聰明可以是……</t>
  </si>
  <si>
    <t>他們的眼睛</t>
    <phoneticPr fontId="15" type="noConversion"/>
  </si>
  <si>
    <t>海狗房東</t>
  </si>
  <si>
    <t>9789864404230</t>
  </si>
  <si>
    <t>在大人眼裡，孩子還很新。在老人眼裡，大人還很新。在高山和大海眼裡，大樹還很新。作者海狗房東，這回與畫風帶著樸拙筆觸、情感內斂且圖像具敘事風格的陳沛珛，攜手打造繪本《他們的眼睛》。</t>
  </si>
  <si>
    <t>長大是什麼呢？</t>
  </si>
  <si>
    <t>中川宏貴Hirotaka Nakagawa</t>
  </si>
  <si>
    <t>9789864403981</t>
  </si>
  <si>
    <t>本書從孩子的視角看「長大」，可能是長出新牙齒了、可能是不怕水了、可能是爬得更高了……當我們和孩子一起分享此書的時候，可以共同討論，在彼此的心中，長大是什麼呢？</t>
  </si>
  <si>
    <t>箱子世界</t>
  </si>
  <si>
    <r>
      <t>文／</t>
    </r>
    <r>
      <rPr>
        <sz val="12"/>
        <color rgb="FF000000"/>
        <rFont val="Times New Roman"/>
        <family val="1"/>
      </rPr>
      <t>윤여림</t>
    </r>
    <r>
      <rPr>
        <sz val="12"/>
        <color rgb="FF000000"/>
        <rFont val="Microsoft JhengHei Light"/>
        <family val="2"/>
        <charset val="2"/>
      </rPr>
      <t xml:space="preserve"> 圖／</t>
    </r>
    <r>
      <rPr>
        <sz val="12"/>
        <color rgb="FF000000"/>
        <rFont val="Times New Roman"/>
        <family val="1"/>
      </rPr>
      <t>이명하</t>
    </r>
  </si>
  <si>
    <t>城邦事業文化有限公司 小光點</t>
  </si>
  <si>
    <t>9786267051368</t>
  </si>
  <si>
    <t>叮咚，您訂購的包裹送到了，網路購物方便又快速，但是每當我們開開心心的「開箱」之後，世界上就多了一個已經不用的箱子。 終於有一天，箱子們覺得肚子好餓！ 他們變身成一開一闔的大嘴巴……</t>
  </si>
  <si>
    <t>變變變</t>
    <phoneticPr fontId="15" type="noConversion"/>
  </si>
  <si>
    <t>田中達也</t>
  </si>
  <si>
    <t>格林文化事業股份有限公司</t>
  </si>
  <si>
    <t>學齡前、小學低年級、小學中年級、小學高年級、 國中、 高中職</t>
  </si>
  <si>
    <t>9786267180327</t>
  </si>
  <si>
    <t>日本超人氣微型藝術攝影師兼擬物創作者，田中達也首次創作繪本作品，將微型藝術帶到孩子的世界，讓他們加入想像之旅，變出屬於自己的創意！</t>
  </si>
  <si>
    <t>紅色手套</t>
    <phoneticPr fontId="15" type="noConversion"/>
  </si>
  <si>
    <t>林木林</t>
  </si>
  <si>
    <t>9786267180341</t>
  </si>
  <si>
    <t>紅色手套總是成雙入對，守護著小女孩的雙手，幫她堆雪人、做雪球。兩隻手套每晚掛在壁爐前，約好要讓小女孩的手永遠暖呼呼的。有一天，右手手套不小心掉在大雪紛飛的森林裡……</t>
  </si>
  <si>
    <t>驚人發現！你的基因有25%和香蕉一樣（孩子絕不可錯過的第一本演化遺傳學繪本）</t>
  </si>
  <si>
    <t>Susie Brooks</t>
  </si>
  <si>
    <t>讀書共和國(小熊出版)</t>
  </si>
  <si>
    <t>9786267140093</t>
  </si>
  <si>
    <t>呼應【108課綱】自然科學領域核心素養具體內涵，探究生命的演化與延續 我為什麼是我？從科學的角度帶你認識自己 孩子絕不可錯過的第一本演化遺傳學繪本</t>
  </si>
  <si>
    <t>戰場來的信</t>
  </si>
  <si>
    <t>Timothée de Fombelle／文；Isabelle Arsenault／圖</t>
  </si>
  <si>
    <t>讀書共和國(字畝文化)</t>
  </si>
  <si>
    <t>9789860784602</t>
  </si>
  <si>
    <t>1917年秋天，蘿莎莉五歲半，父親遠赴戰場。母親為蘿莎莉讀這些來自戰場的信，有一天來了一封信，母親卻沒有讀給她聽。蘿莎莉打開信的瞬間，人生卻被永遠改變了……</t>
  </si>
  <si>
    <t>咦，山頂有牡蠣化石</t>
  </si>
  <si>
    <t>Alex Nogués／文；Miren Asiain Lora／圖</t>
  </si>
  <si>
    <t>小學中年級、小學高年級、 國中</t>
  </si>
  <si>
    <t>9786267069011</t>
  </si>
  <si>
    <t>為什麼生活在海裡的牡蠣，會出現在山上？巧妙的趣味問答，帶領孩子扮演地質小偵探，從微不足道的地質現象抽絲剝繭，回到八千五百萬年前，破解化石遷移之謎！</t>
  </si>
  <si>
    <t>卡夫卡說故事：娃娃旅行記</t>
  </si>
  <si>
    <t>Larissa Theule／文；Rebecca Green／圖</t>
  </si>
  <si>
    <t>9786267069820</t>
  </si>
  <si>
    <t>作家卡夫卡在公園遇見一個哭泣的小女孩，原來她心愛的娃娃不見了。他安慰女孩娃娃是去旅行了！他帶來娃娃的信，運用筆端的魔法，撫慰了小女孩的失落。感人至深的圖畫書。</t>
  </si>
  <si>
    <t>恐龍女孩：第一位古生物學家瑪莉．安寧的化石大發現</t>
  </si>
  <si>
    <t>Linda Skeers／文；Marta ÁlVarez Miguéns／圖</t>
  </si>
  <si>
    <t>9786267069752</t>
  </si>
  <si>
    <t>瑪莉‧安寧生於一七九九年，她沒有接受過正式的教育。因從小和父親在海邊拾荒，結下與化石的緣分。她的鑽研終究達成不凡的成就。書末附化石小知識和年表，趣味與知識兼具。</t>
  </si>
  <si>
    <t>上天下海，動物蓋房子</t>
  </si>
  <si>
    <t>Amy Cherrix／文；Chris Sasaki／圖</t>
  </si>
  <si>
    <t>9786267069844</t>
  </si>
  <si>
    <t>進到動物建築師們的偉大王國，感受大自然的瑰麗與奧妙！本書蒐羅珊瑚、螲蟷、河狸、綴殼螺等十一種海陸生物，透過充滿設計感的繽紛圖像，架設孩子與生物知識理解的橋樑。</t>
  </si>
  <si>
    <t>雲朵屬於誰？</t>
  </si>
  <si>
    <t>Mario Brassard／文；Gérard DuBois／圖</t>
  </si>
  <si>
    <t>9786267069738</t>
  </si>
  <si>
    <t>當戰爭的烏雲取代了天空的白雲，人們仰望天空的意義再也不一樣了。本書以女孩的視角回溯戰爭。絕妙的色彩與文圖搭配，深度刻劃戰爭中的黑暗與希望。</t>
  </si>
  <si>
    <t>林間奇遇</t>
    <phoneticPr fontId="15" type="noConversion"/>
  </si>
  <si>
    <t>Béatrice Fontanel／文；Lucile Placin／圖</t>
  </si>
  <si>
    <t>9789860784619</t>
  </si>
  <si>
    <t>驕縱的小女孩墜入祥和斑斕卻危機四伏的林間，魔幻鮮豔的花草、眼睛瞪得老大的鳥兒與走獸……，小女孩不喜歡這裡！她要如何回家？回到文明就真的安全嗎？</t>
  </si>
  <si>
    <t>守護馬來熊的女孩：再見，索亞！以信念燃亮夢想的旅程</t>
  </si>
  <si>
    <t>Trang Nguyen</t>
  </si>
  <si>
    <t>讀書共和國(菓子文化)</t>
  </si>
  <si>
    <t>9786269527151</t>
  </si>
  <si>
    <t>作者把成長的真實經歷化為這本精美的圖文書，一位野生動物保育員的故事，跨越人與熊的情感連結，及對大自然的愛。</t>
  </si>
  <si>
    <t>我們的椿象圖鑑：惱人的蟲蟲變成大家的寶貝</t>
    <phoneticPr fontId="15" type="noConversion"/>
  </si>
  <si>
    <t>SUZUKI Kaika／文；HATA Koshiro／圖</t>
  </si>
  <si>
    <t>讀書共和國(快樂文化)</t>
  </si>
  <si>
    <t>9786269576012</t>
  </si>
  <si>
    <t>發生在日本小學的真實故事，探究式教學的良好典範。椿象入侵校園總是造成麻煩，校長卻說「我們一起調查看看」改變了大家的想法。</t>
  </si>
  <si>
    <t>亂七八糟的口袋</t>
  </si>
  <si>
    <t>Ziggy Hanaor</t>
  </si>
  <si>
    <t>典藏藝術家庭</t>
  </si>
  <si>
    <t>9786267031247</t>
  </si>
  <si>
    <t>亞力是一隻小袋鼠，他的媽媽南西是全世界最棒的媽媽，卻不是全世界最愛乾淨的媽媽，因為媽媽不管拿到什麼東西，都直接往她的袋子裡放……</t>
  </si>
  <si>
    <t>我的家</t>
  </si>
  <si>
    <t>林丹</t>
  </si>
  <si>
    <t>南門書局有限公司</t>
  </si>
  <si>
    <t>9789864915118</t>
  </si>
  <si>
    <t>孤兒院解散了，幸運的是，小女孩和她的小狗也將被領養。領養她的家庭充滿溫暖……不論在哪裡，只要有愛你的家人，那裡就是你最溫暖的避風港。</t>
  </si>
  <si>
    <t>是誰在冰箱啊</t>
  </si>
  <si>
    <t>里恩太太</t>
  </si>
  <si>
    <t>Kido親子時堂</t>
  </si>
  <si>
    <t>9789865307042</t>
  </si>
  <si>
    <t>晚上十點，廚房傳來奇怪的聲音，但廚房的燈是暗著的， 冰箱的門是關著的，裡頭傳來卡滋卡滋的聲音。究竟是誰在冰箱啊？！</t>
  </si>
  <si>
    <t>熊媽媽愛上了手機</t>
  </si>
  <si>
    <t>汪菁</t>
  </si>
  <si>
    <t>信誼基金出版社</t>
  </si>
  <si>
    <t>9789861616773</t>
  </si>
  <si>
    <t>手機魅力，不只小孩好奇，連大人愛上了，也難以抗拒！熊媽媽愛上了手機， 整天盯著不放，小熊兄弟要怎麼辦呢？不想輸給手機，就得想辦法搶回媽媽，一場手機搶愛大作戰即將展開……</t>
  </si>
  <si>
    <t>牛言蜚語</t>
  </si>
  <si>
    <t>奇偉</t>
  </si>
  <si>
    <t>9789861616964</t>
  </si>
  <si>
    <t>一句牛言，傳、傳、傳，傳成了漫天誇大的流言蜚語！誰據實以告？誰造謠八卦？循著農場動物的傳話，追根究底事情的真相……因以訛傳訛，差點造成憾事發生，讓人警醒謹言慎行的重要。</t>
  </si>
  <si>
    <t>爸爸和我</t>
    <phoneticPr fontId="15" type="noConversion"/>
  </si>
  <si>
    <t>張雅鈴</t>
  </si>
  <si>
    <t>9789861616766</t>
  </si>
  <si>
    <t>一條紅圍巾，一聲聲爸爸，牽+I81+J82</t>
  </si>
  <si>
    <t>哐哐公寓</t>
  </si>
  <si>
    <r>
      <rPr>
        <sz val="12"/>
        <color rgb="FF000000"/>
        <rFont val="Times New Roman"/>
        <family val="1"/>
      </rPr>
      <t>전승배</t>
    </r>
    <r>
      <rPr>
        <sz val="12"/>
        <color rgb="FF000000"/>
        <rFont val="Microsoft JhengHei Light"/>
        <family val="2"/>
        <charset val="2"/>
      </rPr>
      <t>、</t>
    </r>
    <r>
      <rPr>
        <sz val="12"/>
        <color rgb="FF000000"/>
        <rFont val="Times New Roman"/>
        <family val="1"/>
      </rPr>
      <t>강인숙</t>
    </r>
  </si>
  <si>
    <t>剛好閱讀</t>
  </si>
  <si>
    <t>9786269606429</t>
  </si>
  <si>
    <t>《哐哐公寓》以定格動畫「星期六共居住宅」為藍本，是一本反映出在高密度的都市生活中，人與人之間的關係從冷淡、疏遠，轉變成溫暖、密切的溫馨故事。</t>
  </si>
  <si>
    <t>哈啾！（ACHOO！）（品格教育繪本：日常禮儀／衛生教育）</t>
  </si>
  <si>
    <t>賽門˙菲利浦（Simon Philip）</t>
  </si>
  <si>
    <t>東雨文化事業有限公司</t>
  </si>
  <si>
    <t>9789575215934</t>
  </si>
  <si>
    <t>打噴嚏時摀住鼻子，是一種禮貌。但是，希德打噴嚏的時候，卻忘記做這個簡單動作。結果，他的鼻孔裡竟然噴飛出—— 一隻乘坐獨木舟的大象、一群尋寶海盜、一個特技演員……</t>
  </si>
  <si>
    <t>毫無來由的那日</t>
  </si>
  <si>
    <t>大衛・卡利 著</t>
  </si>
  <si>
    <t>9786267118795</t>
  </si>
  <si>
    <t>I 先生背後長出一對翅膀，沒有人知道原因，連醫生也摸不著頭緒。翅膀帶來諸多不便，不明所以的 I 先生走著來到公園，看見陽光穿透晶瑩的翅膀，他終於明白一切的意義。</t>
  </si>
  <si>
    <t>異形世界</t>
  </si>
  <si>
    <t>桑德羅・巴希 著</t>
  </si>
  <si>
    <t>9789860777963</t>
  </si>
  <si>
    <t>數位上癮的科技新世代，終將+I85+J86</t>
  </si>
  <si>
    <t>洞</t>
  </si>
  <si>
    <t>馬努葉爾・馬爾索 著</t>
  </si>
  <si>
    <t>9789860777697</t>
  </si>
  <si>
    <t>波隆那國際插畫獎得主Manuel Marsol集結西班牙文化精萃，改編自民間故事《靈魂山》，中世紀騎士唐費明進入洞穴後離奇失蹤，從旁人種種臆測，帶領讀者各種驚奇想像。</t>
  </si>
  <si>
    <t>影之島</t>
  </si>
  <si>
    <t>大衛・卡利‭ 著</t>
  </si>
  <si>
    <t>9789860777307</t>
  </si>
  <si>
    <t>夢境矮林住了一位小袋鼠醫生專為動物治療「惡夢」，當袋狼帶著不尋常的夢到來……運用夢境元素使讀者更清醒了解物種的滅絕的寫實，為澳洲野生物種畫成的生態輓歌。</t>
  </si>
  <si>
    <t>戰爭改變了小圓城</t>
  </si>
  <si>
    <t>羅馬娜・洛瑪尼新、 安德瑞・雷西夫 著</t>
  </si>
  <si>
    <t>9786267206263</t>
  </si>
  <si>
    <t>東東等人和平地生活在歡樂且神奇的小鎮，直到戰爭到來的那天。未經歷過戰爭的居民不知道該怎麼辦。他們試圖與之抗爭，但似乎無法阻止戰爭的破壞。最終他們能否取得勝利？</t>
  </si>
  <si>
    <t>她——薇薇安・邁爾</t>
  </si>
  <si>
    <t>辛西雅・吉力亞諾 著</t>
  </si>
  <si>
    <t>9786267118948</t>
  </si>
  <si>
    <t>透過相機的獨白，以一種旁觀又親密的角度貼近這位神祕的傳奇人物。跟隨薇薇安・邁爾的腳步，漫遊在街頭，看見商店餐廳、路上各式各樣的行人，以及牆面玻璃上的攝影師身影……。</t>
  </si>
  <si>
    <t>綴圓仔講臺語②：佮阿公踅菜市仔</t>
  </si>
  <si>
    <t>作者：海狗房東／繪者：黃立佩／審訂：呂美親</t>
  </si>
  <si>
    <t>9789862943120</t>
  </si>
  <si>
    <t>作者海狗房東首度嘗試跨域（寶寶書、臺文）創作，故事內容貼近生活經驗，語句充滿節奏感，朗朗上口又輕快，情節具備童趣幽默感，讓人讀來會心一笑。</t>
  </si>
  <si>
    <t>小鐵的一天</t>
  </si>
  <si>
    <t>作者：郭乃文／繪者：周見信</t>
  </si>
  <si>
    <t>9789865321116</t>
  </si>
  <si>
    <t>《小鐵的一天》以「臺北機廠職人一日生活」為主題，選擇以幼兒感到親切的狗狗擬人化，將遷廠前臺北機廠的勞工一日作息、團體生活樣貌，以及不同時代職人技藝傳承的概念轉化為幼兒故事。</t>
  </si>
  <si>
    <t>夏天吹起的風</t>
  </si>
  <si>
    <t>作者：黃惠鈴／繪者：張振松</t>
  </si>
  <si>
    <t>9789862943175</t>
  </si>
  <si>
    <t>九歌現代少兒文學獎榮譽獎得主黃惠鈴、受好書大家讀最佳童書肯定的畫家張振松，耗時了二年，萃取近一世紀的臺灣事，希望能讓孩子和阿公、阿媽用繪本為橋梁，在故事和畫面上交流彼此的日常體驗和記憶中的吉光片羽。</t>
  </si>
  <si>
    <t>金山公主</t>
    <phoneticPr fontId="15" type="noConversion"/>
  </si>
  <si>
    <t>馬尼尼為</t>
  </si>
  <si>
    <t>9789862943069</t>
  </si>
  <si>
    <t>《金山公主》是馬來西亞膾炙人口的經典民間故事。作者馬尼尼為重新詮釋了金山公主的內外面貌；在她精煉的節奏和美麗的版畫下，完整凸顯出金山公主的美麗與睿智，以及馬來西亞獨有的生活感。</t>
  </si>
  <si>
    <t>最美的風景</t>
  </si>
  <si>
    <t>作者：吳易蓁／譯者：張淑芬Sabi Piling</t>
  </si>
  <si>
    <t>9789862943113</t>
  </si>
  <si>
    <t>致力於將創作與母語、人權、親子結合的夾腳拖劇團團長吳易蓁，以繪本結合聲音演出的方式，讓孩子透過故事中的主角，一起追尋夢想，一起走上自我身分文化認同的追尋之路。</t>
  </si>
  <si>
    <t>花園鎮的一年：分享來自陽台、屋頂和花園的食譜</t>
    <phoneticPr fontId="15" type="noConversion"/>
  </si>
  <si>
    <t>費希塔・莎拉 Felicita Sala</t>
  </si>
  <si>
    <t>米奇巴克有限公司</t>
  </si>
  <si>
    <t>9789860645156</t>
  </si>
  <si>
    <t>本書透過活力十足的社區，帶領我們參觀居民種植蔬菜的陽台、屋頂和花園，每個月分享一道食譜，書末附有迷你園藝指南，一本鼓勵孩子認識食物，進而對飲食和生活有感覺的美味繪本。</t>
  </si>
  <si>
    <t>丹尼爾的美好一天</t>
  </si>
  <si>
    <t>米夏亞齊Micha Archer</t>
  </si>
  <si>
    <t>9789860645163</t>
  </si>
  <si>
    <t>凱迪克大獎作家米夏．亞齊，繼《公園裡有一首詩》，再次以生動的拼貼描繪出活力十足的社區，也提醒我們――尋找和欣賞美好是多麼容易，當我們關注身邊的事物，就會發現生活中有許多樂趣，每天都可以是美好的一天。</t>
  </si>
  <si>
    <t>穿越時空遇見湯姆生</t>
  </si>
  <si>
    <t>作者：施百俊,施曼妮／繪者：林家棟</t>
  </si>
  <si>
    <t>9786267171257</t>
  </si>
  <si>
    <t>本書藉由小女孩在校外教學中走失，誤入時光隧道，回到150多年前的甲仙，普門書局的主人游永福帶領她認識湯姆生……書後並附有故事情節的今昔對照，以及簡單的歷史與植物小知識。</t>
  </si>
  <si>
    <t>Ouch哎喲喂呀 重力原來是這樣</t>
    <phoneticPr fontId="15" type="noConversion"/>
  </si>
  <si>
    <t>Kate Simpson</t>
  </si>
  <si>
    <t>銀河文化</t>
  </si>
  <si>
    <t>9786269649617</t>
  </si>
  <si>
    <t>透過「哎喲喂呀」貫穿全書 當重力發生作用時，被東西砸到後的「哎喲喂呀」 若世界上沒有重力，無法正常生活時的「哎喲喂呀」。</t>
  </si>
  <si>
    <t>SOS探險隊：拯救珊瑚大作戰 ＋珊瑚大挑戰 套組</t>
  </si>
  <si>
    <t>嚴淑女</t>
  </si>
  <si>
    <t>四也文化出版有限公司、國立海洋科技博物館</t>
  </si>
  <si>
    <t>9786267106518</t>
  </si>
  <si>
    <t>海神波賽頓選中了SOS探險隊，要來拯救珊瑚大作戰！ 由小丑魚及海龜帶領，前往神祕的珊瑚礁堡， 唯有先找到珊瑚蟲精靈，破解珊瑚顏色消失的原因，才能恢復珊瑚美麗的顏色。</t>
  </si>
  <si>
    <t>砰！立體教室大發現-火山原來長這樣</t>
    <phoneticPr fontId="15" type="noConversion"/>
  </si>
  <si>
    <t>Fleur Daugey</t>
  </si>
  <si>
    <t>禾流文創有限公司</t>
  </si>
  <si>
    <t>國中、小學高年級</t>
  </si>
  <si>
    <t>9786267013915</t>
  </si>
  <si>
    <t>本書介紹火山形成的原因、火山的類型、火山附近的動物、海底的火山、太空中的火山，並穿插關於火山的神話、歷史故事，輕鬆又有趣。一起走進立體小教室，體會火山的魅力！</t>
  </si>
  <si>
    <t>砰！立體教室大發現-月球原來長這樣</t>
  </si>
  <si>
    <t>Anne Jankeliowitch</t>
  </si>
  <si>
    <t>9786267013114</t>
  </si>
  <si>
    <t>本書介紹月球上的地名、地球上的潮汐原理、發生月食的原因、太空人登陸月球。立體頁讓八大行星全部躍然紙上，還有太空人在月球上，透過電視轉播跟觀眾打招呼。</t>
  </si>
  <si>
    <t>今晚你想來點什麼？</t>
  </si>
  <si>
    <t>Anthony Browne</t>
  </si>
  <si>
    <t>9786267013809</t>
  </si>
  <si>
    <t>電視裡爬出的藍色小精靈送給猴子三兄妹三個願望，三兄妹又驚又喜又苦惱，到底該來點什麼比較好呢……？ 他們做出選擇，卻意外引發一連串荒謬搞笑的瘋狂事件！</t>
  </si>
  <si>
    <t>媽媽沒說的話</t>
  </si>
  <si>
    <t>作者：黃瑄/繪者：李沁</t>
  </si>
  <si>
    <t>新北市政府文化局</t>
  </si>
  <si>
    <t>9786267135495</t>
  </si>
  <si>
    <t>2022年第12屆新北市文學獎「繪本故事組」之首獎作品，以獨特創意描寫親子間的對話與衝突，結尾溫馨，打破圖文的規範、視覺風格強烈，如同有聲音一般，令人印象深刻。</t>
  </si>
  <si>
    <t>咦！是什麼呢？</t>
  </si>
  <si>
    <t>囝仔人/王盈穎</t>
  </si>
  <si>
    <t>大寬文化工作室</t>
  </si>
  <si>
    <t>9789869851565</t>
  </si>
  <si>
    <t>繪本故事原型為囝仔人2021年開發的偶劇作品《節氣果物語-夏之章》，劇情主軸為台灣水果與季節，將四季特產的水果為主角，以果物與土地、記憶等不同角度切入創作，描繪不同四季風貌。</t>
  </si>
  <si>
    <t>我來幫你開</t>
    <phoneticPr fontId="15" type="noConversion"/>
  </si>
  <si>
    <t>9786263052215</t>
  </si>
  <si>
    <t>不甘心，我不甘心，我想吃巧克力，卻打不開這個袋子。 好期待，真的好期待！想要快點長大，這樣我就能變身成「開開俠」。</t>
  </si>
  <si>
    <t>大象忘忘</t>
  </si>
  <si>
    <t>文/王宇清；圖/南君(邱南君)</t>
  </si>
  <si>
    <t>9786263051850</t>
  </si>
  <si>
    <t>改編真實故事的暖心繪本，帶領孩子用愛與關懷，接納歧異。忘忘是一頭來自遠方，忘記過去的大象，總是做出奇怪的動作、冒出奇怪的話，身旁的象群朋友能如何陪伴和支持他呢？</t>
  </si>
  <si>
    <t>討厭綠色毛毛蟲的王子</t>
  </si>
  <si>
    <t>黃一文</t>
  </si>
  <si>
    <t>9786263053687</t>
  </si>
  <si>
    <t>以同理的心探討人權議題。 小王子討厭綠色毛毛蟲，國王因此下令消除所有的綠色，也改變許多人的命運，這個傷害需要很長一段時間才能復原，而愛是唯一能帶來改變的力量。</t>
  </si>
  <si>
    <t>夜間觀察：一趟夜訪大自然的父子散步</t>
  </si>
  <si>
    <t>邱承宗</t>
  </si>
  <si>
    <t>9786263053175</t>
  </si>
  <si>
    <t>全書敘述在故事進行中亦重點式的介紹生物習性，書末附錄更提供常見夜間生態環境解說。一邊讓讀者享受故事，一邊用最無負擔的方式，充實基礎知識與安全須知。</t>
  </si>
  <si>
    <r>
      <t>世界中的孩子系列5-8（共四冊）：一起認識影響全球的關鍵議題</t>
    </r>
    <r>
      <rPr>
        <sz val="12"/>
        <color rgb="FF000000"/>
        <rFont val="Microsoft JhengHei"/>
        <family val="2"/>
      </rPr>
      <t>──</t>
    </r>
    <r>
      <rPr>
        <sz val="12"/>
        <color rgb="FF000000"/>
        <rFont val="微軟正黑體"/>
        <family val="2"/>
        <charset val="136"/>
      </rPr>
      <t>權利與平等、規則和責任、文化多樣性、地球與永續</t>
    </r>
    <phoneticPr fontId="15" type="noConversion"/>
  </si>
  <si>
    <t>Louise Spilsbury, Marie Murray</t>
  </si>
  <si>
    <t>4717211033258</t>
    <phoneticPr fontId="15" type="noConversion"/>
  </si>
  <si>
    <t>透過圖文故事的方式呈現，將遙遠的國際事件與孩子的生活經驗連結在一起，幫助他們理解發生在世界各地的重大議題，分析這些事件背後的原因，以及未來可能的解決方式。</t>
  </si>
  <si>
    <t>沒有不可能的畢爸爸 畢嘉士醫師的故事</t>
  </si>
  <si>
    <t>江淑文（作者），蔡兆倫（繪者）</t>
  </si>
  <si>
    <t>財團法人台灣基督長老教會台灣教會公報社</t>
  </si>
  <si>
    <t>9789860721492</t>
  </si>
  <si>
    <t>描繪畢嘉士幫助小兒麻痺症病童得到醫治和肢體矯正，能藉著輔具自行活動，上學並就業。藉此帶領讀者認識他以堅持和毅力創立屏東勝利之家的背景，並體會病童學習走路的艱辛。</t>
  </si>
  <si>
    <t>麵包國王</t>
  </si>
  <si>
    <t>えぐちりか</t>
  </si>
  <si>
    <t>9789577627278</t>
  </si>
  <si>
    <t>麵包繪本新鮮出爐，一打開就有好心情！熱愛麵包的國王，下令把所有東西都變成麵包，沒想到事情卻一發不可收拾。全書保有吐司的外觀與厚度，連封面都能感受到柔軟的質地！</t>
  </si>
  <si>
    <t>孩子的情緒互動書(《愛戀的書》＋《生氣的書！》＋《害怕的書》＋《睡覺的書》)</t>
  </si>
  <si>
    <t>文／Cédric Ramadier ; 圖／Vincent Bourgeau</t>
  </si>
  <si>
    <t>9789577627421</t>
  </si>
  <si>
    <t>這套書有各種情緒！小老鼠邀請你一起安撫手上那本正在生氣、準備睡覺、害怕以及擁有愛戀心境的書，並在每個傾聽、等待、親親和擁抱的過程裡，學習表達與調適情緒，提升情緒恢復力。</t>
  </si>
  <si>
    <t>這是什麼洞</t>
  </si>
  <si>
    <t>蔡宜倩</t>
  </si>
  <si>
    <t>9786263266568</t>
  </si>
  <si>
    <t>小男孩發現了好多洞，有螞蟻洞、山洞、水溝、小豬撲滿和茶壺等，小男孩觀察時的樣子，都被爸爸的相機記錄下來了！</t>
  </si>
  <si>
    <t>別忘記</t>
  </si>
  <si>
    <t>Jane Godwin</t>
  </si>
  <si>
    <t>9786263355514</t>
  </si>
  <si>
    <t>這本書以「別忘記」貫穿，從別忘記各種生活中的小事，到別忘記去希望、去夢想，一直到別忘記每個人歸屬的地方，一遍又一遍的提醒我們記得仔細去留意那些容易被忽略的平凡時光。</t>
  </si>
  <si>
    <t>我的鼻屎爺爺</t>
  </si>
  <si>
    <r>
      <rPr>
        <sz val="12"/>
        <color rgb="FF000000"/>
        <rFont val="Times New Roman"/>
        <family val="1"/>
      </rPr>
      <t>신순재</t>
    </r>
  </si>
  <si>
    <t>9786263530751</t>
    <phoneticPr fontId="15" type="noConversion"/>
  </si>
  <si>
    <t>我的鼻屎爺爺鼻孔大、鼻屎多，用跆拳道比喻的話他可是黑帶等級的！爺爺只把彈鼻屎的祕訣告訴我，我們倆的專屬祕密超級多，在他永遠離開之前，跟我說了最後一個難以忘懷的祕密……</t>
  </si>
  <si>
    <t>這隻蝸牛心臟在右邊</t>
  </si>
  <si>
    <t>Maria PopoVa</t>
  </si>
  <si>
    <t>商周出版</t>
  </si>
  <si>
    <t>9786263181144</t>
  </si>
  <si>
    <t>為真實的科學事件，並受到作者生命中一位心愛的人的啟發。從一個奇異的小小生命中浮現出一種像詩意般的抒情生活。請不要把差異誤認為是缺陷，何妨以超然的角度，跨越時間和空間，將多樣性視為宇宙中的一種美麗。</t>
  </si>
  <si>
    <t>肚子裡的火車站: 養成良好飲食習慣</t>
  </si>
  <si>
    <t>Anna Russelmann</t>
  </si>
  <si>
    <t>双美生活文創股份有限公司</t>
  </si>
  <si>
    <t>9789860725971</t>
  </si>
  <si>
    <t>肚子裡面有個火車站，住著很多小精靈，負責磨碎和運送食物，幫助身體消化吸收。擁有神奇魔力的知識繪本，用有趣的故事教導孩子細嚼慢嚥，從小開始養成健康的飲食習慣！</t>
  </si>
  <si>
    <t>你和我 是全世界最動人的故事</t>
  </si>
  <si>
    <t>愛莉姍妲‧羅卡(Elisenda Roca)</t>
  </si>
  <si>
    <t>9789863385202</t>
  </si>
  <si>
    <t>一個沒有女巫，沒有國王，也沒有仙女的故事，它會很有趣，因為主角是你和我。媽媽說，家裡很快就會有一個寶寶。而且，我似乎早就認識你了！</t>
  </si>
  <si>
    <t>獅子阿洛睡不著</t>
  </si>
  <si>
    <t>凱薩琳．蕾娜(Catherine Rayner)</t>
  </si>
  <si>
    <t>9789863384472</t>
  </si>
  <si>
    <t>獅子阿洛懶洋洋，因為他什麼方法都試過，就是睡不著，他覺得草太刺、土太硬、樹發出太多聲音……沒睡覺的阿洛累到不行。到底有什麼方法可以讓阿洛好好睡上一覺呢？</t>
  </si>
  <si>
    <t>媽媽小時候：第一次參加婚禮</t>
  </si>
  <si>
    <t>作：鄭靜儀 繪：陳麗雅</t>
  </si>
  <si>
    <t>9789865566692</t>
  </si>
  <si>
    <t>淳淳沒見過真正的新娘，今天正好是叔叔結婚的日子。擔任花童的淳淳，從新娘進門、拜祖先、酒席上的禮儀等等，見識了一場較具傳統性的婚禮。</t>
  </si>
  <si>
    <t>你真的很棒</t>
  </si>
  <si>
    <t>作、繪：宮西達也</t>
  </si>
  <si>
    <t>9786267127223</t>
  </si>
  <si>
    <t>愛欺負弱小的霸王龍在危機時刻遇見了善良的長頸龍，宮西達也先生再次以幽默真摰的筆觸，敘寫了二位主角之間相互陪伴、相知相惜的友情，本書適合親子或同儕共讀，讓小讀者也能敞開心房談談「真正的自己」！</t>
  </si>
  <si>
    <t>海底在排什麼呢？</t>
  </si>
  <si>
    <t>作、繪：大村知子</t>
  </si>
  <si>
    <t>9786267043820</t>
  </si>
  <si>
    <t>一隻、兩隻、三隻……咦，是什麼讓海馬、螃蟹、飛魚和虎鯨……都來排隊呢？孩子最佳數數書，經由點點名的過程，可認識各種海底動物的外形和特徵。</t>
  </si>
  <si>
    <r>
      <t>身體的界線</t>
    </r>
    <r>
      <rPr>
        <sz val="12"/>
        <color rgb="FF000000"/>
        <rFont val="Microsoft JhengHei"/>
        <family val="2"/>
      </rPr>
      <t>──</t>
    </r>
    <r>
      <rPr>
        <sz val="12"/>
        <color rgb="FF000000"/>
        <rFont val="微軟正黑體"/>
        <family val="2"/>
        <charset val="136"/>
      </rPr>
      <t>兒童自我保護繪本</t>
    </r>
    <phoneticPr fontId="15" type="noConversion"/>
  </si>
  <si>
    <t>作：詹妮．桑德斯(Jayneen Sanders) 繪：莎拉．詹寧斯（Sarah Jennings）</t>
  </si>
  <si>
    <t>9786267043691</t>
  </si>
  <si>
    <t>教導孩子關於身體自主、尊重、感受與情緒、選擇，辨識霸凌行為。書末針對每一頁設計閱讀討論，可以與孩子一同觀察每個場景，探討其中的問題與意義！</t>
  </si>
  <si>
    <t>鼻屎忍者</t>
  </si>
  <si>
    <t>作、繪：吉村亞希子</t>
  </si>
  <si>
    <t>9786267043806</t>
  </si>
  <si>
    <t>本故事結合忍者和忍術，用輕鬆活潑的方式，為孩子們進行鼻孔與鼻屎的衛生教育。此外，書末加碼五種「鼻子清爽之術」，為孩子們提供了照顧鼻子的正確方法。</t>
  </si>
  <si>
    <t>西洋菜</t>
  </si>
  <si>
    <t>作：陳郁如(Andrea Wang) 繪：陳振盼（Jason Chin）</t>
  </si>
  <si>
    <t>9786267127216</t>
  </si>
  <si>
    <t>本書講述了一個感人的自傳故事，透過美國俄亥俄州路邊不起眼的野草，說出華裔移民家庭到美國的坎坷心事。作者在詩意的文字中，將回憶化為寫給父母的道歉信和情書。</t>
  </si>
  <si>
    <t>海邊的麵包師傅</t>
  </si>
  <si>
    <t>寶拉．懷特（Paula White）</t>
  </si>
  <si>
    <t>大穎文化事業股份有限公司</t>
  </si>
  <si>
    <t>9789865570989</t>
  </si>
  <si>
    <t>一個從小渴望成為漁夫的男孩，在他的麵包師傅爸爸的身上看見，一個成熟可靠的大人，面對生活、面對工作應有的樣子……一則關於愛、家庭、海洋的溫暖故事就此展開。</t>
  </si>
  <si>
    <t>別再催我快一點啦！</t>
    <phoneticPr fontId="15" type="noConversion"/>
  </si>
  <si>
    <t>作者：琵帕．古德哈（Pippa Goodhart） 繪者：瑪麗亞．克里斯塔尼亞（Maria Christania）</t>
  </si>
  <si>
    <t>9789865570774</t>
  </si>
  <si>
    <t>如果想要成為上學不必擔心遲到的小小城市探險家，我們可以怎麼做呢……最具臨場感的早安繪本，最溫馨好笑的生活互動，經典重現大人小孩一早準備上學的緊張刺激！</t>
  </si>
  <si>
    <t>打敗病痛惡龍的超級媽媽</t>
  </si>
  <si>
    <t>作者：伊莎貝拉．芭亞（Isabella Paglia） 繪者：法蘭切絲卡．克索（Francesca Corso）</t>
  </si>
  <si>
    <t>9789865570569</t>
  </si>
  <si>
    <t>一個孩子陪伴媽媽對抗病魔的動人故事。孩子將病痛看作惡龍，而媽媽是勇敢的屠龍戰士。 經歷漫長的四季更迭，孩子說：「我會耐心等待惡龍被打敗，而我也會和媽媽一樣勇敢。」</t>
  </si>
  <si>
    <t>害怕沒關係 大人也會怕喔！</t>
  </si>
  <si>
    <t>艾蜜莉．卡洛（Amélie Callot）</t>
  </si>
  <si>
    <t>9789865570811</t>
  </si>
  <si>
    <t>一個幽默坦誠的爸爸，以人生前輩的角色，溫柔地告訴小女孩，其實大人也害怕……這本書不只想教你如何打敗躲在夜裡的床底小怪獸，還想和你分享迷惘、害怕時面對生活的智慧。</t>
  </si>
  <si>
    <t>未來是我想像的那樣嗎？</t>
    <phoneticPr fontId="15" type="noConversion"/>
  </si>
  <si>
    <t>作者：瑪喜．可洛（Marie Colot） 繪者：伊恩．德埃伊（Ian De Haes）</t>
  </si>
  <si>
    <t>9786269551187</t>
  </si>
  <si>
    <t>破碎夢想維修師、讚美快遞員、沙拉故事大王……就算是世界上還沒出現的工作也沒關係，就由我們來發明吧！一本讓孩子盡情發揮想像，充滿人文關懷、社會觀察的繪本！</t>
  </si>
  <si>
    <t>故事的最後一頁去哪了？</t>
  </si>
  <si>
    <t>作者：蘿拉．費拉喬里（Laura Ferracioli） 繪者：愛麗絲．科皮尼（Alice Coppini）</t>
  </si>
  <si>
    <t>9786269551101</t>
  </si>
  <si>
    <t>「只要你是作家的一天，你寫的故事就永遠缺少最後一頁！」整天關在家裡寫作的年輕作家受到精靈詛咒，寫下的故事最後一頁總是不翼而飛，消失的「最後一頁」到底去了哪裡？</t>
  </si>
  <si>
    <t>苔蘚兄妹</t>
    <phoneticPr fontId="15" type="noConversion"/>
  </si>
  <si>
    <t>根誌優</t>
  </si>
  <si>
    <t>9786267110430</t>
  </si>
  <si>
    <t>「苔蘚兄妹」是一篇原住民古老的互助生態傳說，呈現賽夏族傳統生活價值，也傳達大自然生態的運作，與原住民族友善的與大自然共生滅。</t>
  </si>
  <si>
    <t>愛問問題的里歐</t>
  </si>
  <si>
    <t>安東尼斯．帕帕希歐多羅</t>
  </si>
  <si>
    <t>9786269586882</t>
  </si>
  <si>
    <t>海盜一出生就有一隻木腿，戴著一個眼罩，手上還有一個銳利的鉤子。今天一早小里歐出生了，他的手上沒有的鉤子，只有一個奇怪的問號……希望我們都能跟里歐一樣，在問了一個又一個問題後，找到內心深處的寶藏。</t>
  </si>
  <si>
    <t>莎赫札德和生氣的國王</t>
  </si>
  <si>
    <t>娜希德·卡茲米</t>
  </si>
  <si>
    <t>9786269586837</t>
  </si>
  <si>
    <t>從前從前，有一個女孩，她的名字叫莎赫札德，早在她會閱讀和書寫之前，她就已經愛上故事了。她到處都可以發現故事喔！從人們的臉上，在商店和咖啡店裡……</t>
  </si>
  <si>
    <t>誰住在我家樓下？</t>
  </si>
  <si>
    <t>安傑羅斯·安傑羅, 艾蜜‧西尼</t>
  </si>
  <si>
    <t>9786269586820</t>
  </si>
  <si>
    <t>誰住在我家樓下？一顆紅球串起了一個溫暖美麗的故事……此書是一本來自希臘的圖畫書，由得獎作家安傑羅斯·安傑羅和艾蜜·西尼共同創作。</t>
  </si>
  <si>
    <t>尋找祕境</t>
    <phoneticPr fontId="15" type="noConversion"/>
  </si>
  <si>
    <t>陳又凌</t>
  </si>
  <si>
    <t>9789865255008</t>
  </si>
  <si>
    <t>出發吧！跟著兩隻大貓和小蕾一起探險，一起享受旅程中的種種未知和過程，相信你一定可以找到自己的專屬祕境！</t>
  </si>
  <si>
    <t>米羅想像世界</t>
  </si>
  <si>
    <t>Matt de la Peña</t>
  </si>
  <si>
    <t>9789865257071</t>
  </si>
  <si>
    <t>又到了每個月固定搭地鐵出遠門的日子，米羅帶著畫圖本，興奮又焦慮的和姊姊一起出門。這是一趟漫長的地鐵之旅，米羅仔細觀察身邊的乘客，然後畫下來……米羅忽然意識到只看見人們的臉，其實不能讓你真正認識他們。</t>
  </si>
  <si>
    <t>歡迎你到地球來</t>
  </si>
  <si>
    <t>Sophie Blackall</t>
  </si>
  <si>
    <t>9789865256029</t>
  </si>
  <si>
    <t>小男孩昆恩對外太空充滿想像，他寫了一封長長的信給外星訪客，介紹我們居住的這顆星球——地球。從地球在宇宙中的位置、我們居住的地方，到食物、動物……</t>
  </si>
  <si>
    <t>我做得到！未來領袖蘇菲</t>
  </si>
  <si>
    <t>Andrea Beaty</t>
  </si>
  <si>
    <t>9789865253752</t>
  </si>
  <si>
    <t>為了阿公和社區的鄰居，蘇菲走進市政府，要把垃圾山變成一座公園。一次次的行動，讓蘇菲知道—─勇敢就是去做該做的事， 只要跨出第一步，就離夢想更近了。</t>
  </si>
  <si>
    <t>誰來玩躲貓貓？</t>
    <phoneticPr fontId="15" type="noConversion"/>
  </si>
  <si>
    <t>湯姆牛</t>
  </si>
  <si>
    <t>9789865258559</t>
  </si>
  <si>
    <t>找一找．玩一玩．數一數，讓孩子快樂邊玩邊學，手眼並用認識數字123。星期一，太陽來玩躲貓貓；星期二，兩隻章魚來玩躲貓貓；星期三，三隻小雞也來玩躲貓貓……</t>
  </si>
  <si>
    <t>校外教學到海底</t>
  </si>
  <si>
    <t>John Hare</t>
  </si>
  <si>
    <t>9786267000533</t>
  </si>
  <si>
    <t>搭上黃色潛水艇，穿上特製潛水衣，潛往海底校外教學囉！ 冒煙的海底熱泉、造訪古老的沉船…… 還有發光烏賊、超級大蛤蜊……各種神祕的深海動物！ 海底還有什麼祕密等你來發現呢？</t>
  </si>
  <si>
    <t>妖怪爸爸運動會</t>
  </si>
  <si>
    <t>富安陽子、大島妙子</t>
  </si>
  <si>
    <t>9789862746028</t>
  </si>
  <si>
    <t>「宣誓！我們將秉持運動家精神，開開心心的全力比賽！」 秋高氣爽的日子，地獄的妖怪、極樂的神仙齊聚一堂，準備參加一年一度的「親善運動會」！究竟會發生什麼事呢？</t>
  </si>
  <si>
    <t>天賜阿公的戲籠</t>
  </si>
  <si>
    <t>曹泰容</t>
  </si>
  <si>
    <t>9789862745564</t>
  </si>
  <si>
    <t>看戲囉！天賜阿公右手拿著布袋戲偶，舞動著藍色布巾，生動地說起故事。阿公與叔叔精彩的演出讓阿凱深深著迷，想要知道更多戲籠的祕密！</t>
  </si>
  <si>
    <r>
      <t>漫漫長夜</t>
    </r>
    <r>
      <rPr>
        <sz val="12"/>
        <color rgb="FF000000"/>
        <rFont val="Microsoft JhengHei"/>
        <family val="2"/>
      </rPr>
      <t>──</t>
    </r>
    <r>
      <rPr>
        <sz val="12"/>
        <color rgb="FF000000"/>
        <rFont val="微軟正黑體"/>
        <family val="2"/>
        <charset val="136"/>
      </rPr>
      <t>那些在夜晚工作的人們</t>
    </r>
    <phoneticPr fontId="15" type="noConversion"/>
  </si>
  <si>
    <t>9789862745694</t>
  </si>
  <si>
    <t>溫柔角度 看見夜晚工作人群的價值與意義，為這城市注入更多善意眼神。</t>
  </si>
  <si>
    <t>每個微小善意</t>
  </si>
  <si>
    <t>Marta Bartolj</t>
  </si>
  <si>
    <t>9789862746097</t>
  </si>
  <si>
    <t>女孩心愛的狗不見了，難過的她準備到街上張貼尋狗啟事。在路上，她看見街頭藝人彈奏著吉他，決定將自己的蘋果給他。另一位男子看見了，開始仿效這樣的行為……</t>
  </si>
  <si>
    <t>一起搶救亞馬遜：為什麼一定要保護地球</t>
  </si>
  <si>
    <t>Catherine Barr 文 Jean Claude 圖</t>
  </si>
  <si>
    <t>9786263076495</t>
  </si>
  <si>
    <t>嚇人的美洲豹、慢吞吞的樹懶，還有能救人一命的藥物，讓亞馬遜雨林成為地球上數一數二不可思議的地方。一起來看看該如何對抗氣候變遷，為什麼一定要搶救亞馬遜。</t>
  </si>
  <si>
    <t>香蕉事件</t>
  </si>
  <si>
    <t>作者：高畠那生 繪者：高畠那生</t>
  </si>
  <si>
    <t>拾光工作室</t>
  </si>
  <si>
    <t>9789869873659</t>
  </si>
  <si>
    <t>有根香蕉從車上掉了下來，路過的猴子發現了那根香蕉！ 你覺得他會怎麼做呢？當然是大口吃掉！啊呣！猴子後面跟著碰碰跳跳的兔子，他會遇到什麼狀況呢？兔子後面跟著慢慢吞吞的鱷魚，他又會有什麼樣的反應呢？</t>
  </si>
  <si>
    <t>宅貓</t>
  </si>
  <si>
    <t>作者：布蘭登．溫佐(Brendan Wenzel) 繪者：布蘭登．溫佐(Brendan Wenzel)</t>
  </si>
  <si>
    <t>9789869873666</t>
  </si>
  <si>
    <t>宅貓家有好多窗戶，隨時都能看到各式景物。宅貓宅在家裡不出門，但遊走屋裡各個樓層、各個房間、各個角落之際，卻發現處處暗藏玄機。</t>
  </si>
  <si>
    <t>艾瑪的黑點</t>
    <phoneticPr fontId="15" type="noConversion"/>
  </si>
  <si>
    <t>作者：法蘭西．夸特默 France Quatromme/ 繪者：帕拉斯托．海格 Parastou Haghi</t>
  </si>
  <si>
    <t>9786269592456</t>
  </si>
  <si>
    <t>揮別陰影，你有選擇的力量！ 艾瑪的身材成為全校同學的笑柄，此時，一個陰暗又憂鬱的黑點在她的皮膚上出現了。 當黑點漸漸變成黑影，隨時準備將她吞沒。</t>
  </si>
  <si>
    <t>記憶氣球</t>
  </si>
  <si>
    <t>潔西．歐利維羅斯 (Jessie OliVeros)</t>
  </si>
  <si>
    <t>道聲出版社</t>
  </si>
  <si>
    <t>9789864004225</t>
  </si>
  <si>
    <t>爺爺的氣球裡有許多精彩的故事，小詹姆士很愛聽爺爺說故事。可是有一天，爺爺的氣球出了問題，有的卡在樹上，有的開始飄走。小詹姆士好生氣，他該怎麼辦？</t>
  </si>
  <si>
    <t>穿越文字森林</t>
  </si>
  <si>
    <t>哈德森．塔爾伯特（Hudson Talbott）</t>
  </si>
  <si>
    <t>9789864004386</t>
  </si>
  <si>
    <t>男孩從小就喜歡畫畫，卻害怕閱讀，他發現自己孤單的迷失在文字森林裡。後來，他找到自己的方式，將已經認得的字當作踏腳石，對故事發展的好奇心吸引他讀下去，終於走出森林、找回對閱讀的熱情。</t>
  </si>
  <si>
    <t>莉莉去散步</t>
  </si>
  <si>
    <t>喜多村惠</t>
  </si>
  <si>
    <t>9789864004003</t>
  </si>
  <si>
    <t>小女孩莉莉喜歡和她的狗尼奇一起去散步，一路上，她注意到許多美好的事物。但可憐的尼奇，卻只看見那些躲在每個轉角的怪物…… 相同的一段旅程，小女孩和她的狗卻有截然不同體驗。誰看見的才是真的呢？</t>
  </si>
  <si>
    <t>好想變成你</t>
  </si>
  <si>
    <t>奧利維耶．塔列克（OliVier Tallec）</t>
  </si>
  <si>
    <t>9789864004188</t>
  </si>
  <si>
    <t>「我不想當松鼠了。再也不要！」 松鼠厭倦了自己的生活，他開始羨慕其他動物：河狸很勤奮努力，鹿擁有美麗的角，刺蝟能把身體捲成一顆球……最後，他會成為自己喜歡的模樣嗎？</t>
  </si>
  <si>
    <t>爭取平等的鬥士：大法官RBG的故事</t>
  </si>
  <si>
    <t>JONAH WINTER／著、STACY INNERST／繪</t>
  </si>
  <si>
    <t>9789570863703</t>
  </si>
  <si>
    <t>露絲．貝德．金斯伯格是美國第一位女性猶太裔的最高法院大法官。她出生在一個人們不鼓勵女孩追求夢想的時代，但是她證明了超越困難、實現夢想是可能的。</t>
  </si>
  <si>
    <t>機車媽媽</t>
    <phoneticPr fontId="15" type="noConversion"/>
  </si>
  <si>
    <t>楊富閔／著、周見信／繪</t>
  </si>
  <si>
    <t>9789570863895</t>
  </si>
  <si>
    <t>《花甲男孩》楊富閔✕《來自清水的孩子》周見信 跨界聯手。繪本故事聚焦在親子間說不出口的超強大內心戲，將母子間千絲萬縷的情感化作一場母子的機車大冒險，圖文完美合奏出一部動人的暖心作品。</t>
  </si>
  <si>
    <t>男孩？女孩？</t>
  </si>
  <si>
    <t>Joana Estrela／著、繪</t>
  </si>
  <si>
    <t>9789570865301</t>
  </si>
  <si>
    <t>每頁插畫都是一個故事、一個提問，帶領孩子邁出自我探索的第一步。我們要以尊重的態度出聲支持多樣性，為自由喝彩，書中作者用細膩的幽默感來探討性別認同議題。</t>
  </si>
  <si>
    <t>晚安，小熊</t>
  </si>
  <si>
    <t>鄭潔文</t>
  </si>
  <si>
    <t>9789570864380</t>
  </si>
  <si>
    <t>《晚安，小熊》一書正是從母熊懷孕、小熊誕生，以熊媽媽的角度，加上小熊的獨白，一路描繪小熊長大成熊的歷程，將台灣黑熊的生態與生長史，巧妙融入書中。</t>
  </si>
  <si>
    <t>餃子十兄弟</t>
    <phoneticPr fontId="15" type="noConversion"/>
  </si>
  <si>
    <t>作者：范梅雅（Larissa Fan） 繪者：吳欣芷（Cindy Wume）</t>
  </si>
  <si>
    <t>9789570861624</t>
  </si>
  <si>
    <t>此書來自作者家族的真實故事。透過這群耀眼的十兄弟，帶我們看見隱藏在他們背後的家族裡的女性們，或許沒有受到那麼大的注目，但她們仍努力發掘自己的天分，創造自己的人生。</t>
  </si>
  <si>
    <t>如果我是市長【投我一票版】（孩子的第一本公民教育入門繪本）</t>
  </si>
  <si>
    <t>Cecil Kim／著、Rashin Kheyrieh／繪</t>
  </si>
  <si>
    <t>9789570865578</t>
  </si>
  <si>
    <t>喬安娜住在巴西的首都巴西利亞。一日，她和媽媽購物回家時，看到市長競選隊伍的造勢活動；又看到搖搖欲墜的建築和正在翻找垃圾的窮人……喬安娜忽然有了個念頭：「如果我是市長，我一定不會讓市民餓著肚子上床！」</t>
  </si>
  <si>
    <t>花布少年：瓦蘭廷的彩色世界</t>
  </si>
  <si>
    <t>作者：琪亞拉．梅扎拉瑪（Chiara Mezzalama） 繪者：雷薩．達勒文（Reza DalVand）</t>
  </si>
  <si>
    <t>9789570862164</t>
  </si>
  <si>
    <t>本書用溫柔細膩的文字，不落俗套的探討了男孩之間的衝突與性別的議題。書中提供的不同的視野與解決方法，非常適合帶著孩子一起討論。</t>
  </si>
  <si>
    <t>我的第一套生物知識啟蒙 你喜歡蟲蟲嗎？</t>
  </si>
  <si>
    <t>Matt Robertson</t>
  </si>
  <si>
    <t>9789865079970</t>
  </si>
  <si>
    <t>蟲蟲雖然牠們看起來有點嚇人，但牠們是維持地球生態正常運作，不可或缺的一員。有的蟲蟲能助於植物生長，還能驅除害蟲。螞蟻從恐龍時代開始就生存在地球上了……</t>
  </si>
  <si>
    <t>投給我！</t>
    <phoneticPr fontId="15" type="noConversion"/>
  </si>
  <si>
    <t>Ben Clanton</t>
  </si>
  <si>
    <t>9786263490178</t>
  </si>
  <si>
    <t>驢子和大象都希望你把手中珍貴的一票投給他！一場超好笑又花招百出的拉票開始了，聽聽看候選人是怎麼介紹自己的，你想投給誰呢？</t>
  </si>
  <si>
    <t>精打細算的爺爺如何省錢與花錢（小學生的用錢習慣養成課）</t>
  </si>
  <si>
    <r>
      <rPr>
        <sz val="12"/>
        <color rgb="FF000000"/>
        <rFont val="Times New Roman"/>
        <family val="1"/>
      </rPr>
      <t>은예숙</t>
    </r>
    <r>
      <rPr>
        <sz val="12"/>
        <color rgb="FF000000"/>
        <rFont val="Microsoft JhengHei Light"/>
        <family val="2"/>
        <charset val="2"/>
      </rPr>
      <t>；繪者：</t>
    </r>
    <r>
      <rPr>
        <sz val="12"/>
        <color rgb="FF000000"/>
        <rFont val="Times New Roman"/>
        <family val="1"/>
      </rPr>
      <t>윤정주</t>
    </r>
  </si>
  <si>
    <t>9789865077204</t>
  </si>
  <si>
    <t>書中有利息、環保節能、捐贈+I163+J164</t>
  </si>
  <si>
    <t>貓爪之夜</t>
  </si>
  <si>
    <t>町田尚子</t>
  </si>
  <si>
    <t>9786267051665</t>
  </si>
  <si>
    <t>今天好像是特別的日子！喵哇！想起來了，晚上有一件重要的事情。於是貓咪們紛紛往外走， 漸漸地全部聚集在一起， 比肩而立，貓山貓海。 這群貓咪們到底看到了什麼？ 怎麼全部都看呆了。</t>
  </si>
  <si>
    <t>媽媽，死亡是什麼？</t>
  </si>
  <si>
    <t>宮絲．高蒂納Conce Codina</t>
  </si>
  <si>
    <t>9786267038147</t>
  </si>
  <si>
    <t>透過法國哲學式的問答，一如親子間日常對話，讓生死議題不再是禁忌，賦予自在討論的空間。不只培養思辨力，更能引導孩子想一想活著的價值。</t>
  </si>
  <si>
    <t>佩德洛想買腳踏車：建立孩子的金錢觀、生活腦與理財智慧</t>
  </si>
  <si>
    <t>胡安．伊巴古恩Juan C. G. Ibargüen、寶拉．阿吉雷Paola Aguirre</t>
  </si>
  <si>
    <t>9786267038512</t>
  </si>
  <si>
    <t>為了買腳踏車，佩德洛開始存錢。當佩德洛存夠錢，媽媽問：你有比價嗎？有什麼方法可以讓錢變多？價錢和價值，有什麼不同？</t>
  </si>
  <si>
    <t>東西太多啦！</t>
  </si>
  <si>
    <t>Emily GraVett</t>
  </si>
  <si>
    <t>9789573295075</t>
  </si>
  <si>
    <t>東西太多？兒童版「斷、捨、離」帶你擺脫亂糟糟小窩！一本幽默風趣、熱鬧到「爆炸」的好玩繪本，帶你重新思考生活中的「想要」和「需要」。</t>
  </si>
  <si>
    <t>莫內的花園</t>
    <phoneticPr fontId="15" type="noConversion"/>
  </si>
  <si>
    <t>kaatje Vermeire</t>
  </si>
  <si>
    <t>9789573295006</t>
  </si>
  <si>
    <t>本書凝結印象派繪畫大師．莫內一生中的許多重要時刻。凱潔．維邁爾運用拼貼、手繪、數位合成技法，透過簡潔詩意的第一人稱口吻敘事，想望這位繪畫大師一生的精采足跡，向其致敬。</t>
  </si>
  <si>
    <t>莉莉做包子</t>
  </si>
  <si>
    <t>Melissa Iwai</t>
  </si>
  <si>
    <t>9789573298977</t>
  </si>
  <si>
    <t>在莉莉一連串的跑腿與借用食材的歷程中，看見愛與分享的真諦！書裡可見不同國家對奶奶的稱呼；每間屋子的特色；不同樓層也考驗小讀者對數字的記憶及方向感。</t>
  </si>
  <si>
    <t>當風暴來臨時</t>
  </si>
  <si>
    <t>Jane Yolen and Heidi E. Y. Stemple (text), Kristen Howdeshell (art)</t>
  </si>
  <si>
    <t>9789573295150</t>
  </si>
  <si>
    <t>本書描寫自然界中的四種極端+I171+J171</t>
  </si>
  <si>
    <r>
      <t>為冥王星命名的女孩</t>
    </r>
    <r>
      <rPr>
        <sz val="12"/>
        <color rgb="FF000000"/>
        <rFont val="Microsoft JhengHei"/>
        <family val="2"/>
      </rPr>
      <t>──</t>
    </r>
    <r>
      <rPr>
        <sz val="12"/>
        <color rgb="FF000000"/>
        <rFont val="微軟正黑體"/>
        <family val="2"/>
        <charset val="136"/>
      </rPr>
      <t>威妮夏．伯尼的故事</t>
    </r>
    <phoneticPr fontId="15" type="noConversion"/>
  </si>
  <si>
    <t>艾莉絲．麥晶蒂 （Alice B. McGinty）</t>
  </si>
  <si>
    <t>9789864404377</t>
  </si>
  <si>
    <t>這本書是關於一個名為威妮夏．伯尼的小女孩和冥王星的故事。在2006 年，冥王星被踢出「九大行星」的行列了。而這本書要介紹的就是這位特殊份子「冥王星」是怎麼被命名的？</t>
  </si>
  <si>
    <r>
      <t>飛翔的文字</t>
    </r>
    <r>
      <rPr>
        <sz val="12"/>
        <color rgb="FF000000"/>
        <rFont val="Microsoft JhengHei"/>
        <family val="2"/>
      </rPr>
      <t>──</t>
    </r>
    <r>
      <rPr>
        <sz val="12"/>
        <color rgb="FF000000"/>
        <rFont val="微軟正黑體"/>
        <family val="2"/>
        <charset val="136"/>
      </rPr>
      <t>艾蜜莉．狄金生的非凡一生</t>
    </r>
    <phoneticPr fontId="15" type="noConversion"/>
  </si>
  <si>
    <t>珍妮弗．伯恩 Jennifer Berne</t>
  </si>
  <si>
    <t>9789864404360</t>
  </si>
  <si>
    <t>艾蜜莉．狄金生是世界上最著名的詩人之一。在這本繪本裡，有艾蜜莉的詩、生活、想像……以及她想告訴我們的──她從來沒有停止寫作，也從來沒有停止探索。</t>
  </si>
  <si>
    <t>我們是水源守護者</t>
    <phoneticPr fontId="15" type="noConversion"/>
  </si>
  <si>
    <t>卡蘿爾・林德史東</t>
  </si>
  <si>
    <t>9789864404490</t>
  </si>
  <si>
    <t>這本書描繪了美國北部原住民的真實故事。當我們享用乾淨的水資源、上學、工作、和家人聚餐……地球上正有人在為了我們的環境而努力反擊！</t>
  </si>
  <si>
    <t>綠色的星星</t>
    <phoneticPr fontId="15" type="noConversion"/>
  </si>
  <si>
    <t>林 木林</t>
  </si>
  <si>
    <t>9789864404513</t>
  </si>
  <si>
    <t>小男孩今天好無聊……咦？桌子上橘子的頭頂，怎麼有一顆綠色的星星？啊！菜園裡也有好多綠色的星星！綠色的星星變成了一條銀河，手牽手，讓我們一起變成美麗的星星吧！</t>
  </si>
  <si>
    <t>我是一片葉子</t>
  </si>
  <si>
    <t>安傑洛‧莫茲洛 Angelo Mozzillo</t>
  </si>
  <si>
    <t>9789864404544</t>
  </si>
  <si>
    <t>如果，你是一片葉子，你會變成什麼樣子？彎腰的葉子、伸展的葉子，還是一片直挺挺的葉子？每天，我們都是不同樣貌的葉子！但，不論你是什麼樣的葉子，總是需要一枝停泊的樹枝……</t>
  </si>
  <si>
    <t>如果感到好奇，就開口問吧！</t>
  </si>
  <si>
    <t>索尼婭．索托馬約爾Sonia Sotomayor</t>
  </si>
  <si>
    <t>9789864404063</t>
  </si>
  <si>
    <t>美國最高法院大法官索尼婭．索托馬約爾的創作靈感，來自她童年時被診斷出有糖尿病的經歷。讀者在故事裡見到許多小孩，他們以各自不同的專長和力量合作並學習瞭解對方。</t>
  </si>
  <si>
    <t>好想好想吃起司棒！</t>
  </si>
  <si>
    <t>長谷川義史</t>
  </si>
  <si>
    <t>9789864404094</t>
  </si>
  <si>
    <t>小男孩真的好想好想吃起司棒！那是藤井家的阿良總會吃的肉店起司棒，也是他朝思暮想的起司棒啊！今天，他終於要拜託媽媽買給他了，他能夠順利吃到起司棒嗎？</t>
  </si>
  <si>
    <t>紅豆粥婆婆</t>
  </si>
  <si>
    <r>
      <t>朴潤圭</t>
    </r>
    <r>
      <rPr>
        <sz val="12"/>
        <color rgb="FF000000"/>
        <rFont val="Times New Roman"/>
        <family val="1"/>
      </rPr>
      <t>박윤규</t>
    </r>
    <r>
      <rPr>
        <sz val="12"/>
        <color rgb="FF000000"/>
        <rFont val="Microsoft JhengHei Light"/>
        <family val="2"/>
        <charset val="2"/>
      </rPr>
      <t>改編</t>
    </r>
  </si>
  <si>
    <t>9789864404049</t>
  </si>
  <si>
    <t>很久很久以前的某一天，老虎出現，想要吃掉老婆婆，老婆婆請老虎等到紅豆成熟，煮好紅豆粥之後再來。老婆婆想藉由紅豆粥延後死亡。終於到了約定的時間……</t>
  </si>
  <si>
    <t>我們的世界：地球上的24小時</t>
  </si>
  <si>
    <t>妮可拉．戴維斯 Nicola DaVies</t>
  </si>
  <si>
    <t>9789864404155</t>
  </si>
  <si>
    <t>跟著兩位小女孩，從倫敦的格林尼治出發，地球上，那些我們去過的、沒去過的角落正在發生著什麼呢？</t>
  </si>
  <si>
    <t>大西老師</t>
  </si>
  <si>
    <t>9789864403950</t>
  </si>
  <si>
    <t>第一節課剛開始的時候，大西老師說：「今天從第一節到第六節都要上美勞課。」「身體動，肚子就會餓，但你們要在那之前，用你們的心來畫畫，經過仔細觀察，然後再畫。」 最後，這些小朋友會畫出什麼呢？</t>
  </si>
  <si>
    <t>蘇丹的犀角</t>
  </si>
  <si>
    <t>戴芸</t>
  </si>
  <si>
    <t>9789864404216</t>
  </si>
  <si>
    <t>這是一本關於北非白犀牛──蘇丹的繪本。書中用三者不同的色調來表現蘇丹的一生跨越了三個地域：蘇丹（童年）、捷克（青壯年）、肯亞（老年）。書中的畫面沒有駭人的血腥或濃烈的色彩，卻令看過的人皆為之觸動。　</t>
  </si>
  <si>
    <t>影子裡的大象</t>
  </si>
  <si>
    <t>文／Nadine Robert 圖／Valerio Vidali</t>
  </si>
  <si>
    <t>城邦事業文化有限公司 尖端出版</t>
  </si>
  <si>
    <t>9786263383029</t>
  </si>
  <si>
    <t>悲傷不一定可以被治癒，但可以被理解。一隻藍色大象始終不願意離開陰影。直到有一隻小老鼠來到他身邊……他慢慢走出陰影，一點一點向著前方的微光而行。</t>
  </si>
  <si>
    <t>城市鱷魚</t>
  </si>
  <si>
    <t>文／Gleline、李和珍 圖／Luly</t>
  </si>
  <si>
    <t>9786263380196</t>
  </si>
  <si>
    <t>我們秉著各不相同、耀眼的初衷，來到這座汲汲營營的城市裡。我們擁有不同的外貌、經歷與故事， 但為什麼我們的無力與寂寞，卻如此雷同？</t>
  </si>
  <si>
    <t>形形色色的星星學校</t>
    <phoneticPr fontId="15" type="noConversion"/>
  </si>
  <si>
    <r>
      <rPr>
        <sz val="12"/>
        <color rgb="FF000000"/>
        <rFont val="Times New Roman"/>
        <family val="1"/>
      </rPr>
      <t>윤진현</t>
    </r>
  </si>
  <si>
    <t>9786267051788</t>
  </si>
  <si>
    <t>在小小星球上，所有東西都很小，所以很小很小的生物也都是朋友。喜歡想像的我，來自想想星球。在想想星球上，不管想什麼，都會變成一大朵想像雲……</t>
  </si>
  <si>
    <t>飛向起點</t>
    <phoneticPr fontId="15" type="noConversion"/>
  </si>
  <si>
    <t>Idan Ben-Barak</t>
  </si>
  <si>
    <t>9789865576486</t>
  </si>
  <si>
    <t>澳洲畫家菲利浦邦廷與科普作家巴拉克聯手合作，帶領孩子理解生命科學的進展，了解生命起源的發展史，建構出「生命演化」的概念！</t>
  </si>
  <si>
    <t>壞種子愛上圖書館</t>
  </si>
  <si>
    <t>Jory John</t>
  </si>
  <si>
    <t>9786267180334</t>
  </si>
  <si>
    <t>壞種子開心的唱著歌，今天又是去圖書館的日子。這天，他在圖書館找到一本超棒的書。他對這本書一見鍾情，想要永遠擁有它！但有一個壞消息……</t>
  </si>
  <si>
    <t>機器寶寶</t>
  </si>
  <si>
    <t>DaVid Wiesner</t>
  </si>
  <si>
    <t>9789865576639</t>
  </si>
  <si>
    <t>這一天，包裝精美的寶寶「法蘭盤」乘著包裹送上門，沒想到才剛裝好，寶寶就當場解體！岐管舅舅趕來把寶寶改裝得酷炫，開關一啟動，寶寶卻……</t>
  </si>
  <si>
    <t>我，微生物&amp;我</t>
  </si>
  <si>
    <t>Philip Bunting</t>
  </si>
  <si>
    <t>9789865576547</t>
  </si>
  <si>
    <t>微生物的世界廣闊無限，有些微生物會維持我們的身體健康；有些則是讓我們生病的壞蛋（如CoVid-19）。一起認識它們獨特的生活方式、人生態度、繁殖方式！</t>
  </si>
  <si>
    <t>跑跑跑，我還要跑（五味太郎鼓舞孩子的繪本）</t>
  </si>
  <si>
    <t>五味太郎</t>
  </si>
  <si>
    <t>9786267050545</t>
  </si>
  <si>
    <t>深受家長與小朋友喜愛的五味太郎又帶來新的作品囉！這次，他陪著大家一起去跑步，沿途帶大家看看不同的風景，聽聽激動的心跳，想想自己的堅持。</t>
  </si>
  <si>
    <t>哦！自由！【紐伯瑞獎人權經典：與牛、豬、棉花一起標價出售的十一名奴隸，他們的夢想與呼喊】</t>
    <phoneticPr fontId="15" type="noConversion"/>
  </si>
  <si>
    <t>Ashley Bryan／文．圖</t>
  </si>
  <si>
    <t>9786267069943</t>
  </si>
  <si>
    <t>一八二八年，十一個奴隸與豬和棉花一起出售。他們的年齡從六歲到六十歲，每個人都有不同價格，而且可能不如一張椅子！改編自真實史料，發人深省的人權繪本。</t>
  </si>
  <si>
    <t>小鼠文森的神奇大房子</t>
  </si>
  <si>
    <t>Jonathan Stutzman／文；Isabelle Arsenault／圖</t>
  </si>
  <si>
    <t>9786267069660</t>
  </si>
  <si>
    <t>小老鼠文森聽見了動物的呼喊，放下背上的屋子，讓動物們進屋休息。無論你長得多大，都進得來這間神奇大房子！</t>
  </si>
  <si>
    <t>咱的囡仔歌：山嘛驚寒 【臺語．華語雙語版】</t>
  </si>
  <si>
    <t>林武憲／文；鄭明進／圖</t>
  </si>
  <si>
    <t>9786267069790</t>
  </si>
  <si>
    <t>本書收錄林武憲老師〈種樹仔〉、〈粉鳥〉等十三首經典華臺語對照詩作，輕鬆營造生活中的臺語語境，培養臺語語感。</t>
  </si>
  <si>
    <t>媽媽，對不起！（宮西達也獻給媽媽的育兒支援繪本）</t>
    <phoneticPr fontId="15" type="noConversion"/>
  </si>
  <si>
    <t>みやにし たつや</t>
  </si>
  <si>
    <t>9786267140901</t>
  </si>
  <si>
    <t>一本描繪媽媽日常酸甜苦辣，笑中帶淚的親子和解繪本。最貼近真實生活的內容，是給孩子情感教育的最佳題材。</t>
  </si>
  <si>
    <t>故事裡的家：吉田誠治美術設定集</t>
  </si>
  <si>
    <t>吉田誠治</t>
  </si>
  <si>
    <t>9786263163980</t>
  </si>
  <si>
    <t>吉田誠治以不同的世界觀為設定背景，發想出類型廣泛多元的故事，再讓它具體成形。隨著紙頁被接連不斷地翻開，想像屋子的主人為什麼會住在這裡、平常都吃些什麼，又是過著什麼樣的生活。</t>
  </si>
  <si>
    <t>蹦蹦和跳跳(我不喜歡你比我厲害)：以色列教育部推薦繪本</t>
  </si>
  <si>
    <t>Naama Benziman</t>
  </si>
  <si>
    <t>讀書共和國(小樹文化)</t>
  </si>
  <si>
    <t>9789570487817</t>
  </si>
  <si>
    <t>原本擅長的事情， 卻發現有人比你更厲害， 你還願意跟他當好朋友嗎？與孩子一同探討競爭與嫉妒、友誼與原諒，以及如何面對生命中的「比較」與「挫折」。</t>
  </si>
  <si>
    <t>最後的戰象——大兵林旺三部曲：再見吧叢林、離家五千里、夢回森林</t>
  </si>
  <si>
    <t>李如青</t>
  </si>
  <si>
    <t>讀書共和國(步步出版)</t>
  </si>
  <si>
    <t>小學低年級、小學中年級、小學高年級、 國中、高中職</t>
  </si>
  <si>
    <t>9789860689594</t>
  </si>
  <si>
    <t>作者親自採訪與大象林旺實際相處過的人們，用獨特畫筆，訴說林旺充滿高潮起伏，波瀾壯闊的一生。展開書，彷彿走入時光機，跟著林旺的腳步，回到風雨飄搖的年代。</t>
  </si>
  <si>
    <t>問個不停的小孩，加斯東2【建立價值觀&amp;世界觀的暢銷親子哲學繪本】：為什麼愛生氣？為什麼兄弟姊妹會吵架？為什麼世界上有壞蛋？</t>
  </si>
  <si>
    <t>Sophie Furlaud</t>
  </si>
  <si>
    <t>讀書共和國(野人文化)</t>
  </si>
  <si>
    <t>9789863846499</t>
  </si>
  <si>
    <t>為什麼愛生氣？為什麼世界上有壞蛋？…...沒有標準答案，只有從兒童視角出發的超展開哲學思考。讓孩子學會從不同角度思看世界，找到屬於自己的答案！</t>
  </si>
  <si>
    <t>男孩、鼴鼠、狐狸與馬</t>
  </si>
  <si>
    <t>Charlie Mackesy</t>
  </si>
  <si>
    <t>天下雜誌股份有限公司</t>
  </si>
  <si>
    <t>9789863987284</t>
  </si>
  <si>
    <t>英國畫家查理‧麥克斯將人生的體悟，化為男孩、鼴鼠、狐狸與馬，他們踏上未知的旅程，理解了友誼的珍貴，找到歸屬，回到了家。</t>
  </si>
  <si>
    <t>孩子的第一堂STEM實驗課：在家玩科學</t>
  </si>
  <si>
    <t>Susan Martineau</t>
  </si>
  <si>
    <t>9786267140772</t>
  </si>
  <si>
    <t>生活周遭好多習以為常的細微事情，其實蘊藏著豐富的科學原理，搭配書中的簡單步驟，一步一步探索日常生活中的科學，體驗生活與科學連結的美好。</t>
  </si>
  <si>
    <t>紅豆阿嬤</t>
  </si>
  <si>
    <t>文/劉思源 圖/徐芳如</t>
  </si>
  <si>
    <t>愛智圖書有限公司</t>
  </si>
  <si>
    <t>9789576085949</t>
  </si>
  <si>
    <t>紅豆阿嬤是個魔法阿嬤，將大自然的花草樹木，變成好吃好用的寶貝。她說：「食物就是我的信。」最拿手的紅豆糕，香甜好滋味，是她和小孫子愛的通關密語喔！</t>
  </si>
  <si>
    <t>我學會接納分手：3個小故事陪孩子走過不安（親子情緒管理小學堂：專題）</t>
    <phoneticPr fontId="15" type="noConversion"/>
  </si>
  <si>
    <t>作者：伊莎貝爾．費歐沙 (Isabelle Filliozat), 維吉妮‧莉姆桑 (Virginie Limousin) 繪者：艾利克．維耶（Éric Veillé）</t>
  </si>
  <si>
    <t>9786269524648</t>
  </si>
  <si>
    <t>陪孩子面對「爸媽離婚」的溫暖指南。爸媽決定不住在一起了，是不是我害的？ 本書收錄3則小故事，陪伴孩子理解並走過情緒低谷，找回自在與安定！</t>
  </si>
  <si>
    <t>咚咚</t>
  </si>
  <si>
    <t>Hyewon Kyung</t>
  </si>
  <si>
    <t>9786269606405</t>
  </si>
  <si>
    <t>當爸媽必須靜下心在家工作，被關在家中的孩子卻窮極無聊。故事中兩兄妹將衣櫃當作通往恐龍公園的入口，只要一打開，各種恐龍便蜂擁而出，成為孩子們的最佳玩伴……</t>
  </si>
  <si>
    <t>回家</t>
  </si>
  <si>
    <t>拉勞蘭部落、盧怡方著；鄭宜芳繪</t>
  </si>
  <si>
    <t>聚場文化有限公司</t>
  </si>
  <si>
    <t>9786269585106</t>
  </si>
  <si>
    <t>繪本《回家》以「小米」貫穿全篇故事，述說部落生活的歲時與思念，在世代對話中，由青年的發聲促使真正回到自己的部落，一起向著大海展望對彼此守護的心意。</t>
  </si>
  <si>
    <t>貓熊麵包店</t>
  </si>
  <si>
    <t>牛窪良太（うしくぼりょうた）</t>
  </si>
  <si>
    <t>9789863384557</t>
  </si>
  <si>
    <t>森林裡有一間超人氣貓熊麵包店。店裡有各式各樣的麵包，全都由貓熊一家親手製作！有一天，大家發現公布欄上有一個布告：「下個星期日將舉辦祕密的貓熊麵包派對！」……</t>
  </si>
  <si>
    <t>來不及啦聖誕節</t>
    <phoneticPr fontId="15" type="noConversion"/>
  </si>
  <si>
    <t>文/劉思源、圖/王書曼</t>
  </si>
  <si>
    <t>9786269650521</t>
  </si>
  <si>
    <t>眼看就要平安夜，山貓們急忙開始準備佈置，終於，一切就緒，廣場上大家各就各位，卻在這時才發現，竟然漏掉一件最重要的小事情！這個平安夜到底還會不會平安呢？</t>
  </si>
  <si>
    <t>到烏龜國去</t>
  </si>
  <si>
    <t>作、繪：劉旭恭</t>
  </si>
  <si>
    <t>9786267127315</t>
  </si>
  <si>
    <t>一本深具玄想性的人生態度繪本。作者運用經典龜兔賽跑的故事，引孩童共鳴；運用獨特色彩，呈現烏龜國的風景、異常緩慢的時間……每翻一頁都藏著驚喜。</t>
  </si>
  <si>
    <t>不說話的石頭告訴我們的事</t>
  </si>
  <si>
    <t>作者：維多利亞．培瑞茲．埃斯克里瓦 （Victoria Pérez EscriVá） 繪者：艾絲特．加西亞（Ester García）</t>
  </si>
  <si>
    <t>9786269551156</t>
  </si>
  <si>
    <t>一顆石頭、一隻熊、一個鳥巢、一名獵人，看似毫不相干卻又互相牽連的他們串起了一個意想不到的故事。 好與壞，有時需要時間來驗證……我們看見的，不一定是事情的全貌。</t>
  </si>
  <si>
    <t>1、2、3，跳！</t>
  </si>
  <si>
    <t>シゲリ カツヒコ</t>
  </si>
  <si>
    <t>9789862745977</t>
  </si>
  <si>
    <t>班級跳繩對抗賽就要到了！ 阿健練習的時候卻總是絆到繩子。 不會跳繩的阿健決定蹺掉練習，卻遇見了兩個神秘人 神秘人帶著阿健展開一場奇妙的「跳繩」之旅。</t>
  </si>
  <si>
    <t>碧雅翠絲•波特——田園裡的科學家</t>
  </si>
  <si>
    <t>Lindsay H. Metcalf</t>
  </si>
  <si>
    <t>小學低年級、小中中年級、小學高年級</t>
  </si>
  <si>
    <t>9789862745878</t>
  </si>
  <si>
    <t>風靡全球小兔彼得故事系列作者「碧雅翠絲．波特」投入創作前的故事 擅長藝術創作難道就一定是文科腦？女生難道不能當科學家？ 其實只要足夠熱情，就具備成功的可能！</t>
  </si>
  <si>
    <t>我媽媽要去南極</t>
  </si>
  <si>
    <t>安娜．卡布雷．阿勒柏斯 Anna Cabré Albós</t>
  </si>
  <si>
    <t>9786267038345</t>
  </si>
  <si>
    <t>世界最寒冷的南極大陸正在暖化。冰山、鯨魚、企鵝，和所有這片土地上的居民都擔心不已。我媽媽和好多女科學家一起搭上船，前往南極大陸進行各種研究，大家都希望能了解這塊土地，合力保護這個天地。</t>
  </si>
  <si>
    <t>超級電力</t>
  </si>
  <si>
    <t>9789865576578</t>
  </si>
  <si>
    <t>《超級電力》用樂高般繽紛有趣的插圖，甜點般順口好閱讀的文字，帶你全面理解能源發展史、能源發展所面臨的困境、再生能源的發展願景。</t>
  </si>
  <si>
    <t>做一件春天的洋裝</t>
  </si>
  <si>
    <t>石井睦美／文；布川愛子／圖</t>
  </si>
  <si>
    <t>9786269621026</t>
  </si>
  <si>
    <t>春天到了，小兔兔請米可小姐+I213+J213</t>
  </si>
  <si>
    <t>自然科普類</t>
  </si>
  <si>
    <t>寫給中學生看的AI課：AI生態系需要文理兼具的未來人才</t>
  </si>
  <si>
    <t>蔡宗翰</t>
  </si>
  <si>
    <t>國中</t>
  </si>
  <si>
    <t>9789576587931</t>
  </si>
  <si>
    <t>文科生跨領域學習AI 並不少見， 即使是理科生，也同樣要學習如何發掘問題、尋找解題方向！</t>
  </si>
  <si>
    <t>BBC專家帶你航向太空：從月球、火星到太陽系外，一覽宇宙探險熱區</t>
    <phoneticPr fontId="15" type="noConversion"/>
  </si>
  <si>
    <t>英國廣播公司(British BroAdCAsting CorporAtion)、《BBC知識》國際中文版</t>
  </si>
  <si>
    <t>城邦文化/紅樹林出版</t>
  </si>
  <si>
    <t>9789860681093</t>
  </si>
  <si>
    <t>全球航太機構多年來朝宇宙更深處探索，望能利用太陽系資源、發現地球以外的生命與星體、解答宇宙起源之謎。</t>
  </si>
  <si>
    <t>海洋100問：最強圖解X超酷實驗 破解一百個不可思議的大海祕密</t>
  </si>
  <si>
    <t>潘昌志</t>
  </si>
  <si>
    <t>9786263052772</t>
  </si>
  <si>
    <t>本書彙整了一百個融入日常生活、扣合學習內容的海洋問題，配合豐富圖照及趣味實驗和小故事，引導孩子學習用跨領域知識。</t>
  </si>
  <si>
    <t>我們的生活比你想的還物理：新聞時事X日常生活的物理真相大揭密</t>
    <phoneticPr fontId="15" type="noConversion"/>
  </si>
  <si>
    <t>簡麗賢</t>
  </si>
  <si>
    <t>9786263184626</t>
  </si>
  <si>
    <t>以新聞報導和生活時事，帶讀者領略科學的樂趣與美，保持探索世界的好奇心。</t>
  </si>
  <si>
    <t>DK不可思議的人體大探險【3D透視版】</t>
    <phoneticPr fontId="15" type="noConversion"/>
  </si>
  <si>
    <t>RiChArd PlAtt</t>
  </si>
  <si>
    <t>和平國際</t>
  </si>
  <si>
    <t>9789863713210</t>
  </si>
  <si>
    <t>將人體的每個細節縱向解剖，從骨骼、肌肉、血管到細胞全部完整呈現，讓孩子建立「部分＋部分＝整體」的完整性概念。</t>
  </si>
  <si>
    <t>一點都不無聊！數學實驗遊樂場</t>
  </si>
  <si>
    <t>DK</t>
  </si>
  <si>
    <t>9789573296119</t>
  </si>
  <si>
    <t>給新手數學家的創意酷實驗！以動手作探究測量、幾何、數列等等數學概念，並結合美感教育。</t>
  </si>
  <si>
    <t>如何避免下一場大流行病：比爾‧蓋茲解析疫後新未來，傳染病預防、強化公衛、科技創新的契機</t>
  </si>
  <si>
    <t>Bill Gates</t>
  </si>
  <si>
    <t>9789863987635</t>
  </si>
  <si>
    <t>在科技與疫情催化下，當前工作場所的變革，只是各個領域變化的前兆，每個人都必須重新思考以往的做事方法。</t>
  </si>
  <si>
    <t>GOOD！古的工藝有智慧：古人也愛玩STEAM！25種解決生活難題的巧發明</t>
  </si>
  <si>
    <t>作者：王派仁 繪者：阿喵</t>
  </si>
  <si>
    <t>財團法人國語日報社</t>
  </si>
  <si>
    <t>9789577518873</t>
  </si>
  <si>
    <t>這就是一本關於「臺灣發明」的科普小書，作者王派仁介紹了25種古人為了解決生活難題而創造的巧妙發明，其中不乏將STEAM的跨領域思維發揮到淋漓盡致的成果呢！</t>
  </si>
  <si>
    <t>丈量人類世：從宇宙大霹靂到人類文明的科學世界觀</t>
  </si>
  <si>
    <t>陳竹亭</t>
  </si>
  <si>
    <t>9786263184022</t>
  </si>
  <si>
    <t>「人類世」指的就是人類以單一物種之姿，開始有能力來撼動、干擾大自然過程的時期。 本書是提供國內中學及中學程度以上，從自然史觀點介紹「人類世」的本土科普讀本</t>
  </si>
  <si>
    <t>最有梗的人體教室：針筒兄弟與他們的器官小夥伴</t>
    <phoneticPr fontId="15" type="noConversion"/>
  </si>
  <si>
    <t>うえたに夫婦</t>
  </si>
  <si>
    <t>9786263051539</t>
  </si>
  <si>
    <t>此書將豐富的內容藉由有趣的漫畫圖像，讓讀者有效率的吸收人體相關知識。各消化系統和器官都條理分明地由基礎概念到趣味資訊完整介紹。</t>
  </si>
  <si>
    <t>童話知識小百科翻翻書3 跟著白雪公主探索地底世界</t>
    <phoneticPr fontId="15" type="noConversion"/>
  </si>
  <si>
    <r>
      <t>文／Tom Vel</t>
    </r>
    <r>
      <rPr>
        <sz val="12"/>
        <color rgb="FF000000"/>
        <rFont val="PMingLiu"/>
        <family val="1"/>
        <charset val="136"/>
      </rPr>
      <t>č</t>
    </r>
    <r>
      <rPr>
        <sz val="12"/>
        <color rgb="FF000000"/>
        <rFont val="Microsoft JhengHei Light"/>
        <family val="2"/>
        <charset val="2"/>
      </rPr>
      <t>ovský 圖／JAkuB Cenkl</t>
    </r>
  </si>
  <si>
    <t>9789865517915</t>
  </si>
  <si>
    <t>你知道白雪公主在逃避壞王后的追殺之際，曾經逃到小矮人的家，甚至跟著七個小矮人跑到地底世界去探險嗎？哪些動物會住在地面下？而地底又藏著哪些令人驚奇的寶藏呢？</t>
  </si>
  <si>
    <t>火鍋奇幻物語：國中自然科一日特訓</t>
  </si>
  <si>
    <t>曾明騰／文；米巡＆步烏／圖</t>
  </si>
  <si>
    <t>9786269576029</t>
  </si>
  <si>
    <t>吃火鍋也能複習生物理化地科！Super教師曾明騰創意課堂，加入逗趣故事線，轉化為圖文並茂的書籍。阿明和小晴正逢升學考試的最後階段，一起煮火鍋時意外喚醒小精靈……</t>
  </si>
  <si>
    <t>超簡單數學課：自然科超高效學習指南</t>
  </si>
  <si>
    <t>大石國際文化有限公司</t>
  </si>
  <si>
    <t>小學高年級、 國中</t>
  </si>
  <si>
    <t>9786269636938</t>
  </si>
  <si>
    <t>此書把數學的內容分成超過250個環環相扣的觀念全面講解，透過精細的繪圖與照片，配上條理清晰的文字說明，從數學的基礎思考要領開始，依序進入角度、形狀、小數等主題。</t>
  </si>
  <si>
    <t>臺灣蝴蝶圖鑑上[弄蝶、鳳蝶、粉蝶篇](修訂版)</t>
  </si>
  <si>
    <t>徐堉峰</t>
  </si>
  <si>
    <t>晨星出版有限公司</t>
  </si>
  <si>
    <t>9786263200074</t>
  </si>
  <si>
    <t>臺灣的蝴蝶物種豐富，其單位面積的蝶種密度為各國之冠。若您不知如何辨識蝴蝶，或是想要熟稔各種蝶類習性及特徵，本書絕對是兼具欣賞及查詢的實用工具書。</t>
  </si>
  <si>
    <t>童話知識小百科翻翻書4 跟著小美人魚探索海洋世界</t>
  </si>
  <si>
    <r>
      <t>文／Tom Vel</t>
    </r>
    <r>
      <rPr>
        <sz val="12"/>
        <color rgb="FF000000"/>
        <rFont val="PMingLiu"/>
        <family val="1"/>
        <charset val="136"/>
      </rPr>
      <t>č</t>
    </r>
    <r>
      <rPr>
        <sz val="12"/>
        <color rgb="FF000000"/>
        <rFont val="Microsoft JhengHei Light"/>
        <family val="2"/>
        <charset val="2"/>
      </rPr>
      <t>ovský 圖／Tomáš PerniCký、JAkuB Cenkl</t>
    </r>
  </si>
  <si>
    <t>9789865517922</t>
  </si>
  <si>
    <t>孩子們最想了解的生物知識都在童話知識小百科翻翻書！在很久很久以前，人魚國王和四個女兒共同掌管著地球上的所有海洋。不過，年紀最小的人魚公主瑪莉娜因為充滿好奇心，喜歡觀察海面上的船隻和人類……</t>
  </si>
  <si>
    <t>壽命天註定？──揭開生命週期、老化與死亡的關鍵機制</t>
  </si>
  <si>
    <t>JonAthAn Silvertown</t>
  </si>
  <si>
    <t>貓頭鷹出版社</t>
  </si>
  <si>
    <t>9789862625811</t>
  </si>
  <si>
    <t>所有的生命都難逃一死，但死亡的年紀未必相同，例如果蠅孵化後只能活幾個小時，地球最巨大的生物奧氏蜜環菌卻能從冰河時期存活至今……跟隨席佛頓的步伐進入書中，這些模糊未解的疑問都將獲得解答！</t>
  </si>
  <si>
    <t>【最易懂圖解版】相對論，愛因斯坦教會我們什麼？：看漫畫理解20世紀最偉大的科學經典，探索空間與時間之謎，培養科學腦！</t>
  </si>
  <si>
    <t>松井シノブ</t>
  </si>
  <si>
    <t>台灣廣廈有聲圖書有限公司</t>
  </si>
  <si>
    <t>9789866220531</t>
  </si>
  <si>
    <t>「這本書把困難科學變簡單了！」不需要會繁複的數學公式，僅以國高中的物理知識為基礎。運用生動的漫畫插圖、深入淺出的文字對話，不用死記硬背，就能逐步明白「相對論是個什麼樣的科學理論」。</t>
  </si>
  <si>
    <t>1℃究竟有多熱？關於溫室效應帶來的氣候危機</t>
    <phoneticPr fontId="15" type="noConversion"/>
  </si>
  <si>
    <t>文／KristinA SChArmACher-SChreiBer ; 圖／StephAnie MAriAn</t>
  </si>
  <si>
    <t>9789577627438</t>
  </si>
  <si>
    <t>上升的1℃，對地球上的生命帶來多少衝擊？本書從日照、地球軌道到工業革命等方面，探討氣候變遷的前因後果，並且以淺顯易懂的圖文呈現，你會發現暖化的影響無所不在。</t>
  </si>
  <si>
    <t>水到底有多重要？關於全球正在面臨的缺水危機</t>
    <phoneticPr fontId="15" type="noConversion"/>
  </si>
  <si>
    <t>文／ChristinA Steinlein ; 圖／Mieke SCheier</t>
  </si>
  <si>
    <t>9789577627414</t>
  </si>
  <si>
    <t>世界上的水都到哪去了？本書以圖文講解了關於水的各種知識，你會發現水不只能用來發電，還會影響全球氣候！書中將解答孩子的疑惑，一步步揭開全球面臨缺水問題的真相。</t>
  </si>
  <si>
    <t>跳出溫度舒適圈：從狐獴、原始人、蛋炒飯的小故事，教你少開冷氣也能活的21個消暑「涼」方</t>
  </si>
  <si>
    <t>林子平</t>
  </si>
  <si>
    <t>9786263183803</t>
  </si>
  <si>
    <t>教你聰明對抗高溫，為自己與地球降溫！21個淺顯易懂的小故事，告訴你溫度從何而來？為什麼會覺得熱？如何在高溫下保護自己的安全……最後，想要保護太陽系中獨一無二存有生命的地球，我們應該怎麼做？</t>
  </si>
  <si>
    <t>宇宙大哉問：20個困惑人類的問題與解答</t>
    <phoneticPr fontId="15" type="noConversion"/>
  </si>
  <si>
    <t>Jorge ChAm、DAniel Whiteson</t>
  </si>
  <si>
    <t>9789865257460</t>
  </si>
  <si>
    <t>漫畫科學家豪爾赫．陳和粒子物理學家丹尼爾．懷森，擅長以風趣易懂的風格回答大眾提問。他們在本書中將帶領我們一起探險，從科學的角度出發，一步步揭開宇宙奧祕。</t>
  </si>
  <si>
    <t>少年讀臺灣：臺灣生態</t>
    <phoneticPr fontId="15" type="noConversion"/>
  </si>
  <si>
    <t>吳立萍</t>
  </si>
  <si>
    <t>9789865256906</t>
  </si>
  <si>
    <t>把地球陸地分一千份，臺灣占不到三份，但這裡植物超過四千種，野生動物超過兩萬五千種………你知道小小的臺灣為什麼是地球生態寶庫嗎？</t>
  </si>
  <si>
    <t>世界第一簡單物理數學</t>
    <phoneticPr fontId="15" type="noConversion"/>
  </si>
  <si>
    <t>名倉真悟 著</t>
  </si>
  <si>
    <t>世茂出版有限公司</t>
  </si>
  <si>
    <t>9789865408756</t>
  </si>
  <si>
    <t>是本簡單易懂的教科書，可以幫助課堂上的學生學習，也讓想接觸無人機的一般大眾更加瞭解無人機，推薦給所有曾經對無人機產生興趣，卻因為難以入門而卻步的人。</t>
  </si>
  <si>
    <t>十六歲的荒野課：在自然裡養成一顆溫柔的心</t>
  </si>
  <si>
    <t>彭永松</t>
  </si>
  <si>
    <t>9789865504793</t>
  </si>
  <si>
    <t>生長於農家、投身於荒野的作者彭永松，以「猴子老師」為自然名，長年觀察思索環境與人的諸多現象，為了年輕人與未來環境，把他長期的理解與關懷編寫成一部全彩的田野交響曲。</t>
  </si>
  <si>
    <t>臺灣蝴蝶生活史百科圖鑑</t>
  </si>
  <si>
    <t>洪裕榮</t>
  </si>
  <si>
    <t>9786263201859</t>
  </si>
  <si>
    <t>全書共收錄111種蝴蝶，以生活史來陳述蝴蝶的生命過程，總共使用了3000多張特寫專業級圖片，同時附記攝影手札和152種蝴蝶食草，以方便野外辨識。</t>
  </si>
  <si>
    <t>紫斑蝶-修訂版</t>
    <phoneticPr fontId="15" type="noConversion"/>
  </si>
  <si>
    <t>詹家龍</t>
  </si>
  <si>
    <t>9786263202399</t>
  </si>
  <si>
    <t>春天，高速公路為牠封道、設蝶道，只為見證一段400多公里的奇異旅程；冬天，南部幽谷聚集數以萬計的紫蝶，被大英博物館譽為全世界最大的越冬蝶谷之ㄧ。 紫斑蝶究竟有何魅力吸引數千志工追逐牠的蹤跡？</t>
  </si>
  <si>
    <t>SDGs系列講堂 零廢棄社會</t>
  </si>
  <si>
    <t>InfoVisuAl研究所</t>
  </si>
  <si>
    <t>台灣東販股份有限公司</t>
  </si>
  <si>
    <t>9786263294226</t>
  </si>
  <si>
    <t>全球每年會製造出20億噸的一般垃圾，預計到2050年前將達到34億噸。了解垃圾的本質，思索生活的未來，邁向零廢棄的社會！</t>
  </si>
  <si>
    <t>小蜜蜂總動員：妮琪和蜂群的勇敢生活</t>
  </si>
  <si>
    <t>JAy Hosler</t>
  </si>
  <si>
    <t>9789573293811</t>
  </si>
  <si>
    <t>你知道蜜蜂有多麼令人驚奇嗎？牠小時候會暴飲暴食，蜂蛹材料竟有便便，工蜂全是姊妹……本書以小蜜蜂妮琪為主角，介紹蜜蜂的一生，並可從中體會大自然的生命意義。</t>
  </si>
  <si>
    <t>24小時大發現：飛向太空站</t>
    <phoneticPr fontId="15" type="noConversion"/>
  </si>
  <si>
    <t>RoB Lloyd Jones</t>
  </si>
  <si>
    <t>9789573293828</t>
  </si>
  <si>
    <t>國際太空站繞地球運行，太空人都在裡面做什麼？跟著貝琪在太空站度過一天！除了參觀設施、了解太空實驗，還能一探在無重力下怎麼吃或上廁所！最後再來一趟刺激的太空漫步。</t>
  </si>
  <si>
    <t>台灣珊瑚全圖鑑（下）：八放珊瑚</t>
  </si>
  <si>
    <t>戴昌鳳</t>
  </si>
  <si>
    <t>高中職</t>
  </si>
  <si>
    <t>9789862625316</t>
  </si>
  <si>
    <t>作者戴昌鳳教授歷經40餘年，將台灣海域產的珊瑚做了詳細描述和分類。本書是他唯一的八放珊瑚完整中文著作，讓您在學習珊瑚辨識之外，更對台灣周遭海域的環境與生態能有全面的了解。</t>
  </si>
  <si>
    <t>大開眼界！超好讀人類科技史</t>
    <phoneticPr fontId="15" type="noConversion"/>
  </si>
  <si>
    <t>吳軍／文</t>
  </si>
  <si>
    <t>9786269576074</t>
  </si>
  <si>
    <t>文筆淺顯、內容深刻的科技史圖文書，非常稀少！本書從科技視角來講故事，從史前時代直到未來世界，融合史地、理化、生物等領域；搭配喜感插圖舒適大版面，從兒童到成人都超好讀。</t>
  </si>
  <si>
    <t>我家住海邊:尋找台灣即將消失的漁法</t>
  </si>
  <si>
    <t>作者／公共電視 繪圖／鄭玉佩 企劃／小木馬編輯團隊</t>
  </si>
  <si>
    <t>讀書共和國(木馬文化)</t>
  </si>
  <si>
    <t>9786263141230</t>
  </si>
  <si>
    <t>本書介紹8個漁港，以及8位漁達人，帶著讀者認識台灣漁業歷史、漁村小鎮的特殊風景、8種即將消失的珍貴漁業技法， 以及許許多多從事捕撈、養殖、加工漁獲的漁人精神。</t>
  </si>
  <si>
    <t>臺灣惡地誌：見證臺灣造山運動與四百年淺山文明生態史</t>
    <phoneticPr fontId="15" type="noConversion"/>
  </si>
  <si>
    <t>蘇淑娟, 梁舒婷, 吳依璇, 劉閎逸, 柯伶樺, 邱峋文, 黃惠敏</t>
  </si>
  <si>
    <t>9789863847588</t>
  </si>
  <si>
    <t>首部從極限惡地月世界的區域環境視角，開展出臺灣歷史的兩種豐度——地球科學史、人文生態史，刻寫島嶼的形成與變遷，並封存了臺灣四百年族群發展縮影，更意外成為淺山地帶生態方舟。</t>
  </si>
  <si>
    <t>超簡單物理課：自然科超高效學習指南</t>
  </si>
  <si>
    <t>此書把物理的內容分成超過250 個環環相扣的觀念全面講解，透過精細的繪圖與照片，配上條理清晰的文字說明，從物理的科學方法與思考要領開始，依序進入能量、運動、力學等主題。</t>
  </si>
  <si>
    <t>動手做科學探究：輕鬆運用生活中的材料，培養提問、設計實驗、邏輯思辨與表達能力</t>
  </si>
  <si>
    <t>蔡任圃</t>
  </si>
  <si>
    <t>9786269605934</t>
  </si>
  <si>
    <t>科學探究能力是「依邏輯架構，從做中學習」的學門。 透過食譜式實驗活動，熟悉操作過程，了解各項工具的特性， 練習收集數據、紀錄與整理方法，再依目的探討變因與規劃實驗。</t>
  </si>
  <si>
    <t>超繪數學：越畫越有趣，60幅世上最美的數學經典圖形著色練習與解說</t>
  </si>
  <si>
    <t>Dirk HuyleBrouCk</t>
  </si>
  <si>
    <t>9789864594115</t>
  </si>
  <si>
    <t>11大領域、60款影響世界甚深的數學公式和圖形，首度以著色本的姿態現身。無需言語解釋，隨翻隨畫，無論你是否深愛數學，都能從彩繪中感受數學精妙之美。</t>
  </si>
  <si>
    <t>數學真有趣，看圖就懂➀巴黎鐵塔是等腰三角形？：形狀與對稱的觀察</t>
  </si>
  <si>
    <t>作者：費莉西亞．羅（FeliCiA LAw) 繪者：大衛．莫斯廷（DAvid Mostyn）, 凱莉．葛林（Keri Green）</t>
  </si>
  <si>
    <t>9786267208083</t>
  </si>
  <si>
    <t>每冊超過100張圖片＋50個「數學關鍵字」重點整理，最生動的大自然數學教室，從小培養孩子的「數感」，建立孩子「看見數學、喜歡數學、活用數學」的優勢能力！</t>
  </si>
  <si>
    <t>超展開實驗室</t>
  </si>
  <si>
    <t xml:space="preserve">施奇廷, 許經夌, 陳翰諄 </t>
  </si>
  <si>
    <t>9786263052345</t>
  </si>
  <si>
    <t>書籍主題包含大人小孩都喜愛的電影、動漫等18個主題，透過國小到國中的生物、電磁學、力學等概念剖析其中的科學原理，並以實驗重現各種超能力與道具。</t>
  </si>
  <si>
    <r>
      <t>掀起晶片革命的天才怪咖</t>
    </r>
    <r>
      <rPr>
        <sz val="12"/>
        <color rgb="FF000000"/>
        <rFont val="Microsoft JhengHei"/>
        <family val="2"/>
      </rPr>
      <t>──</t>
    </r>
    <r>
      <rPr>
        <sz val="12"/>
        <color rgb="FF000000"/>
        <rFont val="微軟正黑體"/>
        <family val="2"/>
        <charset val="136"/>
      </rPr>
      <t>蕭克利與八叛徒</t>
    </r>
    <phoneticPr fontId="15" type="noConversion"/>
  </si>
  <si>
    <t>張瑞棋</t>
  </si>
  <si>
    <t>9786263052635</t>
  </si>
  <si>
    <t>一塊指尖大小的矽晶片，一名諾貝爾獎的天才怪咖，還有八位勇於對抗威權不平等的科技叛徒，譜寫出一連串合縱連橫的腦力激盪與勾心鬥角的企業競爭……讓身處科技重鎮的你更了解半導體重要性。</t>
  </si>
  <si>
    <t>科學史上最有梗的20堂【地科課】套書（共兩冊）</t>
  </si>
  <si>
    <t>胡妙芬, LIS情境科學教材</t>
  </si>
  <si>
    <t>4717211032954</t>
  </si>
  <si>
    <t>本書融合高潮迭起的科學家故事、好讀易懂的地科知識，搭配「LIS情境科學教材研發團隊」的超爆笑影片，讓孩子在笑聲中認識地科史、培養科學思維，是素養導向學習的最佳課外讀物。</t>
  </si>
  <si>
    <t>小學生的STEM科學研究室系列：數學篇、生物篇、化學篇、物理篇</t>
  </si>
  <si>
    <t>Lynn Huggins-Cooper, LAurA BAke</t>
  </si>
  <si>
    <t>4717702117191</t>
  </si>
  <si>
    <t>一套平易近人、多元有趣的基礎數學與科學讀本， 激發孩子的學習動機，培養好奇心、探究力、思考力！一跨頁一主題 X 重點觀念綜覽 X 融入生活與時事！</t>
  </si>
  <si>
    <t>阿宅聯盟：量子危機</t>
  </si>
  <si>
    <t>鴻海教育基金會鴻海教育基金會（未來FAmily整合行銷部企劃製作）、林于竣、曾建華、鄭宜帆</t>
  </si>
  <si>
    <t>9789865259167</t>
  </si>
  <si>
    <t>迎接量子時代的此刻不可不讀的先修漫畫！ 緊湊的劇情中穿插五個關鍵量子知識，讓讀者看漫畫輕鬆學，掌握未來的關鍵技術！</t>
  </si>
  <si>
    <t>大自然的數學遊戲</t>
    <phoneticPr fontId="15" type="noConversion"/>
  </si>
  <si>
    <t>IAn StewArt</t>
  </si>
  <si>
    <t>9789865259457</t>
  </si>
  <si>
    <t>我們常用藝術與文學的角度欣賞自然，這回《大自然的數學遊戲》將賦予你數學家的眼睛，讓你看見，大自然究竟在玩什麼樣的數學遊戲。</t>
  </si>
  <si>
    <t>生物世界的數學遊戲</t>
  </si>
  <si>
    <t>9789865258016</t>
  </si>
  <si>
    <t>DNA並非生命唯一的規則！DNA是生命的食譜，但要如何製成佳餚，同等重要的關鍵是——數學。本書詮釋生命為「基因與數學的協奏曲」，找出新邏輯認識生命，並提供多一種角度來探索世界。</t>
  </si>
  <si>
    <t>仰望星空的眼睛：天文望遠鏡的祕密</t>
  </si>
  <si>
    <t>JACoB KrAmer</t>
  </si>
  <si>
    <t>9789865259327</t>
  </si>
  <si>
    <t>書中介紹望遠鏡的原理與15座著名的天文望遠鏡， 讓我們踏上從沙漠到銀河、從地球到太空的奇妙旅程， 觀察黑洞、爆發的超新星，以及從宇宙的起點發出的光芒。</t>
  </si>
  <si>
    <t>誰讓恐龍有了羽毛？</t>
    <phoneticPr fontId="15" type="noConversion"/>
  </si>
  <si>
    <t>MiChAel J. Benton</t>
  </si>
  <si>
    <t>臉譜出版</t>
  </si>
  <si>
    <t>9786263151529</t>
  </si>
  <si>
    <t>作者麥可．班頓將用他數十年的古生物研究經驗，穿插最新的恐龍學研究，帶你認識這個迷人、充滿驚奇的恐龍世界。</t>
  </si>
  <si>
    <t>生而為人的13堂數學課</t>
  </si>
  <si>
    <t>FrAnCis Su</t>
  </si>
  <si>
    <t>9786263150485</t>
  </si>
  <si>
    <t>屢獲殊榮的數學家暨教育工作者透過本書告訴大家數學如何滿足人類的基本渴望，如何培養讓人圓滿幸福的重要德行。這些渴望和德行，以及書裡講述的故事，都透露了數學與生而為人的密切關係。</t>
  </si>
  <si>
    <t>從算術到代數之路─讓x噴出，大放光明─(三版)</t>
  </si>
  <si>
    <t>蔡聰明著</t>
  </si>
  <si>
    <t>三民書局股份有限公司</t>
  </si>
  <si>
    <t>9789571473758</t>
  </si>
  <si>
    <t>國中生學習數學有兩個大挑戰，先遇到了代數，再碰見三角。本書輕鬆的帶領國小國中學生征服國中代數學，補足國中教科書的不足。推薦國中小學生閱讀，提升自我的數學能力。</t>
  </si>
  <si>
    <t>Look inside –神奇便利的交通工具</t>
    <phoneticPr fontId="15" type="noConversion"/>
  </si>
  <si>
    <t>羅伯．洛伊德．瓊斯 RoB Lloyd Jones</t>
  </si>
  <si>
    <t>臺灣麥克股份有限公司</t>
  </si>
  <si>
    <t>9789862039144</t>
  </si>
  <si>
    <t>英國UsBorne翻翻書經典系列。此書以孩子們最喜歡搭乘的火車來揭開序幕，除了介紹不同火車的類型和用途，也告訴孩子火車的發展和其他相關知識。另外還依序介紹卡車、飛機、農耕和工程機具，甚至賽車和郵輪……</t>
  </si>
  <si>
    <t>哇，原來頭腦這麼厲害！：進入記憶、感官與心智的神奇世界</t>
    <phoneticPr fontId="15" type="noConversion"/>
  </si>
  <si>
    <t>LiAm Drew</t>
  </si>
  <si>
    <t>9786269608508</t>
  </si>
  <si>
    <t>小朋友的生物教育起點的最佳讀物。以精準的圖片和手繪可愛插圖，讓小朋友了解大腦的運作與構造。</t>
  </si>
  <si>
    <t>圖解酷科技：奈米是什麼米</t>
  </si>
  <si>
    <t>小牛頓科學教育有限公司編輯團隊著</t>
  </si>
  <si>
    <t>小牛頓科學教育有限公司</t>
  </si>
  <si>
    <t>9789579250061</t>
  </si>
  <si>
    <t>「奈米科技」指的就是「將東西做得很小」的技術。你可能很難想像奈米科技到底能做出什麼玩意兒，那就一起來探索吧！</t>
  </si>
  <si>
    <t>象什麼</t>
  </si>
  <si>
    <t>文/張東君；圖/黃麗珍</t>
  </si>
  <si>
    <t>9786263051478</t>
  </si>
  <si>
    <t>多張神祕的局部照片，拼湊起來到底「象」什麼呢？透過有趣的猜謎遊戲，一起來當探索家，「摸」出大象的祕密吧！青蛙巫婆張東君遠赴泰國，將親身體驗寫成幽默故事，帶孩子思考大象保育等生命議題。</t>
  </si>
  <si>
    <t>科學少女</t>
    <phoneticPr fontId="15" type="noConversion"/>
  </si>
  <si>
    <t>Azy ChiA</t>
  </si>
  <si>
    <t>好大一間出版社（暖暖書屋文化事業股份有限公司）</t>
  </si>
  <si>
    <t>9786269581528</t>
  </si>
  <si>
    <t>改編自電影《科學少女》，探討「人死後去了哪裡？」「媽媽，妳在那裡過的好嗎？」以及「AI科技是否能替代人性？」貼近生活的議題，當科技的冰冷世界遇上有血有肉的人類時，帶來的衝擊會是什麼？</t>
  </si>
  <si>
    <t>單位角色圖鑑：什麼都想拿來量量看！78種單位詞化身可愛人物，從日常生活中認識單位，知識大躍進！</t>
  </si>
  <si>
    <t>星田直彥；繪者：いとうみつる</t>
  </si>
  <si>
    <t>9789865079376</t>
  </si>
  <si>
    <t>本書涵蓋14個領域、78個單位詞，將枯燥乏味的單位擬人化，變得親切有趣易懂。認識各種單位的起源、定義、用途及換算方法，從日常點滴累積科普素養，擴展對世界的眼界！</t>
  </si>
  <si>
    <t>科學素養練功房：想不到的數學</t>
    <phoneticPr fontId="15" type="noConversion"/>
  </si>
  <si>
    <t>《未來少年》《未來兒童》編輯群</t>
  </si>
  <si>
    <t>9789865255206</t>
  </si>
  <si>
    <t>買三送一、全面八折、第二件半價，到底哪個比較優惠呢？如果足球賽採單淘汰制，要比幾場不用算也知道喔。生活周遭有數學，用問問題，去發現美麗的數學世界。</t>
  </si>
  <si>
    <t>哇！這是怎麼蓋出來的？：會打開的橋、能移動的足球場，神奇的建築工程與美學，跨領域學習最佳科普書</t>
  </si>
  <si>
    <t>RomA AgrAwAl</t>
  </si>
  <si>
    <t>9786267000670</t>
  </si>
  <si>
    <t>本書帶你走訪各地知名建築，看看工程師拯救下沉中的首都大教堂、巧妙打造讓橋面翹起等各項工程設計。專業解說與精美圖解，還有動手做單元，讓你也能用工程師的眼睛看世界！</t>
  </si>
  <si>
    <t>元素大圖鑑</t>
  </si>
  <si>
    <t>日本Newton Press</t>
  </si>
  <si>
    <t>人人出版股份有限公司</t>
  </si>
  <si>
    <t>9789864612963</t>
  </si>
  <si>
    <t>元素擁有不同的特徵，有些是電子裝置的重要元素，有些可以作為醫療器材或藥品的重要成分。本書深度介紹與元素、週期表有關的深奧化學世界，羅列其基本性質與生活中常見的應用，歡迎大家一同來探索。</t>
  </si>
  <si>
    <t>我的第一本電磁學</t>
  </si>
  <si>
    <t>SheddAd KAid-SAlA Ferrón 文 EduArd AltArriBA 圖</t>
  </si>
  <si>
    <t>9789571474809</t>
  </si>
  <si>
    <t>到底什麼是電？電和磁又什麼關係？說來說去，電磁學又是什麼？還有最神祕的是，這一切又是怎麼和光聯繫在一起的？和愛因斯坦博士一起探索電磁學的神奇世界吧！</t>
  </si>
  <si>
    <t>臺灣野鳥圖鑑[水鳥篇]-增訂版</t>
  </si>
  <si>
    <t>廖本興</t>
  </si>
  <si>
    <t>9786263201408</t>
  </si>
  <si>
    <t>臺灣是候鳥南來北返必經的驛站，每年秋冬季節，可欣賞到許多水鳥來臺度冬的景象。作者為了讓更多人快速學得辨識水鳥的祕訣，特地分享多年的觀察心得，藉由鉅細靡遺的敘述，引導讀者盡享深度賞鳥之旅。</t>
  </si>
  <si>
    <t>神祕甲蟲</t>
  </si>
  <si>
    <t>許增巧／著繪、蕭昀／審訂</t>
  </si>
  <si>
    <t>9789570864656</t>
  </si>
  <si>
    <t>此書是作家的親身體驗，她和孩子在花盆裡發現雞母蟲以後，開始透過實際觀察與飼養、找資料、問專家，將孩子的好奇心，加上生態探究的方法，一步一步解開神祕甲蟲的身分。</t>
  </si>
  <si>
    <t>世界史是化學寫成的：從玻璃到手機，從肥料到炸藥，保證有趣的化學入門</t>
  </si>
  <si>
    <t>左卷健男（左巻健男）</t>
  </si>
  <si>
    <t>究竟出版社股份有限公司</t>
  </si>
  <si>
    <t>9789861373577</t>
  </si>
  <si>
    <t>本書帶你從全新角度了解人類歷史，探索生活中各種材料與物質的前世今生，讓你更冷靜面對各種廣告話術、更聰明地使用各種物品，也更睿智地思考自己與環境的關係。</t>
  </si>
  <si>
    <t>圖解酷科技：器官晶片</t>
  </si>
  <si>
    <t>9789579250306</t>
  </si>
  <si>
    <t>人體內的某個器官壞了，等其他人的捐贈器官，通常要等上很久的時間，如果可以直接打造人工的器官，是多方便的事啊！近年越來越多的新科技竄出，使這個夢想正在逐步實現了喔！</t>
  </si>
  <si>
    <t>尋找母樹</t>
    <phoneticPr fontId="15" type="noConversion"/>
  </si>
  <si>
    <t>蘇珊‧希瑪爾 著</t>
  </si>
  <si>
    <t>9786267118269</t>
  </si>
  <si>
    <t>本書一窺樹木之間的連結，闡述重要的事實：樹木不只是木材或紙漿的來源，也是一個錯綜複雜、互相依賴的生命共同體。而母樹，就是這一切的中樞，形成一股強大而神祕的力量。</t>
  </si>
  <si>
    <t>醉人植物博覽會：香蕉、椰棗、蘆薈、番紅花……如何成為製酒原料，釀造啜飲歷史（暢銷回歸版）</t>
  </si>
  <si>
    <t>Amy StewArt</t>
  </si>
  <si>
    <t>臺灣商務印書館</t>
  </si>
  <si>
    <t>9789570533835</t>
  </si>
  <si>
    <t>每一杯酒都來自一株植物。 色澤鮮亮的紅酒、香味濃烈的威士忌、氣泡綿密的啤酒…… 這些擁有特殊文化的飲料，都與常見的植物密不可分。 釀製，令人心醉！請進入感官大開的科普饗宴。</t>
  </si>
  <si>
    <t>邪惡植物博覽會：辣椒、杜鵑、鬱金香……如何成為邪惡殺手，一不小心讓你命喪黃泉（暢銷十年修訂版）</t>
  </si>
  <si>
    <t>9789570533910</t>
  </si>
  <si>
    <t>警告！隨處可見的植物會讓你死於非命 誰能想像，隨處可見的雜草野花、餐盤上的細緻餐點、莊園裡的花苞熟果，讓人難以招架的艷麗植物，一不小心就會引來殺生危機？</t>
  </si>
  <si>
    <t>STEAM科學機關自造王</t>
  </si>
  <si>
    <t>Dr. Alison Buxton</t>
  </si>
  <si>
    <t>9789863712978</t>
  </si>
  <si>
    <t>像科學家一樣發明、創造和製作～動手做最酷炫有趣的STEAM機關玩具，成為名副其實的超級自造王！</t>
  </si>
  <si>
    <t>玩出科學力：用繪本學STEAM素養</t>
  </si>
  <si>
    <t>曾多聞</t>
  </si>
  <si>
    <t>小學高年級</t>
  </si>
  <si>
    <t>9789865257170</t>
  </si>
  <si>
    <t>旅美親子作家曾多聞，在居家期間精選超過90本經典繪本，透過親子共讀引導，設計出44個適合全家一起玩的實驗活動，透過親子實際操作，將STEAM教育自然融入遊戲中，培養具備 STEAM 素養的小科學家！</t>
  </si>
  <si>
    <t>神奇酷地理1：生機勃勃地雨林（新版）</t>
  </si>
  <si>
    <t>AnitA GAneri</t>
  </si>
  <si>
    <t>9789865257378</t>
  </si>
  <si>
    <t>跟著最勇敢的探險家來探索這座有著全世界一半物種的生態寶庫。不過，千萬記得緊緊跟著隊伍，因為雨林裡除了有美麗又奇特的植物，還是充滿危險的「蔓」荒之地……這樣，你還敢一起去探險嗎？</t>
  </si>
  <si>
    <t>神奇酷地理6：不可思議的火山（新版）</t>
  </si>
  <si>
    <t>9789865257484</t>
  </si>
  <si>
    <t>為什麼火山聞起來像壞掉的臭雞蛋？你知道海裡也有正在噴發的火山嗎？火山除了帶來破壞，對人類還有哪些好處？快翻開這本書，感受火山「致命」的魅力吧！</t>
  </si>
  <si>
    <t>神奇酷地理7：寒冷冰凍的極地（新版）</t>
    <phoneticPr fontId="15" type="noConversion"/>
  </si>
  <si>
    <t>極地不像表面上看起來那麼無趣，這裡有半年太陽都不下山（或不升起）的極晝、極夜現象；還有適應冷冰冰生活的北極熊和企鵝。當然，你也可以到極地考古，挖掘猛獁象和恐龍……</t>
  </si>
  <si>
    <t>科學素養練功房：工程打造酷世界</t>
  </si>
  <si>
    <t>本書分成四個大單元：土木工程、環境工程與能源、機械與應用工程、航太工程。從摩天大樓、橋是怎麼蓋的？城市的地下管線是什麼模樣？……用問問題，去認識多變的工程世界。</t>
  </si>
  <si>
    <t>海之聲</t>
  </si>
  <si>
    <t>CynthiA BArnett</t>
  </si>
  <si>
    <t>9786263152038</t>
  </si>
  <si>
    <t>本書由知名環境作家辛西亞•巴內特結合文化史與科學研究，追溯我們長期對海貝的熱愛，以及製造這些海貝的軟體動物的隱密生活。</t>
  </si>
  <si>
    <t>圓周率：潛藏在圓與球之中無限延續的數</t>
  </si>
  <si>
    <t>9789864612727</t>
  </si>
  <si>
    <t>本書著重在圓周率的神祕與趣味性，介紹諸多有趣內容，從年輪蛋糕認識圓面積公式的由來；將人孔蓋設計成圓形的理由；圓周率的小數裡找得到所有人的電話號碼等，歡迎一同沉醉於深不可測的幾何世界魅力。</t>
  </si>
  <si>
    <t>AI大圖鑑</t>
  </si>
  <si>
    <t>9789864613038</t>
  </si>
  <si>
    <t>本書以大量的實例讓讀者瞭解AI在生活中扮演了什麼角色，例如醫療、自動翻譯、自動駕駛、經濟等。即使不懂程式設計，只要對AI的未來發展有興趣，國高中的學生也可輕鬆翻開本書一同進入AI的世界！</t>
  </si>
  <si>
    <t>聽說你的憂鬱被一株植物療癒了</t>
  </si>
  <si>
    <t>法蘭．貝莉（FrAn BAiley）</t>
  </si>
  <si>
    <t>大田出版有限公司</t>
  </si>
  <si>
    <t>9789861797373</t>
  </si>
  <si>
    <t>你對植物了解越多，就越能從和植物的關係中獲得意想不到的禮物。 這是一本植物完全療癒實用手冊。 來吧，學習照顧你的植物，也讓它們照顧你； 愛你的植物，它們也會用愛回報你。</t>
  </si>
  <si>
    <t>燒杯君和他的小旅行：探訪實驗器材的故鄉</t>
  </si>
  <si>
    <t>9789573296775</t>
  </si>
  <si>
    <t>兼具漫畫的輕鬆與圖鑑的扎實。以可愛的燒杯君為主角，帶領讀者了解各種實驗器材如何製作、參訪珍貴的氣象儀器，並進入巨大實驗設備一探尖端科技。</t>
  </si>
  <si>
    <t>我的STEAM遊戲書：建築動手讀</t>
  </si>
  <si>
    <t>Eddie Reynolds, DArren StoBBArt</t>
  </si>
  <si>
    <t>9789573294344</t>
  </si>
  <si>
    <t>藉由動手作進行學習的STEAM主題書，包括各種建築相關主題，如住宅、橋樑、公園、室內設計、建築風格……。只要一枝筆、一把剪刀，就能從遊戲中獲得知識並激發想像力與思考。</t>
  </si>
  <si>
    <t>愛因斯坦終極語錄（普林斯頓大學授權繁體中文版首次問世）</t>
    <phoneticPr fontId="15" type="noConversion"/>
  </si>
  <si>
    <t>AliCe CAlApriCe</t>
  </si>
  <si>
    <t>9789862625521</t>
  </si>
  <si>
    <t>本書由普林斯頓大學的愛因斯坦文獻計畫獨家授權，他們正在彙整愛因斯坦留下的信件、手稿和談話紀錄。其中收集了愛因斯坦對個人到整個世界、生命到死亡、宗教到科學真正的想法和觀點。</t>
  </si>
  <si>
    <t>小小牛頓幼兒館STEAM：大家來種菜</t>
    <phoneticPr fontId="15" type="noConversion"/>
  </si>
  <si>
    <t>小牛頓科學教育有限公司編輯團隊作;</t>
  </si>
  <si>
    <t>9789865539269</t>
  </si>
  <si>
    <t>STEAM 是跨學科領域的科學探究活動，由科學、科技、工程、藝術和數學整合起來，培養幼兒解決生活中問題的能力。</t>
  </si>
  <si>
    <t>小小牛頓幼兒館STEAM：好好吃的蛋</t>
    <phoneticPr fontId="15" type="noConversion"/>
  </si>
  <si>
    <t>9789865539375</t>
  </si>
  <si>
    <t>人文社科類</t>
  </si>
  <si>
    <t>每個孩子都要知道的犯罪預防安全自救手冊</t>
  </si>
  <si>
    <t>学研プラス</t>
  </si>
  <si>
    <t>9786267140963</t>
  </si>
  <si>
    <t>透過本書模擬各種犯罪的情境和歹徒的慣用手法，學習運用各種絕招與說話方式，破解犯罪手段。</t>
  </si>
  <si>
    <t>法律歸法律？：熱門新聞話題中的法律爭議，我也是看法白才知道！</t>
  </si>
  <si>
    <t>法律白話文運動</t>
  </si>
  <si>
    <t>9786263353428</t>
  </si>
  <si>
    <t>網羅30則台灣熱門新聞事件，以及長期以來引起廣泛討論的重大議題。這些議題皆是值得深入了解的法律實務與判例。</t>
  </si>
  <si>
    <t>小學生設計走讀</t>
  </si>
  <si>
    <t>張美智、王麗惠、王馨蓮、鐘兆慧、黃咨樺、葉珮甄</t>
  </si>
  <si>
    <t>五南圖書出版股份有限公司</t>
  </si>
  <si>
    <t>9786263434400</t>
  </si>
  <si>
    <t>生活中處處都是設計與創意，本書透過走讀，引導孩子以獨有的視角體現生活藝術的樣貌。</t>
  </si>
  <si>
    <t>好想吃一口：餐桌上的世界地圖</t>
  </si>
  <si>
    <r>
      <t>Aleksandra Mizieli</t>
    </r>
    <r>
      <rPr>
        <sz val="12"/>
        <color rgb="FF000000"/>
        <rFont val="PMingLiu"/>
        <family val="1"/>
        <charset val="136"/>
      </rPr>
      <t>ń</t>
    </r>
    <r>
      <rPr>
        <sz val="12"/>
        <color rgb="FF000000"/>
        <rFont val="Microsoft JhengHei Light"/>
        <family val="2"/>
        <charset val="2"/>
      </rPr>
      <t>ska、Daniel Mizieli</t>
    </r>
    <r>
      <rPr>
        <sz val="12"/>
        <color rgb="FF000000"/>
        <rFont val="PMingLiu"/>
        <family val="1"/>
        <charset val="136"/>
      </rPr>
      <t>ń</t>
    </r>
    <r>
      <rPr>
        <sz val="12"/>
        <color rgb="FF000000"/>
        <rFont val="Microsoft JhengHei Light"/>
        <family val="2"/>
        <charset val="2"/>
      </rPr>
      <t>ski、Natalia Baranowska</t>
    </r>
  </si>
  <si>
    <t>9789865254643</t>
  </si>
  <si>
    <t>從山林裡的天然食材到美味的海鮮，從宮廷料理到街頭小吃，這世界上有許多美食等你來品嘗！</t>
  </si>
  <si>
    <t>藝術這樣看</t>
  </si>
  <si>
    <t>Sarah Hull</t>
  </si>
  <si>
    <t>9789865258566</t>
  </si>
  <si>
    <t>透過簡明的文字、時尚的插圖，以及逾70件精采的藝術作品，一一回答關於「藝術」的種種問題！</t>
  </si>
  <si>
    <t>心理學大圖鑑</t>
  </si>
  <si>
    <t>9789864613076</t>
  </si>
  <si>
    <t>以心理學的歷史為開端，以淺顯易懂的方式歸納出各領域的概要，用科學角度理解人類的行為，減輕初學者負擔。</t>
  </si>
  <si>
    <t>來去子宮！青春期初經寶典～從零開始跟月經相處～</t>
  </si>
  <si>
    <t>作者： 谷慕慕GoMoond 繪者： 陳漢玲</t>
  </si>
  <si>
    <t>城邦文化事業股份有限公司(尖端出版)</t>
  </si>
  <si>
    <t>9786263169241</t>
  </si>
  <si>
    <t>月經是許多人生命經驗中的一部分，在好好認識自己身體的同時，也理解每個人都會存在差異。</t>
  </si>
  <si>
    <t>天真的目擊者：二次大戰的孩子們最後的回憶錄</t>
    <phoneticPr fontId="15" type="noConversion"/>
  </si>
  <si>
    <t>Marilyn Yalom</t>
  </si>
  <si>
    <t>9789862625347</t>
  </si>
  <si>
    <t>本書是知名女性主義歷史學家瑪莉蓮．亞隆，因為意識到自己將是二戰最後的見證人，而與六位友人一起留下的童年戰爭經驗書寫。</t>
  </si>
  <si>
    <t>無法送達的遺書：記那些在恐怖年代失落的人(增訂版)</t>
  </si>
  <si>
    <t>林易澄, 林傳凱, 胡淑雯, 楊美紅, 羅毓嘉</t>
  </si>
  <si>
    <t>春山出版有限公司</t>
  </si>
  <si>
    <t>國中、高中職</t>
  </si>
  <si>
    <t>9786269599141</t>
  </si>
  <si>
    <t>一位政治受難者孫女意外在國家檔案中發現被槍決家人的遺書，開啟了一連串「遺書歸還」運動。</t>
  </si>
  <si>
    <t>激流與倒影</t>
  </si>
  <si>
    <t>林懷民</t>
  </si>
  <si>
    <t>9786263353336</t>
  </si>
  <si>
    <t>《激流與倒影》精選的二十五篇散文，顯影林懷民的狂熱靈魂，以及他所創造的風起雲湧的時代。</t>
  </si>
  <si>
    <t>東西縱橫記藝——名畫真的很有事！：從最醜公爵夫人到維納斯，探索歐洲近代藝文軼事與眾生百態</t>
    <phoneticPr fontId="15" type="noConversion"/>
  </si>
  <si>
    <t>Junie Wang 著</t>
  </si>
  <si>
    <t>9786267206270</t>
  </si>
  <si>
    <t>摒棄編年史模式，在古典藝術與現代藝術之間跳躍，並以主題串聯、延伸的方式，結合藝術、歷史、文化等多元領域，將這些牽扯交錯的人與事，結合成輕鬆易讀的文字。</t>
  </si>
  <si>
    <t>零號病人</t>
  </si>
  <si>
    <t>呂克．培悉諾 著</t>
  </si>
  <si>
    <t>9786267118450</t>
  </si>
  <si>
    <t>書中藉由二十五個案例，還原「零號病人」的身分，和他們對現代醫學發展的貢獻，並試圖還病人一個公道，同時反思醫學如何因人類的貪婪而遭到濫用，和保健市場與商業的侵蝕。</t>
  </si>
  <si>
    <t>好人總是自以為是（長銷經典紀念版）</t>
  </si>
  <si>
    <t>強納森．海德特 著</t>
  </si>
  <si>
    <t>網路與書</t>
  </si>
  <si>
    <t>9786267063101</t>
  </si>
  <si>
    <t>以神經科學、遺傳學、社會心理學、演化模型等研究結果，闡釋人類難以和睦相處的原因，幫助我們瞭解人的侷限與潛力，放下道德主義，運用心理學技巧，分析人世間這場遊戲。</t>
  </si>
  <si>
    <t>「不要、不行、我不去！」大聲嚇阻陌生人，建立孩童自我保護的能力</t>
  </si>
  <si>
    <t>清永奈穗</t>
  </si>
  <si>
    <t>9786267224120</t>
  </si>
  <si>
    <t>這是一本協助家長引導孩子具備自我保護能力的工具書； 更是一本在孩子入學前，有效做好安全準備的必備書！ 拒絕危險，保護自己！</t>
  </si>
  <si>
    <t>10歲開始自己做生涯規畫： 讓喜歡的事變成工作，提前部署快樂又有成就的人生</t>
  </si>
  <si>
    <t>寶槻泰伸</t>
  </si>
  <si>
    <t>9786267224205</t>
  </si>
  <si>
    <t>讓「興趣」成為強項，把「喜歡的事」變成工作 本書以「提點」加上「勵志金句」的節奏，為準備要長成大人的孩子書寫出一本「找到未來」的解答之書。</t>
  </si>
  <si>
    <t>10歲開始自己讀哲學名言：課本之外的26個人生思考題</t>
  </si>
  <si>
    <t>岩村太郎</t>
  </si>
  <si>
    <t>9786267140857</t>
  </si>
  <si>
    <t>書中以提問的方式帶出26個哲學思考問題，面向「自己」、「朋友」、「善惡」、「生活」、「生命」五個主題，以「哲學家金句」來開場，引導孩子思考容易遭遇的問題和產生疑惑的主題。</t>
  </si>
  <si>
    <t>99%隱形的城市日常設計</t>
    <phoneticPr fontId="15" type="noConversion"/>
  </si>
  <si>
    <t>Roman Mars, Kurt Kohlstedt</t>
  </si>
  <si>
    <t>9789863847922</t>
  </si>
  <si>
    <t>猜猜看，你視而不見的城市美景有多少？ 大約99%這麼多！ 這是一本精美的城市指南，帶你重新發掘城市中 「存在有多久，你就無視有多久」 的精巧設置！</t>
  </si>
  <si>
    <t>故事東亞史1：12個奠基東亞的關鍵時刻</t>
    <phoneticPr fontId="15" type="noConversion"/>
  </si>
  <si>
    <t>胡川安/總策劃</t>
  </si>
  <si>
    <t>9786263053496</t>
  </si>
  <si>
    <t>從影響東亞文化的思想和制度開始，看東亞世界如何萌芽、成形，慢慢形塑出東亞文化圈。漢人、蒙古人和滿州人都在這塊土地上成為霸主，主宰生殺大權及制度，究竟東亞的現代化是怎麼開始的？未來又將邁向何處？</t>
  </si>
  <si>
    <t>人生好難：現代公民九個麻煩的哲學問題</t>
  </si>
  <si>
    <t>朱家安, 劉維人, 朱宥勳, 林斯諺, 周詠盛, 陳紫吟, 蔡雅婷, 葉多涵等沃草烙哲學作者群</t>
  </si>
  <si>
    <t>9786263357143</t>
  </si>
  <si>
    <t>議題複雜沒關係，多元觀點我包容，公民素養的實戰訓練！藉由台灣當前熱議、持續延燒的九個議題，帶來思考與溝通的實戰演練。</t>
  </si>
  <si>
    <t>寫給年輕人的古典音樂小史【暢銷漫畫Q版】：連乖戾的貝多芬都萌得不要不要，認識30位作曲大師的快樂指南</t>
  </si>
  <si>
    <t>Hong Yunpyo</t>
  </si>
  <si>
    <t>原點出版</t>
  </si>
  <si>
    <t>9786267084540</t>
  </si>
  <si>
    <t>作者洪允杓（Hong Yunpyo）為韓國大學漫畫創作系專業教授，他曾經是古典音樂麻瓜，在法國求學五年，接觸了音樂、建築、哲學等歐洲文化，立志要用對年輕人超有感的漫畫畫風，幫助大家進入無敵好聽的古典音樂世界。</t>
  </si>
  <si>
    <t>句句有梗的西洋藝術小史：藝術史很難嗎？有梗就不難，腦補3萬年藝術史框架，迅速提升看展力</t>
  </si>
  <si>
    <t>意公子</t>
  </si>
  <si>
    <t>9786267084069</t>
  </si>
  <si>
    <t>書中用淺白風趣語言和清晰邏輯脈絡，梳理了3萬多年的西方藝術史精髓。幫助你迅速構建完整的藝術史認知框架，提升你看展覽、欣賞藝術時的獨立審美意識。</t>
  </si>
  <si>
    <t>【社會發生什麼事？】歧視：只是玩笑話，為什麼不能說？</t>
  </si>
  <si>
    <t>作者：素淵 插畫：Kwon Songyi</t>
  </si>
  <si>
    <t>小角落文化</t>
  </si>
  <si>
    <t>9786267188095</t>
  </si>
  <si>
    <t>許多人喜歡用豬或少數族群來嘲笑他人，但你知道嗎？這些話裡其實藏著歧視！學習分辨是非對錯，尊重世界上每一個人，拒絕惡意的言語，一起停止歧視，試著讓世界變得更溫暖美好吧！</t>
  </si>
  <si>
    <t>給兒童的小六法全書：40堂法律必修課</t>
    <phoneticPr fontId="15" type="noConversion"/>
  </si>
  <si>
    <t>作：楊貴智 繪：王秋香</t>
  </si>
  <si>
    <t>9786267177464</t>
  </si>
  <si>
    <t>法律白話文運動站長楊貴智律師開講！本書分五大篇，從最貼近生活的民法出發，一路介紹勞基法、智財三法等常見法律。從小學，法治觀念早早扎根，不只懂得如何保護自己，也學會明辨是非，用法律思考問題！</t>
  </si>
  <si>
    <t>唐鳳的破框思考力 : 關於工作、學習與行動的方法</t>
    <phoneticPr fontId="15" type="noConversion"/>
  </si>
  <si>
    <t>楊倩蓉/撰文 唐鳳/口述</t>
  </si>
  <si>
    <t>9789865258337</t>
  </si>
  <si>
    <t>本書從唐鳳如何自學、建構自己的思想體系、一天如何展開，窺見唐鳳在日理萬機的大小工作事務中，既能有效率的完成工作，又能兼顧生活品質與自我學習的需求。</t>
  </si>
  <si>
    <t>公民不盲從：生而為人，如何有尊嚴地活著——國家能賜死人民嗎？能投票就是民主？防疫就能限制出入境？收入低就該餓肚子嗎？……30堂基本人權思辨課</t>
  </si>
  <si>
    <t>法律白話文運動;編者／李柏翰</t>
  </si>
  <si>
    <t>麥田出版</t>
  </si>
  <si>
    <t>9786263102422</t>
  </si>
  <si>
    <t>人權到底是什麼？家長有權利對「同志教育」說不嗎？歌手不能唱自己的歌？……最實用的人權讀本，30條基本人權的探索與思辨，幫助我們真正理解人權的意涵。</t>
  </si>
  <si>
    <t>馴果記</t>
  </si>
  <si>
    <t>Bernd Brunner</t>
  </si>
  <si>
    <t>9786263151147</t>
  </si>
  <si>
    <t>世界就是一座果園，第一部深入果園文化核心的動人之作，收錄逾100幅精采圖片，穿越大地和時間，尋覓果實的記憶。</t>
  </si>
  <si>
    <t>神明怎麼那麼可愛！：寶島諸神降落，有看有保庇！</t>
  </si>
  <si>
    <t>海豚男</t>
  </si>
  <si>
    <t>如何出版社有限公司</t>
  </si>
  <si>
    <t>9789861366319</t>
  </si>
  <si>
    <t>台灣神明千千萬，不懂趣味少一半！集結台灣各路神明，訴說祂們不為人知的「神」奇趣事！ 書中介紹滿滿人性化、個性化、非常「接地氣」，深深融入台灣生活及歷史文化的眾神明，看完絕對讓你直呼：｢神明怎麼辣麼可愛｣！</t>
  </si>
  <si>
    <t>山與林的深處</t>
    <phoneticPr fontId="15" type="noConversion"/>
  </si>
  <si>
    <t>Jessica J. Lee</t>
  </si>
  <si>
    <t>9786263150775</t>
  </si>
  <si>
    <t>加籍臺英混血作家李潔珂找到數張謎樣信箋，遂循著摯愛親人書寫於紙上的殘存記憶與片段文字，展開跨太平洋尋鄉之旅，踏上那座名為「臺灣」的島……</t>
  </si>
  <si>
    <t>打造動畫王國的女王們</t>
  </si>
  <si>
    <t>Nathalia Holt</t>
  </si>
  <si>
    <t>9786263151826</t>
  </si>
  <si>
    <t>本書說的是打造迪士尼動畫王國，並形塑、奠定美國動畫及電影發展的女性不為人知的故事。</t>
  </si>
  <si>
    <t>原飾那麽美：臺灣原住民16族服飾文化藝術與生活美學</t>
  </si>
  <si>
    <t>文／曾春滿 攝影／李竹旺</t>
  </si>
  <si>
    <t>木果文創有限公司</t>
  </si>
  <si>
    <t>9789869957649</t>
  </si>
  <si>
    <t>這是一本用眼睛看的原民藝術、原鄉文化，完整呈現臺灣16個原住民族，以傳統織繡工藝及族服、頭飾配飾來寫的族譜，將祖靈文化驕傲地穿戴在身上。</t>
  </si>
  <si>
    <t>一本書讀懂地緣政治學</t>
  </si>
  <si>
    <t>澤邊有司</t>
  </si>
  <si>
    <t>平安文化有限公司</t>
  </si>
  <si>
    <t>9786267181386</t>
  </si>
  <si>
    <t>我們總覺得戰爭很遙遠。但，和平其實很脆弱。作者透過有趣的圖解與生動的歷史脈絡，帶讀者了解各國政治與背景、立場與矛盾，及區域間的利益與衝突，讓你成為國際局勢達人。</t>
  </si>
  <si>
    <t>別人怎麼對你，都因為你說的話</t>
  </si>
  <si>
    <t>黃啟團</t>
  </si>
  <si>
    <t>9789865596781</t>
  </si>
  <si>
    <t>語言如同刀劍，有時候無心的一句話，甚至足以改變一個人的命運。作者透過8大思維框架、54種智慧語言模式，打造出一套直達人心的「人性說話術」，有效解決90%的溝通問題！</t>
  </si>
  <si>
    <t>學霸筆記：世界史</t>
  </si>
  <si>
    <t>Ximena Vengoechea著;Blake Henry; Tim Hall繪</t>
  </si>
  <si>
    <t>9789571473109</t>
  </si>
  <si>
    <t>本書系統地整理中學課程的世界史知識，講解史前到現代的歷史，從原始人、古代非洲、中世紀亞洲及歐洲發展，到現代的全球性議題，用幽默風趣的敘述，爬梳歷史上的關鍵大事。</t>
  </si>
  <si>
    <t>永遠的台灣島：一九四五年，舊制台北高校生眼中敗戰的台北</t>
  </si>
  <si>
    <t>竹內昭太郎</t>
  </si>
  <si>
    <t>蓋亞文化有限公司</t>
  </si>
  <si>
    <t>9789863196242</t>
  </si>
  <si>
    <t>本書是親身經歷大時代的回憶，也再現了一九四五年前後的台北。透過幽默與情感兼具的文字，熟悉的地景，青春年華的高校生，渲染著彷彿宮崎駿動畫的風采，是一部帶著溫暖回憶的紀實文學。</t>
  </si>
  <si>
    <t>FAKE NEWS-鋪天蓋地的假訊息-</t>
  </si>
  <si>
    <t>原作：Doan Bui 漫畫：Leslie Plee</t>
  </si>
  <si>
    <t>9786263385085</t>
  </si>
  <si>
    <t>記者Doan Bui與知名漫畫家Leslie Plée攜手合作，將自身經驗化為淺顯易懂的圖文，以有趣又富教育性的手法帶領大家深入假訊息的製造過程，並學習如何鍛鍊自己的批判思維，讓我們得以在訊息迷霧中，辨別一條正確的方向！</t>
  </si>
  <si>
    <t>記者在現場</t>
  </si>
  <si>
    <t>中央通訊社</t>
  </si>
  <si>
    <t>印刻文學生活雜誌出版股份有限公司</t>
  </si>
  <si>
    <t>9789863876052</t>
  </si>
  <si>
    <t>本書有助學生認識新聞媒體的角色與價值，探看新聞工作的日常與挑戰，同時透過全球大疫、東奧、香港反送中等重大事件，看海外特派員的工作特殊性與如何記錄歷史。</t>
  </si>
  <si>
    <t>你的心，14歲就能開始懂：憂鬱、社恐、飲食障礙、強迫症等11種難以言說的心事，精神科名醫為你撫平傷痛</t>
    <phoneticPr fontId="15" type="noConversion"/>
  </si>
  <si>
    <t>宮田雄吾</t>
  </si>
  <si>
    <t>遠流出版公司</t>
  </si>
  <si>
    <t>9789573297017</t>
  </si>
  <si>
    <t>故事改編自真實個案，並輔以專業精神醫學切入主題，易讀易懂。針對心理疾患與問題行為，提供與自己和他人（同學、朋友、家人）應對及鼓勵的方法。</t>
  </si>
  <si>
    <t>臺灣美術兩百年（上下冊套書）</t>
  </si>
  <si>
    <t>顏娟英, 蔡家丘總策畫, 顏娟英, 蔡家丘, 黃琪惠, 楊淳嫻, 魏竹君等23人</t>
  </si>
  <si>
    <t>9786269563982</t>
  </si>
  <si>
    <t>本書也是一個主題性策展，不單純依據年代呈現，而是美術史學者帶著歷史意識與問題意識，重新觀看臺灣藝術史上的許多經典作品。觸及了傳統與現代、本土與殖民、冷戰與戒嚴、性別、家國想像等課題。</t>
  </si>
  <si>
    <t>阿共打來怎麼辦</t>
  </si>
  <si>
    <t>王立、沈伯洋 著</t>
  </si>
  <si>
    <t>9789860777819</t>
  </si>
  <si>
    <t>破解多年來流傳的各種軍事謠言，建立基於事實根據的軍事常識。培養全民國防基礎，力求中學生就看得懂，有效判斷局勢，不被假訊息、資訊戰牽著走。</t>
  </si>
  <si>
    <t>孟買春秋：史密斯夫婦樂活印度</t>
  </si>
  <si>
    <t>喬伊斯,菲爾</t>
  </si>
  <si>
    <t>9789862943168</t>
  </si>
  <si>
    <t>來自台灣的喬伊斯和來自英國的菲爾，以國際記者的敏銳觸角與人文關懷，攜手寫下史密斯夫婦在印度四年的喜怒哀樂。印度的亙古與創新、混亂與多彩、變易與不易……全都交織成一段永難忘懷的孟買春秋。</t>
  </si>
  <si>
    <t>史努比故宮尋友記</t>
  </si>
  <si>
    <t>Dancingcloud、Flyingcat</t>
  </si>
  <si>
    <t>蹦世界數位創意股份有限公司</t>
  </si>
  <si>
    <t>9786269585809</t>
  </si>
  <si>
    <t>美國的史努比聽說遙遠的東方有一座博物館，他的朋友就在裡面。朋友跟他一樣是隻獵犬、為皇帝所鍾愛。好奇的史努比想帶著胡士托一起走訪臺灣故宮，千里尋友。</t>
  </si>
  <si>
    <t>大英博物館給世界的藝術課：細品一生必看的21件文明珍寶，在一個博物館思考整個世界</t>
    <phoneticPr fontId="15" type="noConversion"/>
  </si>
  <si>
    <t>程珺</t>
  </si>
  <si>
    <t>9786267084199</t>
  </si>
  <si>
    <t>大英博物館的著眼點一直放在「全球文明」上。當你讀懂了這本書裡介紹的21件藏品之後，下次再去時，可以真正地做到「在一個博物館裡思考整個世界」。</t>
  </si>
  <si>
    <t>量詞這樣學超簡單</t>
  </si>
  <si>
    <t>幼福編輯部</t>
  </si>
  <si>
    <t>幼福文化</t>
  </si>
  <si>
    <t>9789862438220</t>
  </si>
  <si>
    <t>以翻翻配對方式，讓孩子學習如何使用量詞，並理解量詞與名詞搭配的意義，逐漸熟悉100組語詞配對，之後便會懂得運用不同量詞來形容事物，不再總是用「個」當計量單位，同時增加詞彙量及應用機會！</t>
  </si>
  <si>
    <t>北漂臺灣：馬來西亞人跨境臺灣的流轉記憶</t>
  </si>
  <si>
    <t>杜晉軒</t>
  </si>
  <si>
    <t>9786263102262</t>
  </si>
  <si>
    <t>第一本嘗試全面講述近七十年來馬來西亞人到臺灣的流動移民史。一部集結眾人辛勞記憶，描述在臺馬來西亞人的搏鬥之書，為生活戮力經營；也為身分自由積極拚搏。</t>
  </si>
  <si>
    <t>少年讀臺灣：臺灣史</t>
    <phoneticPr fontId="15" type="noConversion"/>
  </si>
  <si>
    <t>許耀雲</t>
  </si>
  <si>
    <t>9789865256883</t>
  </si>
  <si>
    <t>學歷史除了看故事記名詞，更重要的是理解事件來龍去脈與關鍵！本書將告訴你臺灣與大航海時代如何接軌、明鄭時期的臺灣是什麼情況……中華民國政府來臺後，臺灣的轉變，以及今日讓世界無法忽視的多元包容與民主成就！</t>
  </si>
  <si>
    <t>10歲開始學心理學</t>
  </si>
  <si>
    <t>Lara Bryan、Rose Hall、Eddie Reynolds</t>
  </si>
  <si>
    <t>9789865256555</t>
  </si>
  <si>
    <t>如果你對自己很好奇，快來跟著心理學家一起， 了解你的大腦、情緒、性格、智力、心靈……重新認識你如何成為你！</t>
  </si>
  <si>
    <t>10歲開始學哲學</t>
    <phoneticPr fontId="15" type="noConversion"/>
  </si>
  <si>
    <t>Jordan Akpojaro、Rachel Firth、Minna Lacey</t>
  </si>
  <si>
    <t>9789865256548</t>
  </si>
  <si>
    <t>有時候，你會不會忍不住想……什麼是真的？什麼是假的？為什麼我認為美的事物，其他人不一定認同？別懷疑，你所思考這些全都是哲學問題！你只要靜下心來、專注思考，你會發現哲學不但一點都不難！</t>
  </si>
  <si>
    <t>法之呼吸—律師姐姐的法律下午茶</t>
  </si>
  <si>
    <t>陳靜怡 著；柯智元 繪</t>
  </si>
  <si>
    <t>新學林出版股份有限公司</t>
  </si>
  <si>
    <t>9789865262747</t>
  </si>
  <si>
    <t>符合108課綱社會領域法治教育之學習目標，理解法律與法治的意義；習得法律實體與程序的基本知能；追求人權保障與公平正義的價值。</t>
  </si>
  <si>
    <t>芬芳散策：一段從嘉義製材所開啟的日治時期嘉義之旅</t>
  </si>
  <si>
    <t>張哲翰、吳亮衡、班與唐、陳韋聿</t>
  </si>
  <si>
    <t>行政院農業委員會林務局阿里山林業鐵路及文化資產管理處（出版） 史多禮股份有限公司（執行）</t>
  </si>
  <si>
    <t>9786267100752</t>
  </si>
  <si>
    <t>這是一本述說林業生活的歷史書，也是一本述說嘉義歷史的旅遊書。讓我們開啟一趟帶著芬芳的散策、一段從嘉義製材所開啟的日治時期嘉義之旅吧！</t>
  </si>
  <si>
    <t>奔赴的青春——二二八校園記事</t>
  </si>
  <si>
    <t>林韋聿、張尹嚴、王學儒、邱羽瑄、林聖峰、邱映寰、陳永融</t>
  </si>
  <si>
    <t>財團法人二八事件紀念基金會(出版) 史多禮股份有限公司（企劃、編印）</t>
  </si>
  <si>
    <t>9786269567843</t>
  </si>
  <si>
    <t>本書透過校園場景、青年學生視角與氛圍的營造，帶領讀者感受青年們面對二二八，勇敢無畏的精神，以及他們起身行動的改變力量。敘事時間軸將從戰爭末期至今，透過時間與空間的交織，呈現二二八事件的歷史圖景。</t>
  </si>
  <si>
    <t>華美的跫音 1960年代美軍文化影響下的臺中生活</t>
    <phoneticPr fontId="15" type="noConversion"/>
  </si>
  <si>
    <t>熊一蘋</t>
  </si>
  <si>
    <t>9789865504656</t>
  </si>
  <si>
    <t>從清泉崗基地、大楊油庫、美僑新村、CCK俱樂部以及美軍足跡館等地，揭開臺中與美國之間幽微的連結，看見1960年代的美國，如何在異鄉的城市，發散它的影響力。</t>
  </si>
  <si>
    <t>世界宗教：從教義、教典乃至歷史，一本了解重要宗教的精髓！</t>
  </si>
  <si>
    <t>星川啟慈</t>
  </si>
  <si>
    <t>9786263200753</t>
  </si>
  <si>
    <t>人類在漫長的歷史中，為了解決「自己究竟是為了什麼而存在於這個世界？」「死後會變成什麼樣呢？」這些最根本的不安與煩惱，一直想盡辦法要找到滿意的答案。每一種宗教透過各自的教義，減輕人們對死亡的不安。</t>
  </si>
  <si>
    <t>圖解台灣懷舊雜貨：中小學生必讀的台灣老故事</t>
  </si>
  <si>
    <t>張信昌</t>
  </si>
  <si>
    <t>9786263200548</t>
  </si>
  <si>
    <t>本書從雜貨古物本身所呈現的符號出發，揉合新世代最擅長的漫畫閱讀方式，讓雜貨的表現不再只是一種收藏，還是一種更潮、更有活力的讀物。</t>
  </si>
  <si>
    <t>地底世界地圖：隕石坑、螢光蟲洞、皇陵、古城、隧道、防空洞、地下鐵、藏寶庫……探訪埋藏人類歷史與記憶的地下殿堂</t>
  </si>
  <si>
    <t>Chris Fitch</t>
  </si>
  <si>
    <t>9789570861945</t>
  </si>
  <si>
    <t>《地底世界地圖》介紹了發著美麗藍光的螢火蟲洞、死海古卷的發現洞窟、秦始皇的陵墓……以及為了躲避核子末日而建的地下城等，讓我們看見腳下世界的生動有趣。</t>
  </si>
  <si>
    <t>《青春造反：二十五個閃耀動人的改變與革新故事》</t>
  </si>
  <si>
    <t>Benjamin Knödler, Christine Knödler</t>
  </si>
  <si>
    <t>9786269639601</t>
  </si>
  <si>
    <t>書中二十五位主角打破年齡限制，最小4歲、最大26歲，即使年紀小，仍不減他們對所身處的世界懷抱夢想與改革的行動力，無論是對環保、人權、教育、正義或致力於美好的生活。</t>
  </si>
  <si>
    <t>臺南日式建築紀行</t>
  </si>
  <si>
    <t>渡邉義孝</t>
  </si>
  <si>
    <t>鯨嶼文化</t>
  </si>
  <si>
    <t>9786269561032</t>
  </si>
  <si>
    <t>此書是臺灣府城老屋的另一種建築文史圖文觀察，作者將多年的探訪與研究彙整成冊，收錄精美的臺南建築和街道手繪及抒情旅遊散文，讓臺灣讀者重新認識臺南。</t>
  </si>
  <si>
    <t>老雜時代：看見台灣老雜貨店的人情、風土與物產【人客來坐版】</t>
  </si>
  <si>
    <t>林欣誼／文字；曾國祥／攝影</t>
  </si>
  <si>
    <t>9789573293620</t>
  </si>
  <si>
    <t>本書作者親訪32家遍及台灣各地的老雜貨店，記錄其歷史背景、頭家們的拚搏過程與內心話，拍下寫滿故事的臉孔與店景，並穿插老物件的典故考掘，映照出時代的光影。</t>
  </si>
  <si>
    <t>JUMP!人生障礙賽</t>
    <phoneticPr fontId="15" type="noConversion"/>
  </si>
  <si>
    <t>游婉琪</t>
  </si>
  <si>
    <t>財團法人法律扶助基金會、人權公約施行監督聯盟</t>
  </si>
  <si>
    <t>9789869245272</t>
  </si>
  <si>
    <t>人生就是自立生活的歷程。從平等不歧視、無障礙及可及性、人身自由與安全、社區融合、自立生活、工作與就業、近用司法等面向，帶您認識身心障礙權利公約在台灣的真實案例故事！</t>
  </si>
  <si>
    <t>50種動物撼動人類歷史：從戰爭到生活，由飲食文化到太空探險，看見動物對人類的影響</t>
  </si>
  <si>
    <t>雅各‧F‧菲爾德 著</t>
  </si>
  <si>
    <t>9789862590799</t>
  </si>
  <si>
    <t>動物們參與了地球許多重大事件，本書精選出五十種動物，講述這些動物對人類歷史的影響。書中包含精美的黑白插圖和知識欄，介紹這些非凡動物們的真實故事，並解說牠們如何對影響我們未來的生存。</t>
  </si>
  <si>
    <t>不知道的都叫樹</t>
  </si>
  <si>
    <t>古碧玲 著</t>
  </si>
  <si>
    <t>9786267118498</t>
  </si>
  <si>
    <t>作者從自家餐桌到庭院花園，寫野外尋訪的偶遇，也談每日與植物的邂逅，書中多年的攝影與畫作，是對日常生活的再凝視，對青春生命的回望，也是對自然與人之間的關懷與探問。</t>
  </si>
  <si>
    <t>愛現小學趣味發明史1：從沖水到洗澡的發明</t>
  </si>
  <si>
    <t>潘美慧</t>
  </si>
  <si>
    <t>9789576588419</t>
  </si>
  <si>
    <t>詳細介紹生活中彼此相關的物品是如何發明出來的，例如肥皂、自來水與熱水器等。一起跟著本書學習關於洗澡的發明故事，輕鬆提升閱讀力，從小培養科學素養！</t>
  </si>
  <si>
    <t>鬼滅之刃大正時代手冊：以真實史料全方位解讀《鬼滅》筆下的歷史與文化</t>
  </si>
  <si>
    <t>大正はいから同人会</t>
  </si>
  <si>
    <t>城邦文化事業股份有限公司 奇幻基地出版事業部</t>
  </si>
  <si>
    <t>9786269533992</t>
  </si>
  <si>
    <t>從大正時代的潮流、歷史事件與文化等方面， 探討《鬼滅之刃》的「時代、人物、服飾、飲食、居住、眾鬼」六大面向，完整拆解《鬼滅》故事裡沒告訴你的所有細節。</t>
  </si>
  <si>
    <t>印度美食史：盛宴與齋戒的國度</t>
  </si>
  <si>
    <t>Colleen Taylor Sen</t>
  </si>
  <si>
    <t>天培文化有限公司</t>
  </si>
  <si>
    <t>9786269609611</t>
  </si>
  <si>
    <t>一則「小說拾光寫作會」公告，串起十個人的生命光影。故事軸線融入時事，從一九四五年的台灣，到二○一九年的COVID-19，場景從新竹到台北，由巴黎到蒂賓根，再由上海到台東，穿梭交織卻又真實的存在著。</t>
  </si>
  <si>
    <t>生於奮鬥：亞洲球王盧彥勳的20年網球之路</t>
    <phoneticPr fontId="15" type="noConversion"/>
  </si>
  <si>
    <t>盧彥勳、盧威儒</t>
  </si>
  <si>
    <t>9789570534108</t>
  </si>
  <si>
    <t>在球場上，非勝即敗！ 作為ATP職業男網運動員， 球場上勝利的榮耀和成就，雖然支撐盧彥勳一關關的堅持下去， 但真正造就他的，卻是那些難以言說的挫折與傷疤！</t>
  </si>
  <si>
    <t>學校沒教，但一定要懂的地緣政治課：從地球儀開始的國際大局觀</t>
  </si>
  <si>
    <t>田中孝幸</t>
  </si>
  <si>
    <t>9789863847854</t>
  </si>
  <si>
    <t>跟著海賊先生的地球儀， 航行全球地理 ╳ 破解國際新聞 ╳ 掌握世界大局 這本書就是你通往世界的入口！ 上市後再刷不斷！狂銷120000＋冊！日本超人氣地緣政治入門書</t>
  </si>
  <si>
    <t>日本和食考：連日本人都大驚奇的和食百科,這樣品嘗料理更具風格，更有味道！</t>
  </si>
  <si>
    <t>永山久夫</t>
  </si>
  <si>
    <t>9789865482916</t>
  </si>
  <si>
    <t>書中精心探考、彙整各式日本飲食文化典故，還有各類和食料理知識，兼具知識性與實用性。從和食了解日本的風土民情，從探究料理的原點一窺時代的歷史面貌。</t>
  </si>
  <si>
    <t>趁年輕時一定要大膽做的11個抉擇</t>
  </si>
  <si>
    <t>Gary Chapman、Clarence Shuler</t>
  </si>
  <si>
    <t>財團法人基督教中國主日學協會</t>
  </si>
  <si>
    <t>9789575508500</t>
  </si>
  <si>
    <t>作家從數十年諮商經驗發現：一個人11到16歲做的11個抉擇，將大幅影響成年後的生活品質。本書陪伴年輕人在人生最重要的階段預備好自己，是親子、師生對話最佳讀物。</t>
  </si>
  <si>
    <t>第一次拍電影就上手：從前製、編劇、拍攝、剪輯到發行，專家手把手帶你從0開始的60堂課</t>
    <phoneticPr fontId="15" type="noConversion"/>
  </si>
  <si>
    <t>衣笠竜屯, 片岡Reiko, 佃光, 小橋昭彥</t>
  </si>
  <si>
    <t>9786267084373</t>
  </si>
  <si>
    <t>從前製/拍攝/後製/發行，帶你從頭到尾認識完成一部電影該知道的大小事！微電影、Vlog、Youtube影片、紀錄片、劇情片，全教會你。更有千金難買早知道的電影人經驗談。</t>
  </si>
  <si>
    <t>【社會發生什麼事？】公平：這樣分蛋糕行不行？</t>
  </si>
  <si>
    <t>作者：素淵 插畫：金眞花</t>
  </si>
  <si>
    <t>9789865588809</t>
  </si>
  <si>
    <t>什麼時候你會大喊「不公平」呢？弟弟弄壞你的玩具，卻是你被罵的時候？還是分蛋糕只有你沒吃到的時候？受到不公平的對待，常讓人覺得委屈或生氣，但公平的基準到底是什麼？</t>
  </si>
  <si>
    <t>趣解三十六計(中)</t>
  </si>
  <si>
    <t>囍悅漫畫</t>
  </si>
  <si>
    <t>9786263177895</t>
  </si>
  <si>
    <t>以史為例介紹36計中的第13～24計，每個故事、延伸補充都配有幽默活潑的畫面！先概說計策內容，再以歷史故事講解，隨後對歷史故事或人物補充說明、剖析成敗關鍵。</t>
  </si>
  <si>
    <t>醫者無懼：從中東戰區到非洲煙硝之地，行遍二十一世紀砲火最猛烈的戰場，外科醫生從事人道救援25年的生死故事</t>
    <phoneticPr fontId="15" type="noConversion"/>
  </si>
  <si>
    <t>David Nott</t>
  </si>
  <si>
    <t>9786263101661</t>
  </si>
  <si>
    <t>英國女王特地接見的戰地醫生！敘利亞、阿富汗、剛果……從塞拉耶佛圍城戰到阿拉伯之春，他的手術刀帶來人性曙光。</t>
  </si>
  <si>
    <t>成為文化知識家：帶孩子探索文化資產場所的奧祕</t>
    <phoneticPr fontId="15" type="noConversion"/>
  </si>
  <si>
    <t>榮芳杰、江篠萱</t>
  </si>
  <si>
    <t>方寸文創事業有限公司</t>
  </si>
  <si>
    <t>9789860690712</t>
  </si>
  <si>
    <t>「親近文化資產，感受時間的力量，認識這塊土地上曾發生的故事。」───第一本真正意義上「寓教於樂」、「實地互動」的文化資產深度導覽。</t>
  </si>
  <si>
    <t>寫給公民的40堂思辯課</t>
    <phoneticPr fontId="15" type="noConversion"/>
  </si>
  <si>
    <t>公民不下課(本名：台灣公民不下課協會)</t>
  </si>
  <si>
    <t>9789865596583</t>
  </si>
  <si>
    <t>世界瞬息萬變，我們該如何對閱聽的資訊做出適當的判斷？作者針對影響國內外的40個重要社會議題，用條理清晰的文字、縝密詳實的資料，引領我們踏上思辨的道路。</t>
  </si>
  <si>
    <t>帶你回花蓮：穿梭街市百年</t>
  </si>
  <si>
    <t>葉柏強, 黃家榮</t>
  </si>
  <si>
    <t>9789865504816</t>
  </si>
  <si>
    <t>本書以照片爬梳花蓮市建市歷程，回顧百餘年來市民生活的足跡，借詩人楊牧先生名作〈帶你回花蓮〉之題，於書頁之間與花蓮人以及喜愛花蓮、關心花蓮的朋友，一同穿梭街市百年。</t>
  </si>
  <si>
    <t>料理風土：在往山裡去的地方，九種食材從山到海建構出客家飲食</t>
    <phoneticPr fontId="15" type="noConversion"/>
  </si>
  <si>
    <t>蕭秀琴</t>
  </si>
  <si>
    <t>9789865504977</t>
  </si>
  <si>
    <t>思考生活如何影響了自己的味蕾，從重新認識家鄉開始，作者找到了自己對於故鄉的回憶。本書深入淺出剖析客家飲食，分析客家精神如何因應風土，找到適合食材以及飲食文化。</t>
  </si>
  <si>
    <t>淡蘭古道：百年里山的長路慢行</t>
    <phoneticPr fontId="15" type="noConversion"/>
  </si>
  <si>
    <t>作者：周聖心、徐銘謙、古庭維、楊世泰、戴翊庭、謎卡、吳雲天/繪者：沈恩民</t>
  </si>
  <si>
    <t>9786263201811</t>
  </si>
  <si>
    <t>歷時六年公私協力，從選線、定線、串聯、命名，這條總長超過200公里的淡蘭古道，正以嶄新面貌重現臺灣古道百年風華。</t>
  </si>
  <si>
    <t>魯凱族神話與傳說【新版】</t>
  </si>
  <si>
    <t>田哲益</t>
  </si>
  <si>
    <t>9786263201972</t>
  </si>
  <si>
    <t>相傳雲豹引領魯凱族人來到舊好茶建立部落，以後居住地即被稱為「雲豹的故鄉」。魯凱族是貴族階級的社會，神話與傳說多與貴族有關，例如創世神話、宗教祭祀、圖騰傳說、文身刺青、服裝等，皆與貴族頭人緊密連結。</t>
  </si>
  <si>
    <t>早知道就不去吃了！20場翻轉中國歷史的暗黑飯局</t>
  </si>
  <si>
    <t>胡策陌</t>
  </si>
  <si>
    <t>城邦事業股份有限公司/創意市集出版社</t>
  </si>
  <si>
    <t>9789860769470</t>
  </si>
  <si>
    <t>不就是赴宴，大碗喝酒，大口吃肉嗎？怎麼會就這樣命喪黃泉！杯酒釋兵權、煮酒論英雄、烤魚藏凶器、鴻門宴、單刀赴會…… 飯局不像我們想像中的簡單……</t>
  </si>
  <si>
    <t>我們為什麼要讀書？為什麼要工作？【自我探索平裝版】：為了得到幸福，希望你能好好思考這些事</t>
    <phoneticPr fontId="15" type="noConversion"/>
  </si>
  <si>
    <t>池上彰；繪者：モドロカ</t>
  </si>
  <si>
    <t>9789865079574</t>
  </si>
  <si>
    <t>「學習或工作到底是為了什麼？」「如何從喜歡的事物找到工作的方向？」人生難免有迷惘的時候，透過本書，我們得以發現認識這個世界的捷徑。</t>
  </si>
  <si>
    <t>從前有個伽利略</t>
  </si>
  <si>
    <t>世一文化編輯群</t>
  </si>
  <si>
    <t>世一文化事業股份有限公司</t>
  </si>
  <si>
    <t>9786263130616</t>
  </si>
  <si>
    <t>十七世紀的天才之一－－伽利略‧伽利雷伊，提出卓越理論和嶄新觀念，帶領人類向前邁進。但是，當「真理」與 「信仰」產生衝突時，伽利略該如何抉擇？伽利略的一生到底多有事？這本漫畫帶你輕鬆讀！</t>
  </si>
  <si>
    <t>David Bowie：百變前衛的大衛‧鮑伊</t>
    <phoneticPr fontId="15" type="noConversion"/>
  </si>
  <si>
    <t>María Hesse , Fran Ruiz</t>
  </si>
  <si>
    <t>9786263163621</t>
  </si>
  <si>
    <t>大衛‧鮑伊──走在搖滾界與時尚界尖端的搖滾變色龍！在世人尚未將目光投向靈魂樂與電子樂時，大衛‧鮑伊便已洞察其中特質並加以發揚，其既陰柔又沉穩的個人特質及才華，擄獲了二十世紀所有歌迷的心。</t>
  </si>
  <si>
    <t>台灣日常: 百年ê生活記持（電子書）</t>
  </si>
  <si>
    <t>Hena Ma</t>
  </si>
  <si>
    <t>培鈺工作室</t>
  </si>
  <si>
    <t>9786269632329</t>
  </si>
  <si>
    <t>常見的三房兩廳、又多又難走的騎樓、永不被淘汰的傳統電鍋等等，這些天天可見的「台灣特色」是從何而來？本書從日常生活的不同面向來探索台灣百年來的文化與發展，帶讀者一起尋找屬於這個島嶼的共同記憶。</t>
  </si>
  <si>
    <t>女英雄的旅程：透視女性生命的自性歷程，活出最獨特的你</t>
  </si>
  <si>
    <t>Maureen Murdock</t>
  </si>
  <si>
    <t>心靈工坊文化事業股份有限公司</t>
  </si>
  <si>
    <t>9789863572671</t>
  </si>
  <si>
    <t>在男性價值觀當道的社會，女性總會不自覺追求被設定的主流標準。然而，無論是模仿男性般的成功典範，或是刻板的妖豔形象，都無法得到真正的快樂。疲於奔命的女性因此進入了黑暗，轉而踏上尋訪陰性本質的自性之旅。</t>
  </si>
  <si>
    <t>日本建築美學：特色建築大剖析，從古民家、寺社、城堡、庭院到近現代建築，相關知識一本解決！</t>
  </si>
  <si>
    <t>Studio Work</t>
  </si>
  <si>
    <t>9786263200746</t>
  </si>
  <si>
    <t>輕鬆閱讀建築，感受日本建築師和工匠們精雕細琢的用心，展開一趟不受時空限制，於建築內、外部之間來回穿梭優游的建築漫步！</t>
  </si>
  <si>
    <t>內向小日子：害羞、古怪、尷尬，這樣的我其實再正常不過了</t>
  </si>
  <si>
    <t>Debbie Tung</t>
  </si>
  <si>
    <t>9789573298397</t>
  </si>
  <si>
    <t>｢內向者變正常指南第一步：不用想著變正常。｣一個性格內向的人，身處在一個以外向個性為主的世界裡，會遇到什麼困難？在小小的漫畫框裡，重現內向者必經的日常與心思。</t>
  </si>
  <si>
    <t>【全圖解】解決孩子的大煩惱1-小學生的憤怒管理練習課：不再被生氣控制，消除怒氣的43個技巧</t>
  </si>
  <si>
    <t>篠真希、長繩史子</t>
  </si>
  <si>
    <t>9786263490239</t>
  </si>
  <si>
    <t>給小學生的43堂情緒管理課，圖文對話＋生動情境＋實用練習，揮別情緒暴走，培養耐挫力，正確管理情緒，不再被怒氣牽著鼻子走！</t>
  </si>
  <si>
    <t>沒事的，我的焦慮怪獸</t>
    <phoneticPr fontId="15" type="noConversion"/>
  </si>
  <si>
    <t>Sue Knowles Bridie Gallagher Phoebe McEwen</t>
  </si>
  <si>
    <t>9789863987468</t>
  </si>
  <si>
    <t>了解自己的情緒，是每個人的成長功課。本書討論年輕人會遇到的普遍問題，包括面對未知的不安、睡眠、分離、人際關係與社交、讀書與準備考試、改變生活環境、面試、工作上的挑戰等焦慮。</t>
  </si>
  <si>
    <t>和孩子談性說愛，不害羞！</t>
  </si>
  <si>
    <t>アクロストン</t>
  </si>
  <si>
    <t>意識文化</t>
  </si>
  <si>
    <t>9789866166693</t>
  </si>
  <si>
    <t>專為父母設計的「性教育」課本，不再害羞扭捏，和孩子一起誠實地理解身體以及性與愛的關聯，才是真正保護好孩子的方法。沒有露骨的照片，只有從生理出發的問題與探討！</t>
  </si>
  <si>
    <t>文學類</t>
  </si>
  <si>
    <t>山羊、老鷹，還有我的帕加尼</t>
  </si>
  <si>
    <t>文/李崇建、甘耀明；圖/貓魚</t>
  </si>
  <si>
    <t>9786263052482</t>
  </si>
  <si>
    <t>甘耀明X李崇建首部少年成長小說，以旱溪、臺中公園等在地景點為背景，打造一段平凡魯蛇變身高級跑車的成長故事。</t>
  </si>
  <si>
    <t>時光小學四：暴龍爸爸回來了</t>
    <phoneticPr fontId="15" type="noConversion"/>
  </si>
  <si>
    <t>作者：王文華 繪者：貓魚</t>
  </si>
  <si>
    <t>9789577519085</t>
  </si>
  <si>
    <t>有的同學不敢和我對到眼，有的遠遠看到我就繞路，好像我的身上有細菌。他們都說我是「壞人的兒子」。</t>
  </si>
  <si>
    <t>有故事的郵票：臺灣囡仔古</t>
    <phoneticPr fontId="15" type="noConversion"/>
  </si>
  <si>
    <t>王文華、王淑芬、安石榴、林世仁、花格子、周惠玲、海狗房東、張友漁、劉思源、劉清彥</t>
  </si>
  <si>
    <t>9789573295433</t>
  </si>
  <si>
    <t>臺灣第一套結合郵趣和傳家故事的原創圖文書。第一冊從臺灣出發，帶讀者從郵票藝術，認識各族群的傳家故事與文化。</t>
  </si>
  <si>
    <t>搶救老師大作戰</t>
  </si>
  <si>
    <t>鄭丞鈞</t>
  </si>
  <si>
    <t>九歌出版社有限公司</t>
  </si>
  <si>
    <t>9789864504961</t>
  </si>
  <si>
    <t>透過孩子的視角，以節奏流暢、輕鬆易讀的情節，呈現偏鄉難以留住教師的現狀。</t>
  </si>
  <si>
    <t>菊花如何夜行軍</t>
  </si>
  <si>
    <t>鍾永豐</t>
  </si>
  <si>
    <t>9786269524280</t>
  </si>
  <si>
    <t>一位投入社運的農村子弟，由音樂蔓生出對土地的關懷，在政治路上不離農、不離土，唱自己的歌。</t>
  </si>
  <si>
    <t>迷鳥</t>
  </si>
  <si>
    <t>安宇</t>
  </si>
  <si>
    <t>9789864504756</t>
  </si>
  <si>
    <t>刻意被封起的鐘錶店、一只修好卻未取走的錶、謎樣的老人與女孩，牽引出主角父親離世的祕密。</t>
  </si>
  <si>
    <t>君偉的怪奇報告</t>
  </si>
  <si>
    <t>文/王淑芬；圖/賴馬</t>
  </si>
  <si>
    <t>9786263051881</t>
  </si>
  <si>
    <t>精選10個各領域趣味專題報告，跟著君偉好奇的腳步，一起研究各種奇妙的現象及知識吧！</t>
  </si>
  <si>
    <t>台語心花開：學台文超入門</t>
  </si>
  <si>
    <t>鄭順聰</t>
  </si>
  <si>
    <t>9786263141650</t>
  </si>
  <si>
    <t>致力推廣台文的作家鄭順聰推出《台語心花開》，透過親切易讀的華語文章介紹生活裡的台語。</t>
  </si>
  <si>
    <t>怪咖老師的神祕時間</t>
  </si>
  <si>
    <t>徐國能／著、葉長青／繪</t>
  </si>
  <si>
    <t>9789570864885</t>
  </si>
  <si>
    <t>藉由主角的遭遇與心境，來訴說成長中許多難以對人訴說的煩惱與困惑。這本書化用了幾個莊子寓言，藉由他充滿哲思的觀點，提供我們另類的想法。</t>
  </si>
  <si>
    <t>草莓與灰燼</t>
  </si>
  <si>
    <t>房慧真</t>
  </si>
  <si>
    <t>9786263101494</t>
  </si>
  <si>
    <t>房慧真融合生命書寫、城市觀察、顛簸旅記的散文精萃；本書入圍2022年梁實秋散文大師獎、誠品閱讀職人大賞2022年度「年度最期待作家」、openBook 年度好書等榮耀。</t>
  </si>
  <si>
    <t>我不是鴿子：陳素宜動物童話</t>
  </si>
  <si>
    <t>陳素宜</t>
  </si>
  <si>
    <t>9789865257620</t>
  </si>
  <si>
    <t>金鼎獎作家陳素宜分別以猴子、珠頸斑鳩、青蛙、螞蟻和白枕鶴等動物為主角，從最基本的動物知識和生態角度切入；新銳畫家蔡豫寧則以優美畫風，引領讀者悠遊於動物童話世界中，體會獨立閱讀的愉悅感。</t>
  </si>
  <si>
    <t>小隕石的奇幻旅程</t>
  </si>
  <si>
    <t>李威使</t>
  </si>
  <si>
    <t>9786263262423</t>
  </si>
  <si>
    <t>在一場宇宙風暴中，小隕石墜落到地球，很幸運的，他找到了媽媽，但也很不幸的，他和爸爸走散了…… 決定啟程尋找爸爸的小隕石，卻不知道該從何找起？小隕石最終能不能順利和爸爸重逢呢？</t>
  </si>
  <si>
    <t>Ari 帶著問號往前走</t>
  </si>
  <si>
    <t>作者：阿爆 Aljenljeng 採訪撰文：李郁淳 插畫：磊勒丹</t>
  </si>
  <si>
    <t>9789570862683</t>
  </si>
  <si>
    <t>2020年，阿爆 Aljenljeng 以《kinakaian 母親的舌頭》獲金曲獎年度專輯等三大重要獎項。大家都在問這個在混搭曲風中唱著排灣語的女孩是誰？這是阿爆 Aljenljeng 的故事，或許，也是每一個人的故事。</t>
  </si>
  <si>
    <t>牧笛獎精品童話21：慢石榴【睽違三年，首獎誕生!】</t>
  </si>
  <si>
    <t>作者：雷婷, 如遇, 末曉, 陳麗芳, 朱雲昊 繪者：Salt &amp; Finger, CinCin Chang, 25度, 李憶婷, 小黃間</t>
  </si>
  <si>
    <t>9789577519160</t>
  </si>
  <si>
    <t>國語日報主辦的兒童文學牧笛獎，睽違三年的首獎作品，終於誕生！今年的獲獎童話都有著呼應時代的氣度，或者對生命的恆久關照──這些腦洞大開卻意外催淚的奇幻相遇，將碰撞出什麼樣的童話火花？！</t>
  </si>
  <si>
    <t>那些年，曾有場風暴來襲</t>
  </si>
  <si>
    <t>王俍凱</t>
  </si>
  <si>
    <t>9789864504343</t>
  </si>
  <si>
    <t>透過少女的眼光，描繪出一場成長過程中的風暴。小說大膽袒露校園霸凌、性騷擾、暴力與權力的壓迫，傷害者不是常見的學生對學生，而是更駭人的老師對學生。</t>
  </si>
  <si>
    <t>九歌110年童話選之現在很珍惜</t>
  </si>
  <si>
    <t>黃秋芳主編</t>
  </si>
  <si>
    <t>9789864504145</t>
  </si>
  <si>
    <t>主編黃秋芳和三位小主編共同選出二十四篇精采童話。此外，黃秋芳特別企劃「台灣櫥窗」主題邀稿，以每月台灣創作風景，透過創作者一篇又一篇的相互勾連，收納了各界好手精彩的童話。</t>
  </si>
  <si>
    <t>【奇想聊齋】1～3集套書（共三冊）</t>
  </si>
  <si>
    <t>文/劉思源；圖/李憶婷</t>
  </si>
  <si>
    <t>4717211033562</t>
  </si>
  <si>
    <t>讀聊齋穿越古今，看群妖幻術化形。由兒童文學作家劉思源，改寫9篇與驚奇幻術相關的故事，篇末附加小狸貓的閱讀筆記，帶孩子一起發探索聊齋的奇想魅力！</t>
  </si>
  <si>
    <t>魚夢魚：阿料的魚故事</t>
  </si>
  <si>
    <t>廖鴻基</t>
  </si>
  <si>
    <t>有鹿文化事業有限公司</t>
  </si>
  <si>
    <t>9786269572663</t>
  </si>
  <si>
    <t>很多人問阿料，喜歡魚，為什麼還吃魚呢？喜歡海，為什麼也熱愛海鮮呢？他吃魚，他夢魚，他提起筆，寫下魚的故事。這是阿料的魚故事，這是廖鴻基的故事。</t>
  </si>
  <si>
    <t>鬼鯊的畢業紀念冊</t>
  </si>
  <si>
    <t>花格子</t>
  </si>
  <si>
    <t>9789863384953</t>
  </si>
  <si>
    <t>鬼鯊要從海洋學園畢業了，他請大家在葉形表孔珊瑚做成的畢業紀念冊上留言。藍鯨，大家都尊稱他「藍鯨大哥」，當鬼鯊拿給他畢業紀念冊時，他卻很感慨，不知道該寫些什麼……</t>
  </si>
  <si>
    <t>少年讀世說新語（全套3冊）</t>
    <phoneticPr fontId="15" type="noConversion"/>
  </si>
  <si>
    <t>張小椿</t>
  </si>
  <si>
    <t>9789865252946</t>
  </si>
  <si>
    <t>《世說新語》是魏晉南北朝時期的筆記小說，主要記載當時名士的言行生活和軼聞趣事。本書主要節選自「德行」、「言語」、「政事」、「文學」等篇目。</t>
  </si>
  <si>
    <t>創作的星圖：國民散文手藝課</t>
  </si>
  <si>
    <t>石曉楓／主編</t>
  </si>
  <si>
    <t>9786263103184</t>
  </si>
  <si>
    <t>32位各具姿采的名家作品與解析，帶你循線鑽探文學人的創作手藝。師大國文系教授石曉楓主編，透過各篇精萃選文與賞析，突破寫作體例框架，美學鑑賞ｘ創作心法ｘ書寫技巧全面解鎖。</t>
  </si>
  <si>
    <t>少女的祈禱</t>
    <phoneticPr fontId="15" type="noConversion"/>
  </si>
  <si>
    <t>陳雪</t>
  </si>
  <si>
    <t>圓神出版社有限公司</t>
  </si>
  <si>
    <t>9789861338361</t>
  </si>
  <si>
    <t>小說家陳雪最動人的自傳式散文，從夜市小販、超級業務員，到專業小說家之路，一步一步，被凍結在衣櫥裡驚惶的女孩終於走出黑暗，成為一個說故事的人</t>
  </si>
  <si>
    <t>時光小學三：我的媽媽曾美麗</t>
  </si>
  <si>
    <t>9789577518941</t>
  </si>
  <si>
    <t>以前從不吵架的爸爸和媽媽，現在天天指著對方大吼大叫。 媽媽在家裡摔碎的最後一個東西是──那瓶比黃金更珍貴的香水，留下滿屋子的奇妙香氣……還有爸爸，和我。</t>
  </si>
  <si>
    <t>那一年，我決定徒步環島，和我自己</t>
  </si>
  <si>
    <t>連浩禎</t>
  </si>
  <si>
    <t>9789862943298</t>
  </si>
  <si>
    <t>受蔣勳、謝旺霖啟蒙的連浩禎，於書海字田裡吸取旅行前輩的經驗，透過短暫旅程探索一個人旅行的奧義。本書作者以緩慢行進的方式，觀看這座島嶼上的壯闊山河與百孔千瘡，梳理沿途中自身在心境與信念上的轉折和蛻變。</t>
  </si>
  <si>
    <t>如果山知道</t>
  </si>
  <si>
    <t>黃惠鈴</t>
  </si>
  <si>
    <t>9789864504060</t>
  </si>
  <si>
    <t>透過男孩阿立與姑婆的互動，編織出童話般的小說。故事情節裡有包羅萬象的生態知識、保育觀念的精神傳承、土地倫理與人的牽絆……</t>
  </si>
  <si>
    <t>番薯耍少林</t>
  </si>
  <si>
    <t>娜芝娜</t>
  </si>
  <si>
    <t>9789864503803</t>
  </si>
  <si>
    <t>故事從阿公接受孫女的訪談錄音開啟，穿插祖孫對談、阿公的回想與地方軼事，讓嘉義大溪厝的過往活靈活現於讀者眼前。既有辛酸淚，還有樂觀幽默以對的笑顏。</t>
  </si>
  <si>
    <t>瞎掰舊貨攤1：斷尾虎爺</t>
  </si>
  <si>
    <t>文/鄭宗弦</t>
  </si>
  <si>
    <t>9786263051324</t>
  </si>
  <si>
    <t>作者鄭宗弦結合情感與時事，打造後疫情時代下的療癒之作。每件舊貨都有故事，每項難題都能靠創意化解，跟著主角洞察人心、諷喻時事、培養面對逆境的耐挫力！</t>
  </si>
  <si>
    <t>瞎掰舊貨攤2：子母雞大碗公</t>
  </si>
  <si>
    <t>9786263051331</t>
  </si>
  <si>
    <t>機器人宅急便1：什麼都可以寄</t>
  </si>
  <si>
    <t>文/郭瀞婷；圖/摸摸傑夫(Momo Jeff)</t>
  </si>
  <si>
    <t>9786263052291</t>
  </si>
  <si>
    <t>被人類老闆解雇的機器人芭拉，和另一名機器人比利一起開了一間「什麼都可以寄」宅急便，但第一位顧客居然想寄巨大冰塊到北極……</t>
  </si>
  <si>
    <t>再潛一支氣瓶就好</t>
  </si>
  <si>
    <t>栗光</t>
  </si>
  <si>
    <t>9786269572670</t>
  </si>
  <si>
    <t>作家栗光全新海洋書寫散文集《再潛一支氣瓶就好》。她因為不擅人際而躲藏於水層中，卻在異類的世界裡收下最多同伴的愛。領悟不管是將手伸向他人，還是反握住伸來的手，都不單單是生理需要，也是心理需要……</t>
  </si>
  <si>
    <t>安心國小6：這樣用錢可以嗎？</t>
  </si>
  <si>
    <t>岑澎維</t>
  </si>
  <si>
    <t>9789865257590</t>
  </si>
  <si>
    <t>一個人給十塊錢，有的人能從小豬撲滿變出一百元，有的人像是口袋破洞「咕咚！」一下子就沒剩半毛錢。歡迎來到安心國小學「金錢管理」，趕走心中那隻胡亂花錢的小怪獸、展開好滿足的幸福人生！</t>
  </si>
  <si>
    <t>少年讀成語故事3：人物篇</t>
    <phoneticPr fontId="15" type="noConversion"/>
  </si>
  <si>
    <t>邱昭瑜 </t>
  </si>
  <si>
    <t>9789865255558</t>
  </si>
  <si>
    <t>收錄孩子一定要懂的經典成語故事，輕鬆學會成語典故、字的歷史。本冊收錄：三人成虎、杞人憂天、牛郎織女、夸父追日、葉公好龍等與人物相關的成語知識。</t>
  </si>
  <si>
    <t>麻雀風了：蘇善童詩集</t>
  </si>
  <si>
    <t>蘇善</t>
  </si>
  <si>
    <t>秀威少年(秀威資訊)</t>
  </si>
  <si>
    <t>9786269634927</t>
  </si>
  <si>
    <t>金鼎獎作家蘇善不伏老也不牙牙學語，捧著童心，召喚松鼠、麻雀、鴿子、斑鳩、白頭翁、黑冠麻鷺、阿貓阿狗進入詩中，合演一齣齣日常驚喜！</t>
  </si>
  <si>
    <t>早安森林3 養蜂人家</t>
    <phoneticPr fontId="15" type="noConversion"/>
  </si>
  <si>
    <t>張哲銘</t>
  </si>
  <si>
    <t>9789861616728</t>
  </si>
  <si>
    <t>養蜂人家帶著蜂箱逐花草而居，讓蜜蜂能好好採蜜、釀蜜……一罐釀好的蜂蜜，要經過蜜蜂多少的努力？快來一探蜜蜂尋「蜜」的日常。</t>
  </si>
  <si>
    <t>叩叩城門開1：龍王不見了【晨讀十分鐘成語新童話】</t>
    <phoneticPr fontId="15" type="noConversion"/>
  </si>
  <si>
    <t>陳彥冲</t>
  </si>
  <si>
    <t>9789576588235</t>
  </si>
  <si>
    <t>法力無邊的龍王大人盡心盡力為吉雨城付出。但是某一天，龍王突然消失無蹤，龍宮大臣們怎麼都找不著。吉雨城因而大亂，連日下著雨……</t>
  </si>
  <si>
    <t>劇神</t>
  </si>
  <si>
    <t>夏佩爾</t>
  </si>
  <si>
    <t>烏夏數位文創娛樂股份有限公司&amp;威向有限公司</t>
  </si>
  <si>
    <t>978986502416</t>
  </si>
  <si>
    <t>元朝大都的梨園劇院裡，關漢卿的戲總是場場客滿。豈料朝廷頒布禁演令，原因竟是深夜殺人的戲服女鬼！關漢卿踏上解謎之途，揭發了一樁又一樁被時代輾壓的女性悲情遭遇。</t>
  </si>
  <si>
    <t>顯微鏡下的大明</t>
    <phoneticPr fontId="15" type="noConversion"/>
  </si>
  <si>
    <t>馬伯庸</t>
  </si>
  <si>
    <t>英屬維京群島商高寶國際有限公司台灣分公司</t>
  </si>
  <si>
    <t>9789865064396</t>
  </si>
  <si>
    <t>六個塵封已久的明代官場故事，從小人物的生活，窺見大明最真實的社會百態。要讀懂大明，不可只注目於朝堂，亦要聽到最底層的呐喊。因為在一個個普通百姓的遭遇中，才蘊藏著最真實的規律。</t>
  </si>
  <si>
    <t>九歌110年童話選之未來會記得</t>
  </si>
  <si>
    <t>9789864504138</t>
  </si>
  <si>
    <t>那一天我們跟在雞屁股後面尋路</t>
  </si>
  <si>
    <t>何玟珒</t>
  </si>
  <si>
    <t>9789864504282</t>
  </si>
  <si>
    <t>黑色幽默系小說家何玟珒的九篇短篇小說，融合民間信仰與性別題材，折射出女性、同志和跨性別者血淚斑斑的各種經驗，讓人笑並痛著。</t>
  </si>
  <si>
    <t>澎湖直播ONLINE</t>
    <phoneticPr fontId="15" type="noConversion"/>
  </si>
  <si>
    <t>四也文化出版有限公司</t>
  </si>
  <si>
    <t>9789860653953</t>
  </si>
  <si>
    <t>一六九六年，觀音亭幾經戰火的摧毀與重建，現成為「澎湖國際海上花火節」舉辦地點。從兩百多公里外來到這裡的直播主，穿越跨海大橋，絢爛的花火能讓旅人重拾愛與希望嗎？</t>
  </si>
  <si>
    <t>狐狸一族心探險1：不能說的禁忌</t>
  </si>
  <si>
    <t>文/王淑芬；圖/蔡豫寧</t>
  </si>
  <si>
    <t>9786263052185</t>
  </si>
  <si>
    <t>因為初夏一句無心的話，害得白尾被全村的人討厭，他們要如何化解這樣的局面呢？ 書末附小小薩提爾練習，讓孩子覺察內在情緒如何影響外在行為，習得更適當的人際應對方法。</t>
  </si>
  <si>
    <t>狐狸一族心探險2：誰是第一名？</t>
  </si>
  <si>
    <t>文/王淑芬；圖/蜜可魯(蔡豫寧)</t>
  </si>
  <si>
    <t>9786263053427</t>
  </si>
  <si>
    <t>初夏最喜歡跳舞，但總是被嘲笑：「身為狐狸，跳什麼舞啊！」直到跨校舞蹈比賽開始，大家才改變態度，希望初夏奪冠。</t>
  </si>
  <si>
    <t>台語現代小說選</t>
  </si>
  <si>
    <t>呂美親、郭頂順、蔡秋桐、蘇德興、楊逵、賴和、陳明仁、陳雷、王貞文、胡長松、胡民祥、陳正雄、藍春瑞、林美麗、王羅蜜多</t>
  </si>
  <si>
    <t>前衛出版社</t>
  </si>
  <si>
    <t>9786267076293</t>
  </si>
  <si>
    <t>本選集收錄日本時代及現當代共14篇台語現代小說，含括羅馬字（白話字）、台灣話文與現代台文作品，以教育部推薦用字進行標準化，並詳加註釋。</t>
  </si>
  <si>
    <t>向光植物</t>
    <phoneticPr fontId="15" type="noConversion"/>
  </si>
  <si>
    <t>李屏瑤</t>
  </si>
  <si>
    <t>9786263356979</t>
  </si>
  <si>
    <t>原來傷口有嘴，將想說的故事說出來，才會痊癒。女孩和女孩們的愛情，彷彿植物，看似纖弱，其實生命力無比強韌，即使被劃傷了，還是有可能會向光生長，逐漸茁壯。</t>
  </si>
  <si>
    <t>科學家</t>
    <phoneticPr fontId="15" type="noConversion"/>
  </si>
  <si>
    <t>陳柏煜</t>
  </si>
  <si>
    <t>9786263353381</t>
  </si>
  <si>
    <t>《科學家》套書同時端出散文集與評論、訪談文章集。這場精心設計的實驗既發生「化學反應」亦表現「獨立精神」，當散文的玻片與評論的玻片在《科學家》相互乘載時。</t>
  </si>
  <si>
    <t>穿越故宮大冒險7：驚天動地多寶格</t>
  </si>
  <si>
    <t>鄭宗弦</t>
  </si>
  <si>
    <t>9789865255817</t>
  </si>
  <si>
    <t>竹絲纏枝花卉紋多寶格圓盒怎會少一幅袖珍畫？宮廷畫家郎世寧設計的西洋樓藏有什麼祕密……當龍形鳳紋珮綻放光芒，就是穿越故宮大冒險的時刻！</t>
  </si>
  <si>
    <t>字的神話1：玄人篇</t>
    <phoneticPr fontId="15" type="noConversion"/>
  </si>
  <si>
    <t>林世仁</t>
  </si>
  <si>
    <t>9789865255824</t>
  </si>
  <si>
    <t>齒人的臉上什麼都沒有，只有一張大嘴巴，所以什麼都想嚐一嚐、咬一咬。齒人、舞人、光人……，各種「玄人」從古字幻化，自書中躍出，接下來，還會有哪些演出？</t>
  </si>
  <si>
    <t>安心國小5：時間，等等我</t>
    <phoneticPr fontId="15" type="noConversion"/>
  </si>
  <si>
    <t>9789865257583</t>
  </si>
  <si>
    <t>孔守仁不只是籃球高手，還是個天才小畫家，卻常常在跟時間賽跑。他身旁有完全沉迷在網路世界的林信佑，也有總是能妥善安排時間的孫華彤，在觀察大家怎麼做的過程中，他發現……</t>
  </si>
  <si>
    <t>理財小達人養成記1+2</t>
  </si>
  <si>
    <t>沛亞</t>
  </si>
  <si>
    <t>9789865257149</t>
  </si>
  <si>
    <t>小學四年級的小豫為了存到人生中的第一支手機，她卯足全力，展開了小學生的理財初體驗：做家事打工、跟爸爸學記帳、跟同學一起經營跳蚤市場，貴人般的老爺爺更提醒她做生意的道理……</t>
  </si>
  <si>
    <t>給Blue的49封分手信</t>
    <phoneticPr fontId="15" type="noConversion"/>
  </si>
  <si>
    <t>陳敏澤</t>
  </si>
  <si>
    <t>大好文化企業社</t>
  </si>
  <si>
    <t>9786269583201</t>
  </si>
  <si>
    <t>為了擺脫親人驟逝引起的憂鬱，把憂鬱擬人化，就是跟Blue分手。本書以圖文書的形式，用四十九幅藝術畫作與詩文的搭配，撫慰了有類似傷痛的人們｡</t>
  </si>
  <si>
    <t>愛，就是放下你的手機！</t>
  </si>
  <si>
    <t>陳幸蕙</t>
  </si>
  <si>
    <t>9786267069745</t>
  </si>
  <si>
    <t>文學才女陳幸蕙為青少年寫的暖心散文集，以二十五篇治癒系暖文，陪伴讀者放下手機的時光。作者多篇作品入選國中小、大學國文課本教材，迄今二十餘年。</t>
  </si>
  <si>
    <t>王淑芬兒童哲思小童話：貓咪的十個家</t>
  </si>
  <si>
    <t>王淑芬/文；奧黛莉圓/圖</t>
  </si>
  <si>
    <t>9786267174203</t>
  </si>
  <si>
    <t>假如蘋果樹不結蘋果，總是出現其他水果？如果在路上遇到一隻貓咪，警告你不能再往前走？優雅奇幻的童話狂想曲，可能埋有哲理，可能藏有議題，但最大目的在讓孩子讀得入迷！</t>
  </si>
  <si>
    <t>荒島食驗家1-3套書：1過貓泡麵／2野薑花煮魚／3檸檬牡蠣炊飯</t>
  </si>
  <si>
    <t>作者／王宇清 繪圖／raBBit44</t>
  </si>
  <si>
    <t>9786263141599</t>
  </si>
  <si>
    <t>一日三餐，是生活的基礎；而準備一道餐點就是一個解謎的遊戲過程。妲雅一行四人落難來到一座荒無人煙的小島，為了填飽肚子活下去，荒島食驗家養成計畫，無預警展開。</t>
  </si>
  <si>
    <t>畫過夜空的一顆白球</t>
  </si>
  <si>
    <t>柯書品</t>
  </si>
  <si>
    <t>爾雅出版社有限公司</t>
  </si>
  <si>
    <t>9789576396632</t>
  </si>
  <si>
    <t>小時候由四舅帶著兄弟兩人首次到球場看棒球比賽，正式點燃柯書品日後成為鐵桿球迷的契機。此書，便是這麼多年來柯書品轉戰各地球場的成果書。</t>
  </si>
  <si>
    <t>小雀幸品格童話2：大嘴巴跑掉了</t>
  </si>
  <si>
    <t>9789576588914</t>
  </si>
  <si>
    <t>阿賢班上的同學小馨，對自己的五官很沒自信，她的五官非常難過，其中，嘴巴決定要離家出走，以表示他的不滿！ 隔天，小馨去了學校，發現她的嘴巴跑掉了！她能不能夠成功說服嘴巴再重新回到她的臉上呢？</t>
  </si>
  <si>
    <t>夜深忽夢少年事</t>
  </si>
  <si>
    <t>林保淳</t>
  </si>
  <si>
    <t>9789864503810</t>
  </si>
  <si>
    <t>作者召喚久遠的記憶，栩栩重現兒時的點點滴滴，以深厚的情感與知識，寫下時代與人情的故事。本書收錄武俠小說專家林保淳幽默自嘲的人生書寫。</t>
  </si>
  <si>
    <t>夜官巡場Iā-Kuan Sûn-Tiûnn</t>
  </si>
  <si>
    <t>張嘉祥</t>
  </si>
  <si>
    <t>9789864504688</t>
  </si>
  <si>
    <t>這是張嘉祥寫給故鄉火燒庄、寫給所有受難孤魂的故事。作者將童年記憶揉合地方野史與陰神信仰，夾雜二二八歷史事件，譜寫出既魔幻又寫實的台灣鄉野奇談。</t>
  </si>
  <si>
    <t>我的青芽歲月</t>
  </si>
  <si>
    <t>鍾玲</t>
  </si>
  <si>
    <t>9789864504725</t>
  </si>
  <si>
    <t>父親為駐外海軍武官、母親出身廣州富裕家族，生於二戰末期的鍾玲，以照片為引，歷歷刻畫成長於上世紀的軍人子女、作家與學者，半生所遇人事與生命轉折。</t>
  </si>
  <si>
    <t>字的傳奇4：穿越時空追字妖</t>
  </si>
  <si>
    <t>文/林世仁；圖/Asta Wu</t>
  </si>
  <si>
    <t>9786263052475</t>
  </si>
  <si>
    <t>馴字師與苞苞俠將穿越時空到東漢，一探消失的「會意字」妖氣何來！他們進一扇門，就打開一個異想世界，聽說是為追查偷東西的字妖呢！</t>
  </si>
  <si>
    <t>小兒子4：遲到超人</t>
  </si>
  <si>
    <t>文/王文華(原文作者駱以軍)；圖/李小逸</t>
  </si>
  <si>
    <t>9786263052680</t>
  </si>
  <si>
    <t>阿甯咕強大的勁敵───「遲到超人」出現了，不過他才不會認輸呢！ 一起看他如何用奇葩招式贏得勝利！來看一家四口加一狗這次又有哪些生活趣事吧！</t>
  </si>
  <si>
    <t>大山小學堂１：半個老大</t>
  </si>
  <si>
    <t>文/王文華；圖/王秋香</t>
  </si>
  <si>
    <t>9786263053366</t>
  </si>
  <si>
    <t>大山城小學堂，裡頭臥虎藏龍，一起來看看鬼靈精怪的小六畢業生，加上「聽說很凶」但其實心腸最軟的苦主導師，聯手帶來三十八齣爆笑單元劇！</t>
  </si>
  <si>
    <t>日子：台語曆日仔詩</t>
    <phoneticPr fontId="15" type="noConversion"/>
  </si>
  <si>
    <t>陳胤</t>
  </si>
  <si>
    <t>9786267076132</t>
  </si>
  <si>
    <t>以「愛」作為探索的基點，一天一首的三行台語短詩，仿日本俳句神貌，仿照日曆，企圖在日常生活的體悟中找到屬於每一天該有的詩篇。</t>
  </si>
  <si>
    <t>扭轉命運的汪喵咖啡館</t>
    <phoneticPr fontId="15" type="noConversion"/>
  </si>
  <si>
    <t>蕭逸清</t>
  </si>
  <si>
    <t>9786263267497</t>
  </si>
  <si>
    <t>某天醒來，黎香發現自己和兩位好友身處一間奇怪的咖啡館……三人的靈魂回到過去，依附在自己養的寵物貓上，他們不只要查出死亡的原因，更渴望能扭轉命運……</t>
  </si>
  <si>
    <t>有一種豁達，叫「蘇東坡」：賞讀詞人的快意人生</t>
  </si>
  <si>
    <t>蘇淑芬</t>
  </si>
  <si>
    <t>9789571397740</t>
  </si>
  <si>
    <t>從三十四首蘇東坡詞作中，探索其隨遇而安、豁達自在的人生觀所由何來，細細品味之餘，除了欣賞優美的古典文學外，對現世生活能有更寬闊的體悟與收穫。</t>
  </si>
  <si>
    <t>棄食島大翻身</t>
    <phoneticPr fontId="15" type="noConversion"/>
  </si>
  <si>
    <t>阿德蝸</t>
  </si>
  <si>
    <t>9789864492619</t>
  </si>
  <si>
    <t>被丟棄的食物們，會變成什麼樣的妖怪？！ 快跟著黃裕民和玉米超人一起體認很多浪費食物的行為是可以改進的，進而認知每種蔬果「存在」的價值，增進「食農教育」中，「人」與「土地環境」的情感。</t>
  </si>
  <si>
    <t>帶著五感 一起去散步</t>
  </si>
  <si>
    <t>曹俊彥</t>
  </si>
  <si>
    <t>9789864492657</t>
  </si>
  <si>
    <t>透過日常散步，打開感官雷達，尋找生活中最細微的美。 文圖相映，引導讀者開啟五感、訓鍊觀察力，為讀者打開十二扇日常中的觀察之窗……</t>
  </si>
  <si>
    <t>大小公主去上學──學校其實超好玩！</t>
  </si>
  <si>
    <t>作：林佑儒 繪：蔡豫寧</t>
  </si>
  <si>
    <t>9789865566388</t>
  </si>
  <si>
    <t>現在的父母，參與孩子成長的過程更多更細密，但是當小孩進入幼兒園、進入小學，也是父母神經緊繃的時刻來到。作者筆下散文式的校園生活點滴，讓家長一窺學校生活的真實樣貌。</t>
  </si>
  <si>
    <t>囚徒：天母河傳說之二</t>
  </si>
  <si>
    <t>李銳</t>
  </si>
  <si>
    <t>9786263101760</t>
  </si>
  <si>
    <t>當代中國最受尊重的作家之一－－李銳，闊別十年最新重磅續作！本書以亂世中的人性探索，重現晚清史詩風雲，鋪展硝煙漫漶的詭譎場景。</t>
  </si>
  <si>
    <t>曖昧才是真理：楊照談大江健三郎（日本文學名家十講8）</t>
  </si>
  <si>
    <t>楊照</t>
  </si>
  <si>
    <t>9786263103047</t>
  </si>
  <si>
    <t>他是日本史上第二位諾貝爾文學獎得主、戰後最重要作家之一，也是永遠對日本最誠實批判的社會良心。</t>
  </si>
  <si>
    <t>少年讀諸子百家1 孔子：仁的世界</t>
  </si>
  <si>
    <t>張嘉驊</t>
  </si>
  <si>
    <t>9789865254667</t>
  </si>
  <si>
    <t>面對百花齊放的諸子百家，以孩子看得懂的語言、有共鳴的事例，進行全面解讀，讓孩子自然養成獨立思考的能力，及探索未知的勇氣。</t>
  </si>
  <si>
    <t>刺與浪：跨世代台灣同志散文讀本</t>
  </si>
  <si>
    <t>楊佳嫻</t>
  </si>
  <si>
    <t>9786263102163</t>
  </si>
  <si>
    <t>台灣第一本同志散文書寫精選，自1982～2019，橫跨近四十年性別穿脫與生命叩問——為什麼關於愛，關於家和自己，要有一個固定的模樣？</t>
  </si>
  <si>
    <t>墨子的方舟</t>
  </si>
  <si>
    <t>曾暐傑</t>
  </si>
  <si>
    <t>好優文化出版有限公司</t>
  </si>
  <si>
    <t>9786269625420</t>
  </si>
  <si>
    <t>論語、莊子、墨子三人 透過兩千年後的視野與角度，把古典裡的智慧，用更為簡單易懂的方式，融入兩千年後的社會。他們生活在兩千多年前，思考方式卻和兩千年後的人一樣先進？</t>
  </si>
  <si>
    <t>大高雄時空散策：建築與美食</t>
  </si>
  <si>
    <t>魚夫</t>
  </si>
  <si>
    <t>遠景出版事業有限公司</t>
  </si>
  <si>
    <t>9786267171264</t>
  </si>
  <si>
    <t>透過魚夫的生花妙筆，老建築有了新生命，屬於這個時代的再生契機。原來我們可以到舊三和銀行的「新濱．駅前」喝咖啡，可以到貿易商大樓選購在地文創商品，也可以到武德殿，聽聽揮劍吆喝四起的盛況……</t>
  </si>
  <si>
    <t>風，帶走了他的行李</t>
  </si>
  <si>
    <t>路寒袖</t>
  </si>
  <si>
    <t>9789573911401</t>
  </si>
  <si>
    <t>這冊詩集收錄六首發表於二十世紀的「舊作」，其餘皆是二十一世紀的新產品，再度展現路寒袖詩心不減、持續不懈的創作力。</t>
  </si>
  <si>
    <t>合境平安</t>
  </si>
  <si>
    <t>楊富閔</t>
  </si>
  <si>
    <t>皇冠文化出版有限公司</t>
  </si>
  <si>
    <t>9789573338369</t>
  </si>
  <si>
    <t>全書思緒沿著曾文溪迤邐而行，作者以其風格化的敘事聲腔，帶領你我重返故事的現場，遇見「文學」發生的關鍵時刻。他在聖誕樹王公下、平安橋上，送迎人事的起承轉合。</t>
  </si>
  <si>
    <t>藍之夢</t>
  </si>
  <si>
    <t>陳凱琳</t>
  </si>
  <si>
    <t>9789863196716</t>
  </si>
  <si>
    <t>十則故事，南方故鄉書寫。寫身負傳統枷鎖的生命故事；寫宗族祭祖、歲時儀式的寄託或質疑；也寫穿梭在巷弄中的堂號，養生送死的細膩日常，以及吃食堆疊出的生活記憶。</t>
  </si>
  <si>
    <t>超能水滸</t>
  </si>
  <si>
    <t>沈默</t>
  </si>
  <si>
    <t>9789863196006</t>
  </si>
  <si>
    <t>看不見希望的路？那就自己開創！ 末日大戰後，整個超臺北充滿污染，與此處截然不同的是寶藏巖，守護它不被暴力侵擾的是108位代代傳遞特殊能力的同一者。隨著上一代凋亡，有個女孩接受遠處召喚……</t>
  </si>
  <si>
    <t>揚子堂糕餅舖</t>
  </si>
  <si>
    <t>光風</t>
  </si>
  <si>
    <t>9789863196518</t>
  </si>
  <si>
    <t>故事聚焦在台中餅舖林立的街景，作者光風依多年採訪台中糕餅產業的實際見聞，細緻刻繪出行業細節，以及從業者的專業和日常。</t>
  </si>
  <si>
    <t>彼岸</t>
  </si>
  <si>
    <t>田威寧</t>
  </si>
  <si>
    <t>9789570863185</t>
  </si>
  <si>
    <t>繼父親之書《寧視》之後，田威寧以母親為圓心，再度揭開深埋心底的瘡疤，她將生命中難言的片刻兌轉成文，向命運贖償一點溫柔與膽氣。</t>
  </si>
  <si>
    <t>除了病，我一無所有：致無法被任何事物療癒的你</t>
  </si>
  <si>
    <t>洪子如（April）</t>
  </si>
  <si>
    <t>采實文化事業有限公司</t>
  </si>
  <si>
    <t>9786263490956</t>
  </si>
  <si>
    <t>榮獲2022年台北市文化局藝文補助，首位長期於網路推動「#精神疾病去汙名化」之倡議者，一部關於情緒、創傷、愛恨、成長的尋光之作。</t>
  </si>
  <si>
    <t>憂鬱的貓太郎</t>
    <phoneticPr fontId="15" type="noConversion"/>
  </si>
  <si>
    <t>王幼華</t>
  </si>
  <si>
    <t>9789573293941</t>
  </si>
  <si>
    <t>以擬人化筆法，藉恆昌雜貨店店貓太郎的眼睛，勾勒福康街群貓與眾人的浮世百態。台灣鄉鎮的市井氣息，人類的虛無、荒謬、偏執，以及生老病死的自然更迭與無奈命運，盡顯紙上。</t>
  </si>
  <si>
    <t>小選舉大作戰：關於那場自治市小市長的選舉</t>
  </si>
  <si>
    <t>邱靖巧</t>
  </si>
  <si>
    <t>9786269583263</t>
  </si>
  <si>
    <t>出身政治世家的堂姊妹分別代表班上助選與參選自治市小市長。在選戰倒數的日子，她們卻遭受惡意抹黑，考驗著彼此的親情友情。這場選舉結束後，她們有可能會再跟以前一樣嗎？</t>
  </si>
  <si>
    <t>沒口之河</t>
  </si>
  <si>
    <t>黃瀚嶢</t>
  </si>
  <si>
    <t>小學高年級、國中、高中職</t>
  </si>
  <si>
    <t>9786267236000</t>
  </si>
  <si>
    <t>作者在大地上來回逡巡，企圖證明蒼茫的溼地其實蘊含豐富的生機，以抵抗財團在此圈地，種下大面積光電板。這場「反對知本光電」的運動中，揉雜了環境正義、原住民族權益、能源轉型等複雜議題。</t>
  </si>
  <si>
    <t>人該如何燒錄黑暗</t>
  </si>
  <si>
    <t>蕭宇翔</t>
  </si>
  <si>
    <t>讀書共和國(雙囍出版)</t>
  </si>
  <si>
    <t>9786269650231</t>
  </si>
  <si>
    <t>楊牧詩獎得主蕭宇翔首部詩集。認識生命的途徑和方式裡，蕭宇翔選擇從詩歌切入，既然「詩歌是語言的最高形式」，而「語言是串聯起所有價值的系統」，本書即是蕭宇翔認識生命的歷程。</t>
  </si>
  <si>
    <t>我台北.我街道2：那些所有一切的並存</t>
  </si>
  <si>
    <t>李金蓮 主編</t>
  </si>
  <si>
    <t>9786263142190</t>
  </si>
  <si>
    <t>《我台北，我街道2》由作家、資深編輯李金蓮擔任主編，集合22位跨領域的作家書寫台北，他們的台北，讓我們對號入座自己的曾經，也學習理解這座城市，那外面的裡面的、明處的暗處的，所有一切的並存。</t>
  </si>
  <si>
    <t>傑克燈籠（電子書）</t>
  </si>
  <si>
    <t>作者：臺北地方異聞工作室　楊海彥（小波）／繪者：葉長青</t>
  </si>
  <si>
    <t>讀書共和國(燈籠出版)</t>
  </si>
  <si>
    <t>小學中年級、小學高年級、國中</t>
  </si>
  <si>
    <t>9786269603176</t>
  </si>
  <si>
    <t>臺灣原創志怪圖文小說。聖祈因意外昏迷多時，祖母天天禱告，祖父找上巫師，父親請教神父，姑姑請示仙姑。而聖祈則在一片黑暗中，看見提著燈籠四處遊蕩的傑克……</t>
  </si>
  <si>
    <t>還在</t>
  </si>
  <si>
    <t>陳昱文</t>
  </si>
  <si>
    <t>島座放送有限公司</t>
  </si>
  <si>
    <t>9786269561827</t>
  </si>
  <si>
    <t>陳昱文將散文語法的鍛煉、報導題材的田野意識都鑄入他的詩作中。捧讀詩集，你可以望見一個身影：一位在時空中、田野上行走的吟遊詩人以他誠懇的步伐、靈光的筆，書寫以花蓮為核心被遺忘的故事。</t>
  </si>
  <si>
    <t>再見等待碰見自由：曾貴海詩選集（二）</t>
  </si>
  <si>
    <t>曾貴海</t>
  </si>
  <si>
    <t>9789862943267</t>
  </si>
  <si>
    <t>一個沒有歷史覺知的民族，不將生命根植土地的民主，是很難長久存有於過去和未來，透過這些詩祈求我們擁有決定自己命運的希望，擁有一個人人珍愛的島國。</t>
  </si>
  <si>
    <t>南洋讀本：文學、海洋、島嶼</t>
  </si>
  <si>
    <t>王德威/高嘉謙</t>
  </si>
  <si>
    <t>9786263102774</t>
  </si>
  <si>
    <t>走近南洋「風土」、「人文」最重要的文學讀本。藉過去百年記錄、想像南洋經驗；觀察華人與自然風土、地緣政治和歷史文化的互動生成，建立認識華文文學的新框架。</t>
  </si>
  <si>
    <t>我的想念不是燦爛的火花：鄭烱明自選詩集</t>
  </si>
  <si>
    <t>鄭烱明</t>
  </si>
  <si>
    <t>9789862943274</t>
  </si>
  <si>
    <t>本書收錄鄭烱明自選的96首詩，涵蓋詩人各個階段的創作。這些詩不僅是詩人個人的感受，更是見證時代的縮影。</t>
  </si>
  <si>
    <t>偽魚販指南</t>
  </si>
  <si>
    <t>林楷倫</t>
  </si>
  <si>
    <t>寶瓶文化</t>
  </si>
  <si>
    <t>9789864062867</t>
  </si>
  <si>
    <t>林楷倫於2020年拿下各大文學獎。他寫下清晨燈火通明的魚市裡，魚販間的競標廝殺、潛規則與黑話，寫到他所身處的魚販日常，再溯源寫回原生家庭的魚販三代。</t>
  </si>
  <si>
    <t>文學翻譯類</t>
  </si>
  <si>
    <t>學校裡無處可去的少年們：排擠、霸凌與暴力，還有視而不見的我們</t>
    <phoneticPr fontId="15" type="noConversion"/>
  </si>
  <si>
    <r>
      <t>金重美（</t>
    </r>
    <r>
      <rPr>
        <sz val="12"/>
        <color rgb="FF000000"/>
        <rFont val="新細明體"/>
        <family val="1"/>
        <charset val="136"/>
      </rPr>
      <t>김중미</t>
    </r>
    <r>
      <rPr>
        <sz val="12"/>
        <color rgb="FF000000"/>
        <rFont val="Microsoft JhengHei Light"/>
        <family val="2"/>
        <charset val="2"/>
      </rPr>
      <t>）</t>
    </r>
  </si>
  <si>
    <t>9786263356924</t>
  </si>
  <si>
    <t>學校是孩子進入的第一個小型社會，他們在此學習，甚至初次明白，暴力是如何與權力一起成形。</t>
  </si>
  <si>
    <t>大文豪的異次元劇場——恐怖、靈異、幻想、怪談……夏目漱石、谷崎潤一郞、芥川龍之介、太宰治等14位日本教科書、讀書會必收必讀、討論度最高的短篇小說集</t>
  </si>
  <si>
    <t>夏目漱石、谷崎潤一郎、芥川龍之介、葉山嘉樹等</t>
  </si>
  <si>
    <t>9786263102958</t>
  </si>
  <si>
    <t>十四位日本大文豪最具獨特風格的「異次元」小說集結。茂呂美耶精心編選＋忠於原著韻味的獨特譯筆＋詳細註解＋精闢有趣的賞析。</t>
  </si>
  <si>
    <t>魔鬼峰少年</t>
  </si>
  <si>
    <t>Giuseppe Feata</t>
  </si>
  <si>
    <t>9789865258764</t>
  </si>
  <si>
    <t>少年陸丘五歲時罹患眼疾，從此目不見物，但其餘感官變得比常人敏銳……一趟魔鬼峰的洗禮，陸丘幡然醒悟，學會了和心中的魔鬼共處。</t>
  </si>
  <si>
    <t>製罐街（諾貝爾文學獎得主作品）【電子書】</t>
  </si>
  <si>
    <t>John Steinbeck</t>
  </si>
  <si>
    <t>一念出版社</t>
  </si>
  <si>
    <t>9786269553921</t>
  </si>
  <si>
    <t>加州蒙特利市的沿海地區有一條又髒又臭又亂的街道，沙丁魚罐頭工廠全集中在這裡，人們稱之為「製罐街」，只有社會底層的人才會住在這裡……</t>
  </si>
  <si>
    <t>泡泡男孩</t>
    <phoneticPr fontId="15" type="noConversion"/>
  </si>
  <si>
    <t>史都華‧福斯特（Stewart Foster）</t>
  </si>
  <si>
    <t>9789863385141</t>
  </si>
  <si>
    <t>喬伊從出生後兩個月就被送入泡泡病房。因先天免疫系統發展不全，他只能待在病房裡。對他來說，就連一個親吻或擁抱都可能帶來致命的後果。直到他遇到了新的護理師阿米爾。</t>
  </si>
  <si>
    <t>我是外公的哥哥</t>
  </si>
  <si>
    <t>作：堀直子 繪：田中六大</t>
  </si>
  <si>
    <t>9786267043608</t>
  </si>
  <si>
    <t>故事以就讀小學一年級的主角為第一人稱視角，讓小讀者可以思考如何陪伴失智的家人，進而領略生命的課題。</t>
  </si>
  <si>
    <t>風格練習</t>
  </si>
  <si>
    <t>Raymond Queneau</t>
  </si>
  <si>
    <t>一人出版社</t>
  </si>
  <si>
    <t>9786269567744</t>
  </si>
  <si>
    <t>一段情節的九十九種變體，書寫風格的無盡練習。一本顛覆文學概念、窮盡作者創意、挑戰譯者極限、召喚讀者參與的奇，雷蒙‧格諾輕鬆有趣的經典之作。</t>
  </si>
  <si>
    <t>如果我們無法以光速前進</t>
  </si>
  <si>
    <r>
      <t>金草葉（</t>
    </r>
    <r>
      <rPr>
        <sz val="12"/>
        <color rgb="FF000000"/>
        <rFont val="新細明體"/>
        <family val="1"/>
        <charset val="136"/>
      </rPr>
      <t>김초엽</t>
    </r>
    <r>
      <rPr>
        <sz val="12"/>
        <color rgb="FF000000"/>
        <rFont val="Microsoft JhengHei Light"/>
        <family val="2"/>
        <charset val="2"/>
      </rPr>
      <t>）</t>
    </r>
  </si>
  <si>
    <t>9789570862003</t>
  </si>
  <si>
    <t>韓國新世代小說家金草葉，以七篇短篇小說，創造了一個烏托邦，在那個世界，人類可以在太空旅行。但在那樣高度進步的宇宙裡，我們依舊，還是會孤獨……</t>
  </si>
  <si>
    <t>最後家族(繭居共鳴版)</t>
  </si>
  <si>
    <t>村上龍</t>
  </si>
  <si>
    <t>9789861797250</t>
  </si>
  <si>
    <t>為什麼我就做不到呢？像每個人理所當然聊天、工作、享受人生，像一般人一樣去上學。但我不願看到任何人，更厭惡白天的日常。</t>
  </si>
  <si>
    <t>南方郵航【獨家隱藏夜光版】</t>
  </si>
  <si>
    <t>安東尼‧聖修伯里</t>
  </si>
  <si>
    <t>9786269537129</t>
  </si>
  <si>
    <t>在土魯斯，郵件一袋接著一袋，扔進機腹。飛行員貝尼斯開始著裝。 他平靜地說：「我都打理好了……」起飛的前一天，待在巴黎公寓的最後一晚。</t>
  </si>
  <si>
    <t>銀河鐵道之夜</t>
    <phoneticPr fontId="15" type="noConversion"/>
  </si>
  <si>
    <t>宮澤賢治</t>
  </si>
  <si>
    <t>9786267000618</t>
  </si>
  <si>
    <t>日本國民作家宮澤賢治畢生代表作，巨匠漫畫家增村博以貓咪形象演繹經典作品。寒冷的天空遠處，隱約傳來細碎聲響，望著星空的少年喬凡尼，發現自己搭上了通往銀河站的列車。</t>
  </si>
  <si>
    <t>仙人掌女孩</t>
  </si>
  <si>
    <t>文/達斯蒂．寶林(Dusti Bowling)；圖/封面繪者/薛慧瑩</t>
  </si>
  <si>
    <t>9786263052239</t>
  </si>
  <si>
    <t>女孩版的《奇蹟男孩》，無手少女艾玟充滿機智、勇氣與正能量的轉學日記，以幽默感化解衝突、用同理心戰勝歧見。獻給缺乏自信、苦於人際交友的你最棒校園生存指南！</t>
  </si>
  <si>
    <t>魔法十年屋特別篇1：修補記憶的改造屋</t>
  </si>
  <si>
    <t>文/廣嶋玲子；圖/佐竹美保</t>
  </si>
  <si>
    <t>9786263051898</t>
  </si>
  <si>
    <t>每個人都有想丟又捨不得丟棄的事物，七則關於回憶、夢想、手足之情、惜福愛物以及貪婪的故事，將帶給你煥然一新的時光。「改造屋」能使用魔法為人們修補舊物和回憶，讓這些物品重獲新生！</t>
  </si>
  <si>
    <t>幸福的花束</t>
    <phoneticPr fontId="15" type="noConversion"/>
  </si>
  <si>
    <t>中原淳一</t>
  </si>
  <si>
    <t>青空文化有限公司</t>
  </si>
  <si>
    <t>9789869763301</t>
  </si>
  <si>
    <t>天才藝術家中原淳一，八十年來持續影響日本女性的美學觀與生活觀，經典圖文集首度登陸華文世界。幸福的種子是什麼？是無論何時都以美好的姿態現身， 讓身旁的人如沐春風。是在任何事物中都能感受到幸福的能力……</t>
  </si>
  <si>
    <t>鬼男孩</t>
    <phoneticPr fontId="15" type="noConversion"/>
  </si>
  <si>
    <t>Jewell Parker Rhodes</t>
  </si>
  <si>
    <t>9789864492688</t>
  </si>
  <si>
    <t>真實新聞事件＋奇幻故事。深入理解種族歧視的最佳讀本 十二歲的黑人男孩傑若姆沒有朋友，在學校被同學霸凌。他在放學後被白人警察射殺，因為對方誤將他的玩具槍當成了威脅……</t>
  </si>
  <si>
    <t>小熊貝魯和小蟲達達：到海邊去吧！</t>
  </si>
  <si>
    <t>作：原 京子 繪：秦好史郎</t>
  </si>
  <si>
    <t>9786267127551</t>
  </si>
  <si>
    <t>海洋文化橋梁書、適合親子、師長與孩子共讀。小熊貝魯帶著從未看過大海的小蟲達達，拜訪夏日海邊。廣闊的大海、沙灘上的寄居蟹……在在給予達達新感受、新發現。</t>
  </si>
  <si>
    <t>開著校車去流浪</t>
  </si>
  <si>
    <t>Dan GEMEINHART</t>
  </si>
  <si>
    <t>9789865255978</t>
  </si>
  <si>
    <t>一對痛失親人、傷心欲絕的父女，開著校車在美國各地流浪， 他們不問世事的過著瀟灑快意的生活，然而一通電話改變了一切……返家是如此艱難，但途中他們逐漸明白，拋棄過去不代表放下悲痛，勇敢與過去連結，也許才是迎向未來最真誠的方式。</t>
  </si>
  <si>
    <t>夜市</t>
    <phoneticPr fontId="15" type="noConversion"/>
  </si>
  <si>
    <t>恒川光太郎</t>
  </si>
  <si>
    <t>獨步出版</t>
  </si>
  <si>
    <t>9786267073919</t>
  </si>
  <si>
    <t>青年被召進妖怪經營的夜市，尋找失落之物。</t>
  </si>
  <si>
    <t>神曲【全彩名畫新版】</t>
  </si>
  <si>
    <t>作者：但丁（Dante Alighieri）/改寫：郭素芳</t>
  </si>
  <si>
    <t>好讀出版有限公司</t>
  </si>
  <si>
    <t>9789861785929</t>
  </si>
  <si>
    <t>【中世紀文學的顛峰之作】 《神曲》全書運用各種隱喻、象徵筆法，精選多位名家畫作，用通俗易懂的語言，重新完整的講述了這個七百年前的偉大故事，邀請您一起加入這趟動人心魄的精神之旅。</t>
  </si>
  <si>
    <t>怪盜紳士　亞森‧羅蘋【注音版】</t>
  </si>
  <si>
    <t>莫里斯‧盧布朗 Maurice Leblanc</t>
  </si>
  <si>
    <t>9789861786216</t>
  </si>
  <si>
    <t>這段旅途的確有個美好的序幕，我從來沒遇過這麼吉利的好兆頭。我搭乘「普羅旺斯號」橫渡大西洋，這艘快速客輪十分舒適，船員也很親切。乘客都是上流社會的菁英，這些人互動頻繁，在船上享受著各項不同的娛樂。我們彷彿……</t>
  </si>
  <si>
    <t>浪貓三劍客的開店大冒險【注音版】</t>
    <phoneticPr fontId="15" type="noConversion"/>
  </si>
  <si>
    <r>
      <t>作者：俆皙暎（</t>
    </r>
    <r>
      <rPr>
        <sz val="12"/>
        <color rgb="FF000000"/>
        <rFont val="新細明體"/>
        <family val="1"/>
        <charset val="136"/>
      </rPr>
      <t>서석영</t>
    </r>
    <r>
      <rPr>
        <sz val="12"/>
        <color rgb="FF000000"/>
        <rFont val="Microsoft JhengHei Light"/>
        <family val="2"/>
        <charset val="2"/>
      </rPr>
      <t>） 繪者：尹太奎（</t>
    </r>
    <r>
      <rPr>
        <sz val="12"/>
        <color rgb="FF000000"/>
        <rFont val="新細明體"/>
        <family val="1"/>
        <charset val="136"/>
      </rPr>
      <t>윤태규</t>
    </r>
    <r>
      <rPr>
        <sz val="12"/>
        <color rgb="FF000000"/>
        <rFont val="Microsoft JhengHei Light"/>
        <family val="2"/>
        <charset val="2"/>
      </rPr>
      <t>）</t>
    </r>
  </si>
  <si>
    <t>9789570862362</t>
  </si>
  <si>
    <t>浪貓三劍客竟然自己開了一間貓咪咖啡廳！面對生意困境，牠們該如何想辦法解決呢？本書透過貓咪與老鼠告訴我們，看似再怎麼不能和平共處的物種，也能一起合作、創造自己一個人無法達到的成果。</t>
  </si>
  <si>
    <t>操場底下的100層樓學校(1)受到彩虹樹邀請的孩子、(2)拯救被冰封的男孩、(3)人偶的祕密日記本、(4)找出隱藏教室的祕密</t>
  </si>
  <si>
    <r>
      <rPr>
        <sz val="12"/>
        <color rgb="FF000000"/>
        <rFont val="新細明體"/>
        <family val="1"/>
        <charset val="136"/>
      </rPr>
      <t>최은옥</t>
    </r>
    <r>
      <rPr>
        <sz val="12"/>
        <color rgb="FF000000"/>
        <rFont val="Microsoft JhengHei Light"/>
        <family val="2"/>
        <charset val="2"/>
      </rPr>
      <t>；繪者：Pakinami</t>
    </r>
  </si>
  <si>
    <t>9789865078270</t>
  </si>
  <si>
    <t>大家有不想上學的時候嗎？每當遇到很難的考試、作業沒寫完，或是上到討厭的課，不想去學校時，歡迎你們來到「操場底下的100層樓學校」。在這裡，你可以盡情想像一下不一樣的學校喔！</t>
  </si>
  <si>
    <t>黑魔法糖果店：1壞話棒棒糖、2惡作劇汽水糖、3超倒楣軟糖</t>
  </si>
  <si>
    <t>草野昭子；繪者：東力</t>
  </si>
  <si>
    <t>9789865076788</t>
  </si>
  <si>
    <t>用一點點暗黑魔法，化解孩子壞情緒、解開人際心結～煩惱、生氣、傷心的孩子們，快跟著烏鴉引領，到糖果店買點零食！讓老婆婆推薦你適合的糖果，只要施點壞念頭的魔法，送給你最討厭的人，就能讓那個人受到詛咒喔～</t>
  </si>
  <si>
    <t>畫家的祕密學徒（紐伯瑞金獎作品‧全新經典珍藏版）</t>
  </si>
  <si>
    <t>Elizabeth Borton de Treviño／文；達姆／圖</t>
  </si>
  <si>
    <t>9789860784626</t>
  </si>
  <si>
    <t>藝術＋歷史＋勵志＋人道關懷！本書描述西班牙國寶畫家委拉斯奎茲，與無法作畫的黑奴間超越種族的情誼，藝術、歷史、人道關懷滿載的小說。</t>
  </si>
  <si>
    <t>烏克蘭的眼淚：一位母親的戰時日記</t>
  </si>
  <si>
    <t>奧爾加．格里班尼克（Olga Grebennik）</t>
  </si>
  <si>
    <t>9789573339441</t>
  </si>
  <si>
    <t>本書記錄作者一家人從地下室的避難生活開始，一直到逃離烏克蘭前實際經歷的種種經過。為了兩個孩子的安全，作者和不願離開的母親道別，忍痛逃離生活了一輩子的烏克蘭……</t>
  </si>
  <si>
    <t>爸爸變鱷魚了！</t>
    <phoneticPr fontId="15" type="noConversion"/>
  </si>
  <si>
    <r>
      <t>笑蓮(</t>
    </r>
    <r>
      <rPr>
        <sz val="12"/>
        <color rgb="FF000000"/>
        <rFont val="新細明體"/>
        <family val="1"/>
        <charset val="136"/>
      </rPr>
      <t>소연</t>
    </r>
    <r>
      <rPr>
        <sz val="12"/>
        <color rgb="FF000000"/>
        <rFont val="Microsoft JhengHei Light"/>
        <family val="2"/>
        <charset val="2"/>
      </rPr>
      <t>)</t>
    </r>
  </si>
  <si>
    <t>9789863385073</t>
  </si>
  <si>
    <t>喜歡碎碎念的爸爸，動不動就跟鱷魚一樣張大嘴巴，開口閉口都是「不行」、「不可以」。可以叫爸爸不要再碎碎念了嗎？」我和小允異口同聲的說，沒想到爸爸居然真的變鱷魚了！</t>
  </si>
  <si>
    <t>男孩、彩虹鳥與棺材匠</t>
    <phoneticPr fontId="15" type="noConversion"/>
  </si>
  <si>
    <t>Matilda Woods</t>
  </si>
  <si>
    <t>9786267000304</t>
  </si>
  <si>
    <t>阿貝托是亞羅拉鎮唯一的棺材匠，靜靜為鎮民打造安眠之地。有一天，神祕男孩迪多帶著彩虹鳥闖入他家，也敲開他塵封的記憶。為受傷的心找到生命奇蹟、令人讚嘆的動人之作。</t>
  </si>
  <si>
    <t>媽媽不在家的一年</t>
  </si>
  <si>
    <t>Dasha Tolstikova</t>
  </si>
  <si>
    <t>9786267000502</t>
  </si>
  <si>
    <t>本書描述一名女孩在最重要的親人不在身邊時，藉由精采的圖像視覺表達，傳達了主角達莎最開心的時刻、哭泣的徬徨、猶豫的脆弱，給予所有面對轉變的讀者，一份最溫暖的鼓勵。</t>
  </si>
  <si>
    <t>絕壁上的她們</t>
    <phoneticPr fontId="15" type="noConversion"/>
  </si>
  <si>
    <t>Anna North</t>
  </si>
  <si>
    <t>9786263152137</t>
  </si>
  <si>
    <t>在平行時空般的十九世紀美國西部，少女艾妲因為無法生育而面臨刑罰，逃亡至盜匪幫派「牆洞幫」，這是一幫身著男裝、劫富濟貧的女槍客，且皆是受到婚育「責任」迫害的女子……</t>
  </si>
  <si>
    <t>鯨魚少年之歌：《手斧男孩》作者最後的冒險故事</t>
  </si>
  <si>
    <t>Gary Paulsen</t>
  </si>
  <si>
    <t>9789863847960</t>
  </si>
  <si>
    <t>《手斧男孩》作者蓋瑞．伯森 刻畫人與大海、生命的精彩搏鬥， 媲美海明威經典《老人與海》的雋永之作！ 面對致命的瘟疫、險惡的大海， 鯨魚少年如何在驚心動魄的航行中，找到生存的意義與勇氣？</t>
  </si>
  <si>
    <t>墨利斯的情人【20世紀最甜美不朽的同性小說｜同名電影經典原著】</t>
  </si>
  <si>
    <t>E. M. Forster</t>
  </si>
  <si>
    <t>9789863847519</t>
  </si>
  <si>
    <t>「幸福結局是絕對必要的， 否則我就不必費心去寫它了。」 20世紀最勇敢而偉大的愛戀 E. M. 佛斯特不朽之作。威尼斯影展獲獎作原著小說，獨家收錄《墨利斯的情人》文學特輯。</t>
  </si>
  <si>
    <t>科學偵探謎野真實特別篇：科學偵探怪奇事件檔案1-廢棄醫院的亡靈</t>
  </si>
  <si>
    <t>佐東綠, 石川北二, 木滝理真, 田中智章</t>
  </si>
  <si>
    <t>9786267050903</t>
  </si>
  <si>
    <t>超人氣科學推理小說【科學偵探謎野真實特別篇】閃亮登場！ 科學原理與邏輯推理的完美結合，全新短篇故事情節更為緊湊刺激，只要五分鐘，旋即偵破怪奇案件！</t>
  </si>
  <si>
    <t>解憂夢境書</t>
  </si>
  <si>
    <t>潔琪．莫理斯（Jackie Morris） 著</t>
  </si>
  <si>
    <t>9786267118030</t>
  </si>
  <si>
    <t>在夢與醒之間創作的圖畫，半是故事，半是童話，跨越夢境與現實界限、帶有對大自然的關懷，與動物們一問一答間似是探詢更是詩歌，邀請讀者在睡前抵達另一世界的可能。</t>
  </si>
  <si>
    <t>奶奶的夏威夷祭祀</t>
  </si>
  <si>
    <r>
      <t>鄭世朗（</t>
    </r>
    <r>
      <rPr>
        <sz val="12"/>
        <color rgb="FF000000"/>
        <rFont val="新細明體"/>
        <family val="1"/>
        <charset val="136"/>
      </rPr>
      <t>정세랑</t>
    </r>
    <r>
      <rPr>
        <sz val="12"/>
        <color rgb="FF000000"/>
        <rFont val="Microsoft JhengHei Light"/>
        <family val="2"/>
        <charset val="2"/>
      </rPr>
      <t>）</t>
    </r>
  </si>
  <si>
    <t>9786263531192</t>
  </si>
  <si>
    <t>沈家人決定在夏威夷為奶奶舉辦祭祀。一家人展開各自的夏威夷之旅，重新勾勒出奶奶驚如浪濤、卻不隨波逐流的一生。所有人也乘著時善捲起的浪，重新整理了自己的人生。</t>
  </si>
  <si>
    <t>伊索寓言【古希臘文全譯本】（額外收錄《費德魯斯寓言》及《巴布里烏斯寓言》部分選譯）</t>
    <phoneticPr fontId="15" type="noConversion"/>
  </si>
  <si>
    <t>Aesop</t>
  </si>
  <si>
    <t>9786263102644</t>
  </si>
  <si>
    <t>譯自古希臘文，公認最完整可靠的《伊索寓言》全本。出自權威古希臘文校勘本，完整收錄寓言346則，呈現原汁原味的古希臘經典名著。</t>
  </si>
  <si>
    <t>候鳥的女兒</t>
  </si>
  <si>
    <t>Charlotte McConaghy</t>
  </si>
  <si>
    <t>9786263151048</t>
  </si>
  <si>
    <t>專門研究北極燕鷗的鳥類學家法蘭妮，身上彷彿同樣流著候鳥躁動不安的血液，而這份飄盪的欲望也讓她愈來愈孤獨，儘管渴望愛與歸屬感，但似乎總是無法留在所愛的人身邊……</t>
  </si>
  <si>
    <t>貝之火：喚醒純淨初心的奇幻旅程——宮澤賢治的動物童話【插畫珍藏版】</t>
  </si>
  <si>
    <t>宮沢賢治</t>
  </si>
  <si>
    <t>讀書共和國(仲間出版)</t>
  </si>
  <si>
    <t>9786269656837</t>
  </si>
  <si>
    <t>日本國民作家宮澤賢治擅以質樸筆觸寫出對自然、人性的感悟關懷，本書精選七則動物童話，搭配台灣插畫家南君的優美原創畫作，以充滿想像力、聲音感的圖文呈現，完成別具風格的經典新詮。</t>
  </si>
  <si>
    <t>你的右手有蜂蜜香</t>
  </si>
  <si>
    <t>片岡翔</t>
  </si>
  <si>
    <t>9786263163539</t>
  </si>
  <si>
    <t>小學生雨子，遇見了一隻迷路的野生小熊。只是想跟小熊玩，卻因此惹怒母熊；為了救雨子，母熊被獵人射殺，失去母親的小熊被強行關入動物園。「我要進動物園工作。我要負責照顧你。我要把你救出來。」</t>
  </si>
  <si>
    <t>魔法圖書館的祕密</t>
  </si>
  <si>
    <t>Margaret Rogerson</t>
  </si>
  <si>
    <t>9789576587689</t>
  </si>
  <si>
    <t>伊莉莎白，在圖書館與魔法中長大，而她希望成為一名看守魔法書的守護員。然而，一個意外的夜晚，那本最危險的魔法書「眼之書」被釋放了，化成邪物。伊莉莎白不顧一切制服邪物，卻被列為開啟魔法書的嫌犯……</t>
  </si>
  <si>
    <t>我是恐怖小說家</t>
    <phoneticPr fontId="15" type="noConversion"/>
  </si>
  <si>
    <t>全建宇 著</t>
  </si>
  <si>
    <t>9789869763080</t>
  </si>
  <si>
    <t>本書以輕鬆口吻，揭露恐怖小說家的心路歷程，娓娓道來自己與恐怖作品的緣分。對他來說，恐怖題材是反映當代社會議題的鏡子，且只要打開恐怖小說，煩惱就能迎刃而解。</t>
  </si>
  <si>
    <t>強風吹拂【平裝雙面書衣愛藏版】</t>
  </si>
  <si>
    <t>三浦しをん</t>
  </si>
  <si>
    <t>漫遊者文化事業股份有限公司（漫遊者文化）</t>
  </si>
  <si>
    <t>9789864897049</t>
  </si>
  <si>
    <t>跑步究竟是什麼？ 你，為了什麼而跑？直木賞名作家三浦紫苑費時六年採訪、創作之超大型代表作！日本藝術家山口晃「大和繪」原版書封X台灣漫畫家阮光民繪製書衣。</t>
  </si>
  <si>
    <t>我沒有祕密</t>
  </si>
  <si>
    <t>佩妮‧喬森(Penny Joelson)</t>
  </si>
  <si>
    <t>9789863384687</t>
  </si>
  <si>
    <t>腦性麻痺患者潔美在寄養家庭長大，家裡還有個自閉症的弟弟和有情緒障礙的妹妹。潔美一直都很厭惡照護者莎拉的男朋友丹，因為在沒人看到的時刻，丹經常不懷好意的調侃她……</t>
  </si>
  <si>
    <t>妖怪旅館 放暑假！</t>
  </si>
  <si>
    <t>柏葉幸子（かしわばさちこ）</t>
  </si>
  <si>
    <t>9789863384960</t>
  </si>
  <si>
    <t>背背妖，是一種會趴在跑步的人背上的妖怪。現在是暑假。深山裡的背背妖學校也在放暑假。學校一年級學生的暑假作業是：從深山裡的背背妖村，獨自一人前往妖怪旅館……</t>
  </si>
  <si>
    <t>世界少年文學必讀經典60-木馬屠城記</t>
  </si>
  <si>
    <t>佚名</t>
  </si>
  <si>
    <t>9789863385325</t>
  </si>
  <si>
    <t>特洛伊王子帕里斯至希臘作客時，帶走了斯巴達王后海倫，挑起了希臘各城邦對特洛伊的憤恨。眼看攻城戰似乎永無休止的一天，希臘人打算利用巨大木馬，潛入特洛伊城……</t>
  </si>
  <si>
    <t>啊！睡覺的時候最幸福：樹獺睏睏的尋夢之旅</t>
  </si>
  <si>
    <t>作、繪：井上尚登</t>
  </si>
  <si>
    <t>9786267043431</t>
  </si>
  <si>
    <t>本書描述樹懶睏睏為了尋找適合的睡覺地點，與朋友小烏龜展開了一趟未知的探索之旅。這個旅程充滿了驚喜與趣味，碰到仙人掌、綿羊，甚至妖怪……</t>
  </si>
  <si>
    <t>小步小步走</t>
    <phoneticPr fontId="15" type="noConversion"/>
  </si>
  <si>
    <t>路易斯．薩奇爾(Louis Sachar)</t>
  </si>
  <si>
    <t>9786267127971</t>
  </si>
  <si>
    <t>紐伯瑞文學獎金牌獎經典作品《洞》續集。還記得綠湖營裡的少年嗎？腋窩——身材高大但不擅言詞，因為一桶爆米花被送進綠湖營。X 光——腦袋裡裝滿鬼點子，因為販賣假毒品而進了綠湖營……</t>
  </si>
  <si>
    <t>人生重開機</t>
    <phoneticPr fontId="15" type="noConversion"/>
  </si>
  <si>
    <t>Gordon Korman</t>
  </si>
  <si>
    <t>9789865254537</t>
  </si>
  <si>
    <t>失憶是我這輩子最棒的意外事件。查思在暑假發生一場意外，醒來發現自己失憶了，腦中僅存一個記憶──藍色洋裝小女孩。作者從這些孩子各自的視角出發，以「失憶」的手法講述「霸凌」主題的動人故事。</t>
  </si>
  <si>
    <t>本命，燃燒</t>
    <phoneticPr fontId="15" type="noConversion"/>
  </si>
  <si>
    <t>宇佐見鈴 （原文：宇佐見りん）</t>
  </si>
  <si>
    <t>悅知文化</t>
  </si>
  <si>
    <t>9789865102067</t>
  </si>
  <si>
    <t>第164回芥川賞受賞作！2021日本最暢銷文學小說！難以憑一己之力生存時，至少，還有我推「本命」！因本命得以維生，或許這才是名副其實的「思想價值核心」！但當人頓失生存價值時，又該如何生存下去？</t>
  </si>
  <si>
    <t>妻子從不忘記</t>
  </si>
  <si>
    <t>矢樹純</t>
  </si>
  <si>
    <t>9786267073322</t>
  </si>
  <si>
    <t>日本推理作家協會獎作家、短篇推理名手矢樹純，悉心拾取親人之間錯位的情感，編織出充滿祕密與裂痕的五篇現代家族故事，以細膩平靜的文字，寫下日常中的心靈餘震！</t>
  </si>
  <si>
    <t>凡尼亞舅舅（啾咪文庫本）</t>
  </si>
  <si>
    <t>契訶夫 А. П. Чехов</t>
  </si>
  <si>
    <t>逗點文創結社</t>
  </si>
  <si>
    <t>9786269548644</t>
  </si>
  <si>
    <t>以鄉村生活為場景的四幕劇《凡尼亞舅舅》中，凡尼亞與亡姊的女兒索妮亞共同管理莊園，並資助索妮亞的教授父親，與他的續弦妻子過上優渥生活。村夫凡尼亞一向崇敬前姊夫的學識，但在教授帶著年輕貌美的妻子來到莊園之後……</t>
  </si>
  <si>
    <t>最美的一首詩：世界短詩精選130家</t>
  </si>
  <si>
    <t>葉怡成</t>
  </si>
  <si>
    <t>9789861786063</t>
  </si>
  <si>
    <t>品讀古今偉大的外國短詩 收錄131位名家，370首經典詩歌 這是一本眺望全球的無邊窗口，每首詩歌，不僅包含詩人情感，還代表了各年代、各國、各民族的動人故事。</t>
  </si>
  <si>
    <t>香蕉行動：大衛．威廉幽默成長小說15</t>
  </si>
  <si>
    <t>作者：大衛．威廉（David Walliams）/繪者：東尼．羅斯（Tony Ross）</t>
  </si>
  <si>
    <t>9786263202023</t>
  </si>
  <si>
    <t>時值倫敦大轟炸，艾瑞克只能和全聾的奶奶相依為命，在一個又一個不平靜的夜晚躲過空襲。他每天最開心的時刻，就是偷溜進動物園看他的朋友們。他最好的朋友，有最明亮燦爛的笑容和最毛茸茸的擁抱——她是倫敦動物園的猩猩！</t>
  </si>
  <si>
    <t>翼的翅膀</t>
  </si>
  <si>
    <t>朝比奈あすか</t>
  </si>
  <si>
    <t>9786263386150</t>
  </si>
  <si>
    <t>家庭主婦有泉圓佳送小學二年級的兒子小翼，進了日本最大的升學補習班「Ｈ」，準備名校考試。然而未曾經歷過的備考難關、成績起伏、家人朋友的想法，以及自尊心跟孩子意願的拉扯，讓她無所適從。</t>
  </si>
  <si>
    <t>怪盜龐德偵探社2：沒有影子的幸福城市</t>
  </si>
  <si>
    <t>內田麟太郎</t>
  </si>
  <si>
    <t>9789864404209</t>
  </si>
  <si>
    <t>與三花貓搭檔的偵探龐德，具有偵探和怪盜的雙重身分。這次警政署長帶來的謎團是：一個只有笑容、沒有悲傷的城市，在神祕光芒和洗腦廣播的籠罩下，人們遺忘了所有感受，即使親朋好友倒臥在地、甚至死去，也不會傷心或痛苦……</t>
  </si>
  <si>
    <t>沒有神在的青春：一個考驗良知的故事</t>
    <phoneticPr fontId="15" type="noConversion"/>
  </si>
  <si>
    <t>Ödön von Horváth</t>
  </si>
  <si>
    <t>9786269639649</t>
  </si>
  <si>
    <t>如果人應從歷史得到教訓，那是一個眼神空洞、靈魂呆滯的「魚的時代」！ 納粹時代的洗腦教育，荒腔走板的校園，被一群少年圍攻的孤鳥老師，他所殘存的良知又該如何重獲自由？</t>
  </si>
  <si>
    <t>一月的一萬道門（雨果獎最年輕提名女作家，滿貫入圍各大奇幻獎項）</t>
  </si>
  <si>
    <t>Alix E. Harrow</t>
  </si>
  <si>
    <t>9786267094969</t>
  </si>
  <si>
    <t>事物穿過門扉時，無論多麼渺小，無論在另一側停留多麼短暫， 你已然開始改變，一系列變化即將來臨。 門扉被發現之前，都只是歪歪斜斜、半隱於陰影中的東西。 但如果想像力夠豐富，意外之境將為你敞開。</t>
  </si>
  <si>
    <t>大聲女孩</t>
    <phoneticPr fontId="15" type="noConversion"/>
  </si>
  <si>
    <t>Abi Daré</t>
  </si>
  <si>
    <t>9786263182219</t>
  </si>
  <si>
    <t>一位十四歲的奈及利亞少女，歷經買賣婚姻，後不料遭轉賣給富人，慘遭女主人的長期虐待。此書帶讀者見識西非奈及利亞面目，看見在石油和GDP排名超前、老百姓一天只有一美元過活，各種貧窮與貧窮底下的猙獰人性群像。</t>
  </si>
  <si>
    <t>好椅子比賽</t>
    <phoneticPr fontId="15" type="noConversion"/>
  </si>
  <si>
    <t>文／萩原弓佳 圖／小池壮太</t>
  </si>
  <si>
    <t>9786267051412</t>
  </si>
  <si>
    <t>挑戰新事物的忐忑不安，就讓溫暖樂觀的達巴陪孩子一起度過吧！「王國將募集全國的椅子，舉辦比賽選拔出最好的， 覺得自己是最棒的椅子，請十天後來城堡參賽。」奶奶用繩子捆起來的舊報紙──達巴， 也想參加比賽……</t>
  </si>
  <si>
    <t>數學破案神探1-怪盜羅蘋的數字謎團</t>
    <phoneticPr fontId="15" type="noConversion"/>
  </si>
  <si>
    <t>金庸世(Kim Yongsei)</t>
  </si>
  <si>
    <t>9789575215736</t>
  </si>
  <si>
    <t>一個個犯罪現場遺留的謎樣數字，就連警察也束手無策， 卻被一群對數字敏銳的孩子們給推敲識破……</t>
  </si>
  <si>
    <t>月之丘魔法寶石店04-魔法畫筆和幸福咒語</t>
  </si>
  <si>
    <t>安晝安子（あんびるやすこ）</t>
  </si>
  <si>
    <t>9789575215408</t>
  </si>
  <si>
    <t>畫家魔女持魔法筆施咒，卻一直不靈…… 唯有「注入真心」的祝福，才能施展幸福咒語！</t>
  </si>
  <si>
    <t>青春選讀！！芥川龍之介短篇小說選</t>
  </si>
  <si>
    <t>作者：芥川龍之介/繪者：目前勉強</t>
  </si>
  <si>
    <t>9786269548682</t>
  </si>
  <si>
    <t>芥川與時代的對照，尋找你心底的龍之介。小說家陳育萱與暨南國際大學歷史系助理教授翁稷安的專文賞析導讀！「長的和您一樣難看的漫畫」漫畫家——目前勉強的插畫藝術超個性呈現！</t>
  </si>
  <si>
    <t>適合我們的世界</t>
  </si>
  <si>
    <t>伊東歌詞太郎</t>
  </si>
  <si>
    <t>台灣角川</t>
  </si>
  <si>
    <t>9786263211223</t>
  </si>
  <si>
    <t>經歷被霸凌、家人四散的過去，他將痛楚轉變為「堅強」，提筆寫下自己的人生， 以及在痛楚間看見的，照亮黑暗的人生哲學。 告訴每個人無論如何苦惱，一定能找到適合你的世界。</t>
  </si>
  <si>
    <t>不只是遠方，把每一天過成一趟旅行</t>
  </si>
  <si>
    <r>
      <t>金敃澈（</t>
    </r>
    <r>
      <rPr>
        <sz val="12"/>
        <color rgb="FF000000"/>
        <rFont val="新細明體"/>
        <family val="1"/>
        <charset val="136"/>
      </rPr>
      <t>김민철</t>
    </r>
    <r>
      <rPr>
        <sz val="12"/>
        <color rgb="FF000000"/>
        <rFont val="Microsoft JhengHei Light"/>
        <family val="2"/>
        <charset val="2"/>
      </rPr>
      <t>）</t>
    </r>
  </si>
  <si>
    <t>9786263354586</t>
  </si>
  <si>
    <t>在人人能拍網美照、上傳社群的現代，別人的旅行看起來都如此完美。金敃澈誠實寫出對旅行的盼望與失望，那些連自己都不知道的「我」一一現形，讓她重新認識自己。</t>
  </si>
  <si>
    <t>叢書工具書類</t>
  </si>
  <si>
    <t>童話陪審團1+2套書：刑法篇 X 民法篇｜耳熟能詳的童話故事 X 連結生活的公民素養，探究生活中無所不在的法律知識</t>
    <phoneticPr fontId="15" type="noConversion"/>
  </si>
  <si>
    <t>4717211033029</t>
    <phoneticPr fontId="15" type="noConversion"/>
  </si>
  <si>
    <t>從耳熟能詳的童話故事，探究生活中的民刑法知識，培養法律基本素養，鍛鍊現代公民核心能力。</t>
  </si>
  <si>
    <t>文字好好玩(2本一套)</t>
    <phoneticPr fontId="15" type="noConversion"/>
  </si>
  <si>
    <t>老漁</t>
  </si>
  <si>
    <t>9786267013823</t>
    <phoneticPr fontId="15" type="noConversion"/>
  </si>
  <si>
    <t>本書用機關呈現文字的奧妙，介紹文字的部件及組字規則，例如：左右拼字、金字塔拼字等。</t>
  </si>
  <si>
    <t>鳥類繪畫的第一堂課：美國自然學家約翰勞斯賞鳥與畫鳥指南</t>
    <phoneticPr fontId="15" type="noConversion"/>
  </si>
  <si>
    <t>John Muir Laws</t>
  </si>
  <si>
    <t>9786263181687</t>
  </si>
  <si>
    <t>美國自然觀察學家暨藝術家勞斯，以長期對鳥類的觀察研究，循序漸進帶你學會鳥類繪畫的要訣。</t>
  </si>
  <si>
    <t>樹的透視書</t>
    <phoneticPr fontId="15" type="noConversion"/>
  </si>
  <si>
    <t>Nosy Crow 文 Hannah Alice 圖</t>
  </si>
  <si>
    <t>9786263072350</t>
  </si>
  <si>
    <t>運用特殊的透明頁設計，一層一層剖析大樹生態系，帶領讀者認識身邊的樹木，看樹木隨著季節發生的變化，以及如何提供棲所給各種動物。</t>
  </si>
  <si>
    <t>兔言兔語：來自世界各地的可愛兔子用語</t>
  </si>
  <si>
    <t>圖／森山標子；文／グラフィック社編集部</t>
  </si>
  <si>
    <t>9789573293781</t>
  </si>
  <si>
    <t>藝術家森山標子最暖心力作，全書收錄來自全世界跟兔子有關的各式詞彙，往往令兔迷會心一笑！</t>
  </si>
  <si>
    <t>歡迎你的月經好朋友：給你的第一本青春期解惑書</t>
    <phoneticPr fontId="15" type="noConversion"/>
  </si>
  <si>
    <t>由美‧史代恩斯Yumi Stynes, 江雪玲醫師Dr. Melissa Kang</t>
  </si>
  <si>
    <t>9786267038093</t>
  </si>
  <si>
    <t>初經的到來是個重要的里程碑，讓步入青春期的你知道，月經的到來不僅很自然，也很有趣！</t>
  </si>
  <si>
    <t>啟動自然療癒力：園藝治療的100道四季花草遊戲與手作教案</t>
  </si>
  <si>
    <t>黃香萍、詹立筠、莊燿鴻</t>
  </si>
  <si>
    <t>城邦文化・麥浩斯出版社</t>
  </si>
  <si>
    <t>9789864088560</t>
  </si>
  <si>
    <t>第一本整理出活動的承接、準備與設計要領，以及100道自然手作步驟全照片圖解。</t>
  </si>
  <si>
    <t>奇妙的元素週期表圖鑑百科：從電子到星星，從鬼火到可樂，透過趣聞歷史與現代應用，探索118個元素與宇宙奧祕</t>
  </si>
  <si>
    <t>金炳珉</t>
  </si>
  <si>
    <t>9789866220494</t>
  </si>
  <si>
    <t>元素週期表是引導我們了解複雜世界和宇宙的地圖，每一格週期表都包含著無數動人的豐富故事，更是數百年來人類在發展及科技應用上最真實的紀錄。</t>
  </si>
  <si>
    <t>火柴人圖解大全：超有梗、好簡單、最靈活的視覺溝通工具，盡情享受表達的樂趣</t>
    <phoneticPr fontId="15" type="noConversion"/>
  </si>
  <si>
    <t>MICANO</t>
  </si>
  <si>
    <t>9789573296676</t>
  </si>
  <si>
    <t>適用於便條留言、企劃簡報等領域，透過本書的介紹，帶領大家學會觀察、抓重點、化繁為簡。</t>
  </si>
  <si>
    <t>小朋友的廚房：一起動手做家庭料理</t>
  </si>
  <si>
    <t>上田典子</t>
  </si>
  <si>
    <t>9786267140369</t>
  </si>
  <si>
    <t>親子共廚的時光，是日常，也是美好回憶 跟孩子一起做料理，開啟親子美味對話 繪本式食譜，以「食育」為本的親子共廚料理書 收錄30道小朋友最喜愛的料理食譜</t>
  </si>
  <si>
    <t>給中學生的情緒管理術：一輩子都需要的情緒調適力，現在開始學習！</t>
    <phoneticPr fontId="15" type="noConversion"/>
  </si>
  <si>
    <t>楊俐容/孫德齡/蛋糕假面X/水腦</t>
  </si>
  <si>
    <t>9786263052529</t>
  </si>
  <si>
    <t>本書特別針對國中生最容易遇到的情緒管理八大痛點，包含了解情緒、處理情緒，及自我激勵等三大類內在情緒問題，並由具有多年情緒諮商、心理輔導經驗的楊俐容老師提供實用、有趣的情緒管理妙方。</t>
  </si>
  <si>
    <t>給中學生的筆記整理術：一輩子都需要的資料統整力，現在開始學習！</t>
    <phoneticPr fontId="15" type="noConversion"/>
  </si>
  <si>
    <t>游嘉惠/梓琿/水腦</t>
  </si>
  <si>
    <t>9786263052536</t>
  </si>
  <si>
    <t>本書特別列出國中生在筆記整理上經常遇到的各種問題，分成抄寫訣竅、整理技巧，到筆記活用三大層面，讓你不僅學會如何從龐大的資料中抓重點，還能養成解決問題、執行企劃的資料統整力。</t>
  </si>
  <si>
    <t>給中學生的生涯探索術：找到人生目標的關鍵探索力，現在開始學習！</t>
  </si>
  <si>
    <t>謝其濬/LONLON/水腦</t>
  </si>
  <si>
    <t>9786263052505</t>
  </si>
  <si>
    <t>本書特別列出中學生最容易面臨到的生涯探索八大痛點，由生涯輔導專家楊俐容老師，提供有趣、實用的測驗，幫你找出自己的興趣、天分的所在，學會如何評估自我能力、探索外在世界，進而學會規劃生涯的關鍵能力！</t>
  </si>
  <si>
    <t>兒童創意思考五十問：創意，有方法可以學習嗎？</t>
  </si>
  <si>
    <t>沙永傑</t>
  </si>
  <si>
    <t>9789574905522</t>
  </si>
  <si>
    <t>屢獲國際發明大獎的沙永傑教授，將萃思（TRIZ）發明原則改寫成適合兒童學習的五十問，並輔以國內外創新案例，說明如何運用「聯想」構思解決問題的創意。</t>
  </si>
  <si>
    <t>全彩圖解！動畫製作基礎知識大百科</t>
  </si>
  <si>
    <t>神村幸子</t>
  </si>
  <si>
    <t>9786263150522</t>
  </si>
  <si>
    <t>《蟲師》、《我們這一家》、《怪醫黑傑克》等著名動畫資深動畫師‧神村幸子最有趣易懂的動畫製作嚮導書。</t>
  </si>
  <si>
    <t>我想把植物養好：專為連仙人掌也養不活的初學者設計的4週園藝課</t>
  </si>
  <si>
    <t>許盛夏</t>
  </si>
  <si>
    <t>9789861797113</t>
  </si>
  <si>
    <t>沒有百分之百好養的植物，也沒有百分之百難養的植物。 從澆水方法到換盆，一步、一步，慢慢上手， 給新手園藝家設計的健康植物栽培祕訣。 獻給好想立刻把植物帶回家，卻無法鼓起勇氣的你！</t>
  </si>
  <si>
    <t>我的甜蜜手繪：韓國最長銷的色鉛筆自學書</t>
  </si>
  <si>
    <t>林馨芃</t>
  </si>
  <si>
    <t>9789861797342</t>
  </si>
  <si>
    <t>因為想畫色鉛筆，沒想到進入一段幸福的甜蜜旅程—— 第一次畫鮮紅的番茄，光是畫出水果蔬菜原來的顏色，就讓整張作品活力十足。第一次發現原來煎蛋的蛋黃這麼有魅力，畫著畫著，竟然得到平靜的療癒時光……</t>
  </si>
  <si>
    <t>讀寫生活好好玩：13則共學遊戲，用隨手可得的素材──車票、招牌、歌詞，玩出孩子的創造力！</t>
  </si>
  <si>
    <t>林彥佑</t>
  </si>
  <si>
    <t>9789570862911</t>
  </si>
  <si>
    <t>頑童教師林彥佑再度出馬，帶孩子玩閱讀、學寫作！ 從生活中隨手可得的素材，落實閱讀、延伸創意書寫， 邊讀、邊玩、邊寫，讓孩子從此愛上讀寫！</t>
  </si>
  <si>
    <t>小藝術家工作坊，開張！法式美術啟蒙，成功燃起你的畫畫夢</t>
  </si>
  <si>
    <t>Clémence Pénicaud</t>
  </si>
  <si>
    <t>9786269527199</t>
  </si>
  <si>
    <t>一本為小藝術家打造的法式美術教育啟蒙書，含括豐富的基礎知識！以圖像拆解術語，新穎有趣的引導風格，趣味又容易了解，你也可以：感受成人美術世界的自由與喜悅！</t>
  </si>
  <si>
    <t>圖像式學習法：跟著無尾熊學習正確的英文語感</t>
  </si>
  <si>
    <t>こあらの学校</t>
  </si>
  <si>
    <t>9786263177284</t>
  </si>
  <si>
    <t>由可愛的無尾熊跟袋鼠來說明，透過插圖，可瞬間了解各個單字以及其意義的不同處， 連難以理解的用語表現，也能用圖表一次搞懂！學習英文的過程中，搭配可愛的無尾熊插圖， 不但學習有效率，還能達到快樂學習的目的！</t>
  </si>
  <si>
    <t>去倫敦上插畫課(英倫經典版)</t>
  </si>
  <si>
    <t>朴相姬 (munge)、李智善 (sunni)</t>
  </si>
  <si>
    <t>9789861797564</t>
  </si>
  <si>
    <t>學會如何發展創意，學會人生歸零後的瓶頸面對。這是一本打開你的學習視野，不用去倫敦也可以免費上課的創意實踐書。 教你出國前的預備，出國後的自我挑戰，回國後的現實考驗的真誠分享書。</t>
  </si>
  <si>
    <t>福爾摩沙時尚圖鑑：大襟衫、馬面裙、三把頭、剪鉸眉、燈籠褲、瑪莉珍鞋……三百年的台灣潮服誌</t>
  </si>
  <si>
    <t>作者：台灣服飾誌（紫寧、徐南城） 繪者：阿毛子</t>
  </si>
  <si>
    <t>9789570863055</t>
  </si>
  <si>
    <t>由荷西時期到明鄭王朝，乃至清領時代與日本統治的二十世紀，從古畫、文獻、傳世衣物、老照片與政策中，一步步還原出每個年代的台灣服裝。服裝不只是遮蔽身體的日常用品，更是大時代變動下最忠實的見證者。</t>
  </si>
  <si>
    <t>擬真摺紙5 超厲害！恐龍與古代生物篇</t>
  </si>
  <si>
    <t>福井久男</t>
  </si>
  <si>
    <t>漢欣文化事業有限公司</t>
  </si>
  <si>
    <t>9789576868412</t>
  </si>
  <si>
    <t>「擬真摺紙」就是以動物、恐龍、魚等作為題材，盡可能摺出接近真實生物姿態的創作性摺紙。本書中每一作品都有標示難易程度，讀者可挑選適合自己程度的作品，循序漸進的挑戰。</t>
  </si>
  <si>
    <t>富小孩與窮小孩2：18堂孩子的財商金頭腦養成課</t>
    <phoneticPr fontId="15" type="noConversion"/>
  </si>
  <si>
    <t>郝旭烈</t>
  </si>
  <si>
    <t>9789576589317</t>
  </si>
  <si>
    <t>旭凱老師在新學期，即將帶給同學們什麼有趣的遊戲引導課程來建立財富、經濟思維呢？ 開學了，我們一起上課去吧！ 圖解×圖像×趣味對話，輕鬆掌握財務關鍵重點！</t>
  </si>
  <si>
    <t>超高效學習：超級學霸Ｘ跨界學習權威的35個PRO考試秘技</t>
    <phoneticPr fontId="15" type="noConversion"/>
  </si>
  <si>
    <t>Barbara Oakley PhD, Olav Schewe</t>
  </si>
  <si>
    <t>9789576587863</t>
  </si>
  <si>
    <t>PRO是專家（Professionalist）的簡稱，學習、考試的方法是門「專業的技術」，75％的學習無關天生智力，而是關乎「你怎麼使用大腦」。無論你正在苦讀什麼，這本書都能讓你快速掌握「學習的關鍵」，確實＋有效吸收知識。</t>
  </si>
  <si>
    <t>跟著救生員學水中自救：30堂防溺教育課，危急時刻，做自己的救命恩人！</t>
  </si>
  <si>
    <t>張景泓</t>
  </si>
  <si>
    <t>9786263354098</t>
  </si>
  <si>
    <t>海島國民一定要知道的安全玩水守則！ 第一線海域救生員，帶你認識水域風險、破除玩水迷思！ ‧海邊、溪邊危險環境如何判讀 ‧溺水脫困技巧圖文影片解說 ‧各類熱門水上活動風險預防。</t>
  </si>
  <si>
    <t>寫作力大爆發：塗鴉日記、自製標籤、繪製地圖……全球暢銷書「瘋狂樹屋」作者從生活找創意的45個寫作祕訣</t>
  </si>
  <si>
    <t>Andy Griffiths</t>
  </si>
  <si>
    <t>9786267000410</t>
  </si>
  <si>
    <t>看到作文題目就卡關？「瘋狂樹屋」作者公開暢銷書祕訣，提供多種活潑的方式，不設限的思考，從生活取材，激發想像力與創作力！</t>
  </si>
  <si>
    <t>中醫四物所</t>
    <phoneticPr fontId="15" type="noConversion"/>
  </si>
  <si>
    <t>中醫四物所</t>
  </si>
  <si>
    <t>9786263151482</t>
  </si>
  <si>
    <t>IG知識型圖文作家 中醫四物所 首作，圖解中醫藥知識╳日常病痛小解方╳與時俱進的現代中醫，史上最好懂的中醫超入門！</t>
  </si>
  <si>
    <t>教室裡的理財冒險王：在賺錢、繳稅、創業、投資中，培養受用一生的財商思維</t>
    <phoneticPr fontId="15" type="noConversion"/>
  </si>
  <si>
    <r>
      <rPr>
        <sz val="12"/>
        <color rgb="FF000000"/>
        <rFont val="Times New Roman"/>
        <family val="1"/>
      </rPr>
      <t>옥효진</t>
    </r>
    <r>
      <rPr>
        <sz val="12"/>
        <color rgb="FF000000"/>
        <rFont val="Microsoft JhengHei Light"/>
        <family val="2"/>
        <charset val="2"/>
      </rPr>
      <t>（文）、</t>
    </r>
    <r>
      <rPr>
        <sz val="12"/>
        <color rgb="FF000000"/>
        <rFont val="Times New Roman"/>
        <family val="1"/>
      </rPr>
      <t>김미연</t>
    </r>
    <r>
      <rPr>
        <sz val="12"/>
        <color rgb="FF000000"/>
        <rFont val="Microsoft JhengHei Light"/>
        <family val="2"/>
        <charset val="2"/>
      </rPr>
      <t>（圖）</t>
    </r>
  </si>
  <si>
    <t>9789571474335</t>
  </si>
  <si>
    <t>本書由真實故事改編，一位國小老師在班上成立經濟小國、發行「微笑幣」，以遊戲式教學逐步帶領孩子培養金融知識、思考未來職涯人生，引起廣大迴響，獲選為韓國年度童書。</t>
  </si>
  <si>
    <t>自然童玩DIY</t>
  </si>
  <si>
    <t>作者：鄭一帆（銀樺）、鄭皓謙/攝影：鄭一帆（銀樺）、賴織美</t>
  </si>
  <si>
    <t>9786263202689</t>
  </si>
  <si>
    <t>用40種植物的葉子×果實×種子×花，玩出108種新花樣，47種植物有趣遊戲、44種植物創作DIY、17道植物美味料理，手作達人鄭一帆帶領讀者在大自然中盡情暢玩創作、吃喝玩樂的生態導覽指南。</t>
  </si>
  <si>
    <t>世界觀與場景美術的建構技法：人氣繪師從創意發想到設計實踐，掌握關鍵靈魂的創作法則</t>
    <phoneticPr fontId="15" type="noConversion"/>
  </si>
  <si>
    <t>有里</t>
  </si>
  <si>
    <t>9786263384842</t>
  </si>
  <si>
    <t>曾任職於推出『閃電十一人』+I612+J612</t>
  </si>
  <si>
    <t>漫畫類</t>
  </si>
  <si>
    <t>那些散落的星星</t>
  </si>
  <si>
    <t>文/Victoria Jamieson、Omar Mohamed；圖/Omar Mohamed、 Iman Geddy</t>
  </si>
  <si>
    <t>9786263053489</t>
  </si>
  <si>
    <t>記錄一對兄弟檔長達十五年的難民生活，然而即使在最絕望的處境中，仍未忘記懷抱希望。</t>
  </si>
  <si>
    <t>民主星火：1977衝破戒嚴的枷鎖</t>
    <phoneticPr fontId="15" type="noConversion"/>
  </si>
  <si>
    <t>爛貨習作、張辰漁、陶曉嫚、陳力航</t>
  </si>
  <si>
    <t>9789578019935</t>
  </si>
  <si>
    <t>一對老夫妻的選票被選務主任沾了手印變成廢票，監票員與圍觀群眾抗議，但警察仍視不見……</t>
  </si>
  <si>
    <t>故事說不停</t>
  </si>
  <si>
    <t>五十嵐大介</t>
  </si>
  <si>
    <t>9786263151253</t>
  </si>
  <si>
    <t>《小森食光》《海獸之子》《designs》《魔女》作者五十嵐大介絕版出道作復刻版。</t>
  </si>
  <si>
    <t>守娘 (上+下)完</t>
  </si>
  <si>
    <t>小峱峱</t>
  </si>
  <si>
    <t>9789863194460</t>
  </si>
  <si>
    <t>結合民間女鬼傳說，描摹清代的生活樣態，並以獨特視角探究性別議題，呈現清代臺灣女性群像。</t>
  </si>
  <si>
    <t>貓與海的彼端</t>
  </si>
  <si>
    <t>漫畫／星期一回收日； 故事原案／陳巧蓉（巧喵）</t>
  </si>
  <si>
    <t>9789863196709</t>
  </si>
  <si>
    <t>班上邊緣人吳筱榕，升上小學三年級後遇見了班級的人氣同學——童可蔚， 原以為對方和自己是永不相交的平行線，但在一次的衝動之下兩人……</t>
  </si>
  <si>
    <t>無價之畫：巴黎的追光少年(上+下)完</t>
  </si>
  <si>
    <t>HOM</t>
  </si>
  <si>
    <t>4711099770502</t>
  </si>
  <si>
    <t>臺灣油畫大師楊三郎用畫筆，凍結萬物光照下的斑斕。這是臺灣美術邁向陽光普照的風華年代。</t>
  </si>
  <si>
    <t>漫畫之王陳福財的新加坡史</t>
  </si>
  <si>
    <t>劉敬賢 Sonny Liew</t>
  </si>
  <si>
    <t>9789862625538</t>
  </si>
  <si>
    <t>劉敬賢以陳福財的晚年口述、生平經歷和繪製的漫畫作品等三條線，重新講述了新加坡建國的歷史。雖是虛構的傳記，卻塑造出非常真實的人物。</t>
  </si>
  <si>
    <t>喬瑟與虎與魚群 漫畫套書</t>
  </si>
  <si>
    <t>繪本奈央, 田邊聖子,喬瑟與虎與魚群製作委員會（監修）</t>
  </si>
  <si>
    <t>9786269527236</t>
  </si>
  <si>
    <t>熱愛潛水，嚮往至墨西哥留學的大學生恆夫，在某天結束打工的夜晚，救助了不良於行，差點從輪椅摔落的女孩久美子。追趕在後的奶奶感謝恆夫幫忙，邀請他至家中……</t>
  </si>
  <si>
    <t>小乖的人類觀察日誌</t>
    <phoneticPr fontId="15" type="noConversion"/>
  </si>
  <si>
    <t>漫畫／Pam Pam Liu；原著／藍佩嘉</t>
  </si>
  <si>
    <t>原動力文化事業有限公司</t>
  </si>
  <si>
    <t>9786267059630</t>
  </si>
  <si>
    <t>小學五年級的小乖每天有寫不完的功課、補不完的習、上不完的才藝課，最近更是為了美術作業「認識一個人」絞盡腦汁。 要怎麼樣才算認識一個人？</t>
  </si>
  <si>
    <t>流麻溝十五號</t>
  </si>
  <si>
    <t>蠢羊</t>
  </si>
  <si>
    <t>9786267076583</t>
  </si>
  <si>
    <t>八位女性政治受難者，八種不同的人生故事，她們是舞者、老師、學生、母親、女兒，同時也是台灣島上努力生存的人們。在威權壓迫且動盪年代下，雖禁錮住她們的身軀，但關不住她們心中渴望自由的靈魂。</t>
  </si>
  <si>
    <t>不要忘記我</t>
    <phoneticPr fontId="15" type="noConversion"/>
  </si>
  <si>
    <t>Alix Garin</t>
  </si>
  <si>
    <t>9786263150607</t>
  </si>
  <si>
    <t>本書為法國新生代漫畫家艾莉克斯・葛杭首部作品。以全新觀點描寫阿茲海默與老年照護帶給親情的考驗。</t>
  </si>
  <si>
    <t>閻鐵花1～3（套書）</t>
  </si>
  <si>
    <t>常勝</t>
  </si>
  <si>
    <t>大辣出版</t>
  </si>
  <si>
    <t>9991111125076</t>
  </si>
  <si>
    <t xml:space="preserve">閻鐵花，30年前的閻家京劇團滅門血案，唯一倖存者、年僅15歲的閻鐵花成了兇手進了監獄，並於10年前死於監獄。而現在，出現與30年前容貌如出一轍、自稱閻鐵花的人又是誰？又會揭開什麼隱藏在當初命案之下的真相呢？ </t>
  </si>
  <si>
    <t>我是照顧者-成為照顧者篇-</t>
  </si>
  <si>
    <t>米奧</t>
  </si>
  <si>
    <t>9786263168329</t>
  </si>
  <si>
    <t xml:space="preserve"> 經歷漫長的照顧、父母相繼病逝，作者米奧卻依然被留在「照顧現場」。儘管這段為愛奉獻的旅程疲憊不堪，作者仍想告訴照顧者們──你並不是一個人在奮戰。</t>
  </si>
  <si>
    <t>餵貓的女孩</t>
  </si>
  <si>
    <t>YAYA</t>
  </si>
  <si>
    <t>目宿媒體股份有限公司</t>
  </si>
  <si>
    <t>9789860692259</t>
  </si>
  <si>
    <t>一個平凡內向的高中女生，把自己與校園偶像學長的性愛影片上傳網路，除了「是我做的」，再沒說過第二句話。驚爆校園的性平案件，引出一連串網路霸凌、性別暴力，以及校園與家庭中受縛於既定觀念的種種問題。</t>
  </si>
  <si>
    <t>科多．馬提斯Corto Maltese：暗影之海</t>
  </si>
  <si>
    <t>Martin Quenehen, Bastien Vivès</t>
  </si>
  <si>
    <t>9789864594528</t>
  </si>
  <si>
    <t>以Hugo Pratt創作的經典角色Corto Maltese為藍本，結合豐富的文化描述、冒險、解謎、英雄救美，死裡逃生、陰謀揭穿的精采情節，由法國鬼才漫畫家以具當代特質的簡潔筆觸，流暢地重現一段經典又盛大的冒險。</t>
  </si>
  <si>
    <t>達克比辦案11：荒漠救命蛙：沙漠生態系與動物的適應</t>
    <phoneticPr fontId="15" type="noConversion"/>
  </si>
  <si>
    <t>文/胡妙芬；圖/柯智元</t>
  </si>
  <si>
    <t>9786263051973</t>
  </si>
  <si>
    <t>立志成為超級警察的達克比，決心帶著阿美跟隨資深指導員趴哥，展開環遊世界的移地訓練。沒想到他們的直升機卻意外墜落在酷熱沙漠中，所有的行李更在沙坑中不翼而飛！</t>
  </si>
  <si>
    <t>達克比辦案12：雨林縱火犯：生物多樣性與熱帶雨林生態系</t>
    <phoneticPr fontId="15" type="noConversion"/>
  </si>
  <si>
    <t>9786263053595</t>
  </si>
  <si>
    <t>眼見處處冒著濃濃黑煙的樹幹殘骸和光禿地皮，達克比又該怎麼運用縝密的科學辦案精神，幫助雨林派出所的動物警察揪出縱火真凶呢？</t>
  </si>
  <si>
    <t>好朋友俱樂部1</t>
  </si>
  <si>
    <t>Sophie Guerrive</t>
  </si>
  <si>
    <t>9789577627377</t>
  </si>
  <si>
    <t>出發吧！與好友一起踏上冒險旅程。小熊、小蛇和小鳥組成了「好朋友俱樂部」，他們會遇到什麼樣的挑戰呢？法國安古蘭最佳兒童漫畫，連不愛閱讀的孩子也會被深深吸引。</t>
  </si>
  <si>
    <t>漫畫版名人傳　克服三重苦難的奇蹟創造者—海倫‧凱勒</t>
  </si>
  <si>
    <t>漫畫：天神UMEMARU 插畫：okama</t>
  </si>
  <si>
    <t>9786267188057</t>
  </si>
  <si>
    <t>海倫．凱勒年幼時即面臨「看不見、聽不見、不會說話」的三重困境，孤獨活在黑暗世界裡的她，憑靠雙手和十指學會了「語言」，讓自己一次次地體驗到全新世界。</t>
  </si>
  <si>
    <t>漫畫版名人傳　在日記中祈求和平的少女─安妮．法蘭克</t>
  </si>
  <si>
    <t>漫畫：梶原二希 插畫：椎名 優</t>
  </si>
  <si>
    <t>9789865588779</t>
  </si>
  <si>
    <t>從小好奇心旺盛的安妮．法蘭克，原本與家人過著幸福生活。遭受納粹迫害的她從不退縮，堅信未來的夢想與和平。即使必須躲藏，她仍持續寫作。她在日記中寫下了什麼呢？</t>
  </si>
  <si>
    <t>漫畫版名人傳　為護理奉獻一生的戰地天使—南丁格爾</t>
  </si>
  <si>
    <t>漫畫：SAKURA 插畫：ITO NOIZI</t>
  </si>
  <si>
    <t>9786267188071</t>
  </si>
  <si>
    <t>熱愛書本和數字的女孩－－南丁格爾，在成長過程中察覺到護理的重要性。儘管受到反對，仍持續追尋成為護理師的夢想，並以嶄新的想法為當時的護理觀念掀起革命！</t>
  </si>
  <si>
    <t>綠之歌 -收集群風-</t>
    <phoneticPr fontId="15" type="noConversion"/>
  </si>
  <si>
    <t>高妍</t>
  </si>
  <si>
    <t>9786263151215</t>
  </si>
  <si>
    <t>「偶然聽見的遠方之歌，竟把我帶向了世界──」村上春樹推薦，台日高度矚目．新銳台灣漫畫家──高妍──首部長篇作品。</t>
  </si>
  <si>
    <t>洛夫克拉夫特傑作集：星之彩</t>
  </si>
  <si>
    <t>H.P洛夫克拉夫特、田邊剛</t>
  </si>
  <si>
    <t>9786267073506</t>
  </si>
  <si>
    <t>日本漫畫加田邊剛改編美國恐怖小說大師的代表恐怖科幻小說。描寫神祕隕石掉落農場後，帶來了一連串怪事。</t>
  </si>
  <si>
    <t>2073年的電子玩具</t>
  </si>
  <si>
    <t>日安焦慮（丁柏晏）</t>
  </si>
  <si>
    <t>慢工文化事業有限公司</t>
  </si>
  <si>
    <t>9786269649327</t>
  </si>
  <si>
    <t>2088年，J 透過一台早已被禁用的DR裝置，回到過去的遊戲「末日圖書館」中與Saya 碰面……J 開始搞不清楚到底有 Saya 的世界是電玩遊戲，還是沒有 Saya 的世界才是？</t>
  </si>
  <si>
    <t>潮浪群雄1</t>
  </si>
  <si>
    <t>小莊</t>
  </si>
  <si>
    <t>9786269578030</t>
  </si>
  <si>
    <t>1980年的某天，吳念真接到來自「明總」的電話，不久之後，28歲的吳念真進到了中影……1979年，小野因被拖欠稿費找上「債主」中影。兩個對台灣、對電影充滿理想的文青，該如何在這個保守僵化的體系下，改變什麼呢？</t>
  </si>
  <si>
    <t>紅繩子</t>
  </si>
  <si>
    <t>漫畫／JULAI；原著／高秉涵</t>
  </si>
  <si>
    <t>9786267059456</t>
  </si>
  <si>
    <t>改編自高秉涵《山東少年傳奇》， 重現當年戰亂離情與夾縫求生中的溫暖微光。1948年，山東渮澤的13歲孩子高秉涵，帶著母親的不捨與期望、染著父親鮮血的繩子，獨自踏上逃亡之路，幸運的他在台灣落地生根……</t>
  </si>
  <si>
    <t>芭蕉的芽vol.1</t>
    <phoneticPr fontId="15" type="noConversion"/>
  </si>
  <si>
    <t>左萱</t>
  </si>
  <si>
    <t>9789863196587</t>
  </si>
  <si>
    <t>1930年代，北上求學的葉星橋，與學校知名的問題人物——室友南城雲太郎相遇，兩人滿懷青春的迷惘與憧憬。 某一天，南城突然興致勃勃地對葉星橋説：「現在的《翔風》制式又死板，我們來做一本自己的雜誌吧……」</t>
  </si>
  <si>
    <t>異人茶跡5</t>
  </si>
  <si>
    <t>張季雅</t>
  </si>
  <si>
    <t>9789863196600</t>
  </si>
  <si>
    <t>漫畫家張季雅，生動繪製產茶、製茶、品茶的迷人世界，重現臺灣烏龍茶傳奇。 獨具匠心、嚴謹考察，展現臺茶的傳奇歷史！</t>
  </si>
  <si>
    <t>BLUE GIANT 藍色巨星(06)</t>
    <phoneticPr fontId="15" type="noConversion"/>
  </si>
  <si>
    <t>石塚真一</t>
  </si>
  <si>
    <t>9786263388130</t>
  </si>
  <si>
    <t>最能激勵新手愛上音樂的漫畫。身為音樂人，《BLUE GIANT》是你絕對不可錯過的爵士音樂神作， 不是音樂人，《BLUE GIANT》會讓你想踏入音樂的世界──</t>
  </si>
  <si>
    <t>那城 THAT CITY</t>
  </si>
  <si>
    <t>黃照達 著</t>
  </si>
  <si>
    <t>9786267206454</t>
  </si>
  <si>
    <t>書中收錄52篇漫畫，題材圍繞著香港近年的政治情勢、公民意識、社會風氣。有著對心中香港已逝的哀悼、對監控無所不在的控訴，也有對麻木冷漠的警示，以及送給港人的溫暖。</t>
  </si>
  <si>
    <t>第44次</t>
  </si>
  <si>
    <t xml:space="preserve">
圖畫
書類
</t>
  </si>
  <si>
    <t xml:space="preserve">
哪邊是哪邊
</t>
  </si>
  <si>
    <t xml:space="preserve">
張筱琦
</t>
  </si>
  <si>
    <t xml:space="preserve">
Kido親子時堂(南一書局企業股份有限公司)
</t>
  </si>
  <si>
    <t xml:space="preserve">
學齡前、小學低年級、小學中年級、小學高年級
</t>
  </si>
  <si>
    <t>9789865306922</t>
  </si>
  <si>
    <t xml:space="preserve">
 我們常常不知道自己現在面向著的那邊有什麼，或者儘管曾經知道那邊有什麼，現在再看著的時候，又好像有些不一樣了，說不定還已經變成別邊了。 其實沒有哪邊是非去不可的那邊，也沒有哪邊一定是哪邊。
</t>
  </si>
  <si>
    <t xml:space="preserve">
美好食堂
</t>
  </si>
  <si>
    <t xml:space="preserve">
李憶婷
</t>
  </si>
  <si>
    <t xml:space="preserve">
學齡前、小學低年級、小學中年級
</t>
  </si>
  <si>
    <t>9789574437078</t>
  </si>
  <si>
    <t xml:space="preserve">
 《美好食堂》延續以動物為本的理念，袋鼠大廚和尖尖一樣，透過自己喜歡做的事情，為美好動物園盡一份心力。我想，精心準備每一份料理傳達幸福，就是大廚心中的美好吧！
</t>
  </si>
  <si>
    <t xml:space="preserve">
注音練習
</t>
  </si>
  <si>
    <t xml:space="preserve">
文／林儀
圖／薛慧瑩
</t>
  </si>
  <si>
    <t xml:space="preserve">
小學低年級、小學中年級、小學高年級、國中、高中職
</t>
  </si>
  <si>
    <t>9789865306878</t>
  </si>
  <si>
    <t xml:space="preserve">
｢ㄅ是不，ㄅ很輕／妳說不安、不識字／但ㄅㄆ是不怕／不怕字寫得像蛇｣ 一個不識字的阿嬤，她被跳過，接著她老去，然後，她開始偷偷練習寫字。 今天起，她要拾起夢想，成為自信的自己。
</t>
  </si>
  <si>
    <t xml:space="preserve">
醜泥怪
</t>
  </si>
  <si>
    <t xml:space="preserve">
作者／許秀美
繪者／邱千容
</t>
  </si>
  <si>
    <t xml:space="preserve">
綠書店
</t>
  </si>
  <si>
    <t>9789860628609</t>
  </si>
  <si>
    <t xml:space="preserve">
夏日午後，男孩阿名無意間的小舉動，啟動一場驚天動地的奇幻旅程，帶著大家一起回溯記憶中的河流家園，並思考如今所處的河流城市。
</t>
  </si>
  <si>
    <t xml:space="preserve">
小熊逛市場
</t>
  </si>
  <si>
    <t xml:space="preserve">
文／張素卿(kiki)
圖／周見信
</t>
  </si>
  <si>
    <t xml:space="preserve">
四也文化出版有限公司
</t>
  </si>
  <si>
    <t>9789860653939</t>
  </si>
  <si>
    <t xml:space="preserve">
《小熊逛市場》以大稻埕迪化街商圈為中心帶孩子走進有南北貨、中藥店、各式布料、戲院、各種文青店的街區。 不只好玩，更是孩子們的夢想之地， 也是學習「口語和手語」、「友善溝通與多元尊重」最好的禮物。
</t>
  </si>
  <si>
    <t xml:space="preserve">
爸爸的開學日
</t>
  </si>
  <si>
    <t xml:space="preserve">
邁克．沃努特卡
(Mike Wohnoutka)
</t>
  </si>
  <si>
    <t xml:space="preserve">
維京國際股份有限公司
</t>
  </si>
  <si>
    <t xml:space="preserve">
小學低年級、小學中年級
</t>
  </si>
  <si>
    <t>9789864403936</t>
  </si>
  <si>
    <t xml:space="preserve">
整個夏天，阿利和爸爸一起玩耍、一起笑、一起唱歌、一起閱讀。今天是阿利開學的日子，在準備要送阿利去上學時，阿利的爸爸突然覺得緊張、肚子痛、開始不想出門……在緊張又不安的情緒下，阿利爸爸大喊「我還沒準備好開學!」……。
</t>
  </si>
  <si>
    <t xml:space="preserve">
我出生的這一天
</t>
  </si>
  <si>
    <t xml:space="preserve">
中川宏貴
</t>
  </si>
  <si>
    <t>9789864403691</t>
  </si>
  <si>
    <t xml:space="preserve">
明天是義史的六歲生日，茄子老師說班上要舉行一個慶生會。但是，「生日」是什麼呢？大家滔滔不絕的討論，茄子老師請大家回家問自己的爸爸媽媽出生時的事。
</t>
  </si>
  <si>
    <t xml:space="preserve">
先有蛋
</t>
  </si>
  <si>
    <t xml:space="preserve">
蘿拉‧維卡羅‧希格
(Laura Vaccaro Seeger)
</t>
  </si>
  <si>
    <t xml:space="preserve">
學齡前、小學低年級
</t>
  </si>
  <si>
    <t>9789864403622</t>
  </si>
  <si>
    <t xml:space="preserve">
關於轉變的圖畫書，從蛋變成雞、蝌蚪變成青蛙、種子變成花朵、毛毛蟲變成蝴蝶，它也是關於創造的圖畫書……，顏料可以繪製圖書、文字可以創造故事、而平凡也可以創造奇跡。
</t>
  </si>
  <si>
    <t xml:space="preserve">
當你長大的時候
</t>
  </si>
  <si>
    <t xml:space="preserve">
湯本香樹實
</t>
  </si>
  <si>
    <t xml:space="preserve">
小學中年級、小學高年級
</t>
  </si>
  <si>
    <t>9789864403844</t>
  </si>
  <si>
    <t xml:space="preserve">
作者以數個詢問孩子的問題串聯，用單純直率的口吻，提出對於未來的想像。透過這樣的思考，希望能夠在人們感到煩惱、不安的時候，給予支持、陪伴與力量，並進一步帶給人們勇氣與希望。
</t>
  </si>
  <si>
    <t xml:space="preserve">
繪本作家進教室說故事
</t>
  </si>
  <si>
    <t xml:space="preserve">
作者／克莉絲汀．諾曼－菲樂蜜(Christine Naumann-Villemin)
繪者／雅妮克．馬松
(Annick Masson)
</t>
  </si>
  <si>
    <t xml:space="preserve">
大穎文化事業股份有限公司
</t>
  </si>
  <si>
    <t>9789865570002</t>
  </si>
  <si>
    <t xml:space="preserve">
孩子期待了好久，繪本作家終於要來拜訪了！但……怎麼來了一位奇怪的胖女士呢？讓孩子親身體驗天馬行空的編故事過程，明白平時閱讀的繪本故事，原來是這樣創作出來的！
</t>
  </si>
  <si>
    <t xml:space="preserve">
我喜歡這樣的我
</t>
  </si>
  <si>
    <t xml:space="preserve">
西比爾．德拉克羅瓦(Sibylle Delacroix)
</t>
  </si>
  <si>
    <t xml:space="preserve">
奧林文化事業有限公司
</t>
  </si>
  <si>
    <t xml:space="preserve">
小學中年級、小學高年級、國中
</t>
  </si>
  <si>
    <t>9789869990561</t>
  </si>
  <si>
    <t xml:space="preserve">
因為長得很高，大家總是叫愛麗絲「天空」，其實她也想聽別人叫她一次「小可愛」，她想知道那是怎樣的感覺……獻給成長中的孩子，每一個你，都是這個世界上獨特的美好存在！
</t>
  </si>
  <si>
    <t xml:space="preserve">
守護大海的人
</t>
  </si>
  <si>
    <t xml:space="preserve">
玉米辰
</t>
  </si>
  <si>
    <t xml:space="preserve">
交通部航港局
</t>
  </si>
  <si>
    <t xml:space="preserve">
小學低年級、小學中年級、小學高年級
</t>
  </si>
  <si>
    <t>9789865312060</t>
  </si>
  <si>
    <t xml:space="preserve">
　　本書自「燈塔守」子女第一人稱的角度來說故事，引導讀者進入百年孤寂的燈塔世界。以灰階色調呈現暗夜大海的幻變，以黃澄燈光照亮生命的堅韌與美好。
</t>
  </si>
  <si>
    <t xml:space="preserve">
沒有名字的貓
</t>
  </si>
  <si>
    <t xml:space="preserve">
竹下文子(たけした ふみこ)
</t>
  </si>
  <si>
    <t xml:space="preserve">
台灣東方出版社股份有限公司
</t>
  </si>
  <si>
    <t xml:space="preserve">
小學低年級、小學中年級、小學高年級、國中
</t>
  </si>
  <si>
    <t>9789863383857</t>
  </si>
  <si>
    <t xml:space="preserve">
街上那些貓，每隻都有名字。 沒有名字的貓在街上尋找…… 牠能找到喜歡的名字嗎？ 而牠真正想要的只是一個名字嗎？
</t>
  </si>
  <si>
    <t xml:space="preserve">
森林包包店
</t>
  </si>
  <si>
    <t xml:space="preserve">
福澤由美子(ふくざわ ゆみこ)
</t>
  </si>
  <si>
    <t>9789863383864</t>
  </si>
  <si>
    <t xml:space="preserve">
白樺小路的盡頭，有一間超人氣的森林包包店。店長是名叫葳葳的刺蝟。葳葳親手為客人製作的包包，每個都很貼心、充滿創意，大家都很滿意，她自己也獲得滿滿的成就感！
</t>
  </si>
  <si>
    <t xml:space="preserve">
大河的故事
</t>
  </si>
  <si>
    <t xml:space="preserve">
提摩西．奈普曼(Timothy Knapman)
</t>
  </si>
  <si>
    <t xml:space="preserve">
小學中年級、小學高年級、國中、高中職
</t>
  </si>
  <si>
    <t>9789863383673</t>
  </si>
  <si>
    <t xml:space="preserve">
長江為你述說巨龍、鬼怪及淡水豚的傳說；萊因河為你娓娓道來城堡、好戰部落和科學怪人的傳奇。尼羅河畔，探索金字塔、陵墓和神殿，再沿著亞馬遜河，尋找消失的城市和黃金……
</t>
  </si>
  <si>
    <t xml:space="preserve">
一隻狐狸-一本驚險萬分的數數繪本
</t>
  </si>
  <si>
    <t xml:space="preserve">
凱特•瑞德(Kate Read)
</t>
  </si>
  <si>
    <t>9789863383598</t>
  </si>
  <si>
    <t xml:space="preserve">
1隻好餓好餓的狐狸，轉動著2顆骨溜溜的眼睛，四處覓食……3隻胖嘟嘟的母雞，最好小心點呀！
</t>
  </si>
  <si>
    <t xml:space="preserve">
狐狸與樹
</t>
  </si>
  <si>
    <t xml:space="preserve">
陳彥伶
</t>
  </si>
  <si>
    <t>9789863384137</t>
  </si>
  <si>
    <t xml:space="preserve">
有天一隻小狐狸從大樹面前路過。大樹問候牠，小狐狸只是逃開。幾個月後小狐狸又經過這裡。大樹問：「可以跟我做朋友嗎？」狐狸覺得好笑......
</t>
  </si>
  <si>
    <t xml:space="preserve">
阿嬤，不要再拍照了
</t>
  </si>
  <si>
    <t xml:space="preserve">
Ilan Brenman
</t>
  </si>
  <si>
    <t xml:space="preserve">
阿布拉教育文化有限公司
</t>
  </si>
  <si>
    <t>9789869987585</t>
  </si>
  <si>
    <t xml:space="preserve">
你們家裡也有喜歡拍照的阿嬤嗎？你們知道阿嬤是用怎樣的心情拍下那些照片的嗎？雖然阿嬤不管何時都要拍照，讓小女孩感到有點不耐煩，但最後看到阿嬤保留了自己每個階段不同的照片時，小女孩也能夠感受到阿嬤對她的愛。
</t>
  </si>
  <si>
    <t xml:space="preserve">
啊啊啊！
</t>
  </si>
  <si>
    <t xml:space="preserve">
Guilherme Karsten
</t>
  </si>
  <si>
    <t>9789869987561</t>
  </si>
  <si>
    <t xml:space="preserve">
啊～～啊～～啊！一個巨大又可怕的聲音傳遍了全世界。聲音大到沒有人可以聽到他們自己在想什麼，聲音大到每個人的耳朵都受傷了，聲音大到把收音機裡的音樂和電視機裡的聲音全都蓋掉了。這個聲音到底是從哪裡傳來的？
</t>
  </si>
  <si>
    <t xml:space="preserve">
玻璃小孩吉賽兒
</t>
  </si>
  <si>
    <t xml:space="preserve">
Beatrice Alemagna
</t>
  </si>
  <si>
    <t>9789869987523</t>
  </si>
  <si>
    <t xml:space="preserve">
吉賽兒就發現她所想的事情都會浮現在她的腦海裡，它們就像氣球一樣在那裡面飄來飄去。人們可以很容易知道她的想法，就好像在看一本打開的書一樣。於是人們只要一看到她有一點點害怕或懷疑，就會立刻安慰她，她甚至連一個字都不用說。
</t>
  </si>
  <si>
    <t xml:space="preserve">
誰寫的情書？
</t>
  </si>
  <si>
    <t xml:space="preserve">
DeniseAnika．Aldamuy．Denise
</t>
  </si>
  <si>
    <t>9789869987509</t>
  </si>
  <si>
    <t xml:space="preserve">
刺蝟、兔子和松鼠是很要好的朋友，他們可以分享午餐、可以陪伴彼此走路回家。有一天，他們都收到了一封信，但這不只是一封信而已，它還是一封情書呢！
</t>
  </si>
  <si>
    <t xml:space="preserve">
那些消失的事
</t>
  </si>
  <si>
    <t xml:space="preserve">
學齡前、小學低年級、小學中年級、小學高年級、國中、高中職
</t>
  </si>
  <si>
    <t>9789865876999</t>
  </si>
  <si>
    <t xml:space="preserve">
生活中，有很多事物會消失，他們會轉換形式，來了又走。睡意總是會離開。音樂隨風飄散，肥皂泡泡也一樣。負面想法總會煙消雲散，就像眼淚會乾……
</t>
  </si>
  <si>
    <t xml:space="preserve">
穿著小黃鞋的狗──我很喜歡，為什麼不能帶回家？
</t>
  </si>
  <si>
    <t xml:space="preserve">
Sangmi Ko
</t>
  </si>
  <si>
    <t xml:space="preserve">
小宇宙文化(方言文化出版事業有限公司)
</t>
  </si>
  <si>
    <t>9789860681567</t>
  </si>
  <si>
    <t xml:space="preserve">
改編自愛狗作者的真實故事，在趣味閱讀中培養孩子的品德與同理心！當繪本裡的純粹世界只剩下作者筆觸裡黑與白的線條，讀者的內心便會被作者刻意彰顯出來的黃色，代表溫暖與希望！而不要忘了那條重要的紅色小牽繩啊！
</t>
  </si>
  <si>
    <t xml:space="preserve">
我的主張勇敢說！
</t>
  </si>
  <si>
    <t xml:space="preserve">
安德魯．喬尼爾(Andrew Joyner)
</t>
  </si>
  <si>
    <t>9789860681529</t>
  </si>
  <si>
    <t xml:space="preserve">
故事講述了一個有能力的女孩出現、傾聽並最終發聲，以激勵她的社區居民對氣候變化採取行動。參加氣候遊行後，大家做出努力，並盡自己的力量來幫助地球！這是一本令人振奮的繪本，任何改變都不會太小，也不會因為年齡受限。
</t>
  </si>
  <si>
    <t xml:space="preserve">
夜光找一找：不可思議的都市大探索
</t>
  </si>
  <si>
    <t xml:space="preserve">
Phil Wrigglesworth
</t>
  </si>
  <si>
    <t xml:space="preserve">
青林國際出版股份有限公司
</t>
  </si>
  <si>
    <t>9789862745298</t>
  </si>
  <si>
    <t xml:space="preserve">
城市帶給你什麼樣的感受？白天和夜晚的都市又有什麼不一樣？在夜晚發光的繽紛色彩，華麗呈現熱鬧喧嘩的都市，帶來翻閱的驚喜！
</t>
  </si>
  <si>
    <t xml:space="preserve">
大象的小島
</t>
  </si>
  <si>
    <t xml:space="preserve">
Leo Timmers
</t>
  </si>
  <si>
    <t>9789862745557</t>
  </si>
  <si>
    <t xml:space="preserve">
這座小島歡迎所有人！暴風雨過後，大象漂流到一座海上荒島，四周只有大海，沒有其他人。幸運的是，一艘船剛好經過，大象會因此獲救嗎？
</t>
  </si>
  <si>
    <t xml:space="preserve">
這是誰的內褲？
</t>
  </si>
  <si>
    <t xml:space="preserve">
シゲリ カツヒコ
</t>
  </si>
  <si>
    <t>9789862745410</t>
  </si>
  <si>
    <t xml:space="preserve">
挖咧，一條從天而降的巨大豹紋「內褲」，就這樣，開啟了這場史詩般的冒險之旅！ 為尋求內褲主人的男孩，在一棟看似平凡無奇的公寓中，隨著不同樓層一次次與「奇特的」鄰居們相遇互動……
</t>
  </si>
  <si>
    <t xml:space="preserve">
變色龍的刨冰店
</t>
  </si>
  <si>
    <t xml:space="preserve">
谷口智則
</t>
  </si>
  <si>
    <t>9789862745465</t>
  </si>
  <si>
    <t xml:space="preserve">
變色龍的刨冰店開張！ 有煩惱的話，就請變色龍老闆幫調製專屬的刨冰吧！只是，幫動物們解決困擾的變色龍，好像也有著自己的煩惱，不確定自己屬於什麼顏色的變色龍，會找到他專屬的顏色嗎？
</t>
  </si>
  <si>
    <t xml:space="preserve">
最棒的樹
</t>
  </si>
  <si>
    <t xml:space="preserve">
作／John Duvall
繪／Rebecca Gibbon
</t>
  </si>
  <si>
    <t>9789862745588</t>
  </si>
  <si>
    <t xml:space="preserve">
艾利克好喜歡爬樹，小鎮上所有的樹他都爬過。其中他最喜歡大雲衫，它是所有樹中最神奇的一顆，又高又強壯，枝葉一路向上延伸。爺爺常常跟艾力克說著他年輕時如何移植這棵大雲衫，每年冬天，他們也會一起裝飾大雲衫。
</t>
  </si>
  <si>
    <t xml:space="preserve">
天上掉下來的石頭
</t>
  </si>
  <si>
    <t xml:space="preserve">
Jon Klassen
</t>
  </si>
  <si>
    <t xml:space="preserve">
親子天下股份有限公司
</t>
  </si>
  <si>
    <t>9786263050006</t>
  </si>
  <si>
    <t xml:space="preserve">
天空中有個巨大的石頭，掉了下來…… 對於心愛的位置被巨大石頭摧毀，烏龜會以什麼樣的心態來面對？ 隨著劇情，一篇篇的故事被揭開，角色們將面臨什麼樣的未來，且看三個角色趣味橫生的對話，開啟一場絕佳精采好戲。
</t>
  </si>
  <si>
    <t xml:space="preserve">
752隻兔子
</t>
  </si>
  <si>
    <t xml:space="preserve">
文／François Blais
圖／Valérie Boivin
</t>
  </si>
  <si>
    <t>9786263050334</t>
  </si>
  <si>
    <t xml:space="preserve">
有一位公主養了752隻兔子，某天，1隻兔子走丟了？公主會願意踏上險途，只為找回心愛的小兔子嗎…… 「失去」只是開始，如何在人生抉擇路上作出當下最好的決定，才是真正的考驗。
</t>
  </si>
  <si>
    <t xml:space="preserve">
科學不思議5：隨機現象調查團
</t>
  </si>
  <si>
    <t xml:space="preserve">
小波秀雄
</t>
  </si>
  <si>
    <t>9789575037154</t>
  </si>
  <si>
    <t xml:space="preserve">
班上有同學跟我同一天生日，真是太巧了！ 擲骰子不斷擲到同一個數字，奇蹟降臨了！ 這些都是能用數學解釋的「隨機現象」， 一起找出隱藏在奇蹟背後的祕密吧!
</t>
  </si>
  <si>
    <t xml:space="preserve">
內在小孩
</t>
  </si>
  <si>
    <t xml:space="preserve">
Henry blackshaw
</t>
  </si>
  <si>
    <t xml:space="preserve">
學齡前
</t>
  </si>
  <si>
    <t>9786263050013</t>
  </si>
  <si>
    <t xml:space="preserve">
這是一本幫助孩子同理「大人」，理解變成「大人」會如何的書。也是一本幫助大人理解「自已還是個孩子」的書。
</t>
  </si>
  <si>
    <t xml:space="preserve">
一隻偉大的狗
</t>
  </si>
  <si>
    <t xml:space="preserve">
Davide Cali
</t>
  </si>
  <si>
    <t>9789575037086</t>
  </si>
  <si>
    <t xml:space="preserve">
一本帶來驚奇的翻頁書。述說了家人之愛、包容與接納，更激盪出人生選擇的思考辯證！ 面對兒子的憂慮，父親毫不猶豫的說：「不論你要當什麼，你將來都會是一隻偉大的狗！」
</t>
  </si>
  <si>
    <t xml:space="preserve">
小兔子學理財套書──陪孩子從賺、買、存、捐學人生財富價值（共四冊）
</t>
  </si>
  <si>
    <t xml:space="preserve">
辛德絲．麥克勞德(Cinders McLeod)
</t>
  </si>
  <si>
    <t>9789575037130</t>
  </si>
  <si>
    <t xml:space="preserve">
全套書為親子準備了最理想的理財對話入門。由小兔子從孩子的角度問問題，並由賺、買、存、捐四主題出發，帶領小讀者了解金錢價值，並且談及努力、選擇、耐心，以及給予。
</t>
  </si>
  <si>
    <t xml:space="preserve">
地圖喵：啟蒙孩子的圖像思維
</t>
  </si>
  <si>
    <t xml:space="preserve">
喬伊絲．海索柏斯(Joyce Hesselberth)
</t>
  </si>
  <si>
    <t xml:space="preserve">
小學低年級
</t>
  </si>
  <si>
    <t>9789575037079</t>
  </si>
  <si>
    <t xml:space="preserve">
孩子的「基礎圖表」入門繪本 從萌貓故事，邁向資訊圖像化！ 大家都睡著了，橘貓莎姆要去哪裡呢？ 跟隨莎姆的腳步， 學會地圖、交通路線、剖面示意、生物結構等最常用圖表！
</t>
  </si>
  <si>
    <t xml:space="preserve">
科學不思議4：神奇植物吹泡泡
</t>
  </si>
  <si>
    <t xml:space="preserve">
高柳芳惠
</t>
  </si>
  <si>
    <t>9789575037147</t>
  </si>
  <si>
    <t xml:space="preserve">
只要把神奇植物丟到水中搓一搓，就能產生大量的泡泡。 這些泡泡可是能拿來清洗東西喔！ 為什麼這些植物會這麼容易產生泡泡呢？ 一起學習找出隱藏在植物中的泡泡祕密吧！
</t>
  </si>
  <si>
    <t xml:space="preserve">
失能旅社
</t>
  </si>
  <si>
    <t xml:space="preserve">
Gami
</t>
  </si>
  <si>
    <t xml:space="preserve">
大辣出版股份有限公司
</t>
  </si>
  <si>
    <t xml:space="preserve">
小學高年級、國中、高中職
</t>
  </si>
  <si>
    <t>9789869949675</t>
  </si>
  <si>
    <t xml:space="preserve">
失能旅社，一間神奇的旅社，它能滿足所有人的一切需求，照料你的生理與心靈。它太過完美，使得住客們無法也不願離開。但暴風雨總會來臨，當它摧毀了所有你眷戀的一切⋯⋯你有面對的勇氣嗎？
</t>
  </si>
  <si>
    <t xml:space="preserve">
114歲的新生：瑪麗．沃克奶奶的閱讀之旅
</t>
  </si>
  <si>
    <t xml:space="preserve">
文／Rita Lorraine Hubbard
圖／Oge Mora
</t>
  </si>
  <si>
    <t xml:space="preserve">
三民書局股份有限公司
</t>
  </si>
  <si>
    <t>9789571471686</t>
  </si>
  <si>
    <t xml:space="preserve">
1848年，瑪麗．沃克以奴隸的身分誕生。20歲結婚並有了第一個孩子。68歲仍在工作，也為教會募集資金。114歲時成為家族中唯一在世的人。116歲時，瑪麗．沃克學會閱讀了。
</t>
  </si>
  <si>
    <t xml:space="preserve">
我的超級好朋友
</t>
  </si>
  <si>
    <t xml:space="preserve">
Rob Hodgson
</t>
  </si>
  <si>
    <t>9789571469645</t>
  </si>
  <si>
    <t xml:space="preserve">
我是小老鼠！我跟大貓頭鷹一起在樹上生活、玩耍，每天都無比快樂。 但奇怪的是，牠為什麼塞甜甜圈給我吃？又不肯讓我離開大樹呢？一段垂涎欲滴的可口友誼，現在正要開始！
</t>
  </si>
  <si>
    <t xml:space="preserve">
小雲的飄浮日記
</t>
  </si>
  <si>
    <t>9789571471884</t>
  </si>
  <si>
    <t xml:space="preserve">
本書包含簡潔又有趣的九個章節，囊括了生活常見的天氣成因。 跟隨小雲飄浮世界各地，輕鬆認識複雜的氣象科學：霧氣、雪花還有雷陣雨，都是小雲生命歷程的珍貴點滴！
</t>
  </si>
  <si>
    <t xml:space="preserve">
如果愛是一隻貓
</t>
  </si>
  <si>
    <t xml:space="preserve">
郭飛飛
</t>
  </si>
  <si>
    <t>9789571471495</t>
  </si>
  <si>
    <t xml:space="preserve">
當「愛」化身為任性的胖貓，是否能讓我們更懂愛呢？ 本書將愛比喻為捉摸不定、變幻莫測的貓咪，呈現出貓和愛的各種面向，邀請讀者一同探尋思考「愛」的本質與意義。
</t>
  </si>
  <si>
    <t xml:space="preserve">
啊姆要吃好多好多
</t>
  </si>
  <si>
    <t xml:space="preserve">
이지은
</t>
  </si>
  <si>
    <t>9789571471853</t>
  </si>
  <si>
    <t xml:space="preserve">
棉花糖們在美麗的小村莊過著靜悠閒的日子。有一天，山頭傳來了雷鳴般的聲音：「啊姆要吃好多好多......」 竟然是一隻像山一樣大的黑色毛毛怪！牠該不會打算把棉花糖們通通吃掉？
</t>
  </si>
  <si>
    <t xml:space="preserve">
小豆子的繪畫學校
</t>
  </si>
  <si>
    <t xml:space="preserve">
文／Davide Cali
圖／Sébastien Mourrain
</t>
  </si>
  <si>
    <t>9789571472935</t>
  </si>
  <si>
    <t xml:space="preserve">
小豆子化身熱血教師，他將使出渾身解數，傳授最厲害的繪畫技能！ 在這裡，每個學生都將學習到重要的一課，就連身為老師的小豆子也不例外！
</t>
  </si>
  <si>
    <t xml:space="preserve">
翠翠掉下去了！
</t>
  </si>
  <si>
    <t xml:space="preserve">
Corey R. Tabor
</t>
  </si>
  <si>
    <t>9789571471983</t>
  </si>
  <si>
    <t xml:space="preserve">
有一天，翠翠決定學飛！即使很害怕，她可不讓恐懼阻撓她學飛的決心。但，翠翠她……掉下去了！墜落的途中，動物居民嘗試接住翠翠。究竟翠翠能夠扭轉墜落之勢，振翅高飛嗎？
</t>
  </si>
  <si>
    <t xml:space="preserve">
巴布的藝術大戰！
</t>
  </si>
  <si>
    <t xml:space="preserve">
Marion Deuchars
</t>
  </si>
  <si>
    <t>9789571471631</t>
  </si>
  <si>
    <t xml:space="preserve">
巴布居住的小鎮搬來了一位雕塑家羅伊，這消息也傳到了巴布耳邊。 自詡為小鎮最棒藝術家的巴布，面對突然出現的新對手，他決心與羅伊展開了一場絕妙的藝術攻防戰！
</t>
  </si>
  <si>
    <t xml:space="preserve">
荷蘭阿克馬起司市場
</t>
  </si>
  <si>
    <t xml:space="preserve">
Anne Roos Kleiss
</t>
  </si>
  <si>
    <t xml:space="preserve">
聯經出版事業股份有限公司
</t>
  </si>
  <si>
    <t>9789570861457</t>
  </si>
  <si>
    <t xml:space="preserve">
最有趣的起司風景產地直送！臺灣第一本介紹荷蘭阿克馬起司市場的繪本 ★特邀荷蘭當地創作者、波隆納插畫獎得主茹絲寶（Roozeboos）精采呈現！
</t>
  </si>
  <si>
    <t xml:space="preserve">
貓咪看家
</t>
  </si>
  <si>
    <t xml:space="preserve">
町田尚子
</t>
  </si>
  <si>
    <t xml:space="preserve">
上誼文化實業股份有限公司
</t>
  </si>
  <si>
    <t>9789577627018</t>
  </si>
  <si>
    <t xml:space="preserve">
主人出門上班，貓咪留下來看家──不，才不是這樣！這傢伙居然溜出門，喝咖啡、逛書店、上理容院、吃迴轉壽司……最後竟然還去泡湯，簡直太幸福了！
</t>
  </si>
  <si>
    <t xml:space="preserve">
斯洛伐克百年老市集
</t>
  </si>
  <si>
    <t xml:space="preserve">
梁晨
</t>
  </si>
  <si>
    <t>9789570859508</t>
  </si>
  <si>
    <t xml:space="preserve">
臺灣第一本介紹斯洛伐克風土民情的繪本！從斯洛伐克百年老市集，走入中歐的迷人風景。
</t>
  </si>
  <si>
    <t xml:space="preserve">
熱天的時陣：嚕嚕的夏天
</t>
  </si>
  <si>
    <t xml:space="preserve">
儲玉玲
</t>
  </si>
  <si>
    <t>9789570858600</t>
  </si>
  <si>
    <t xml:space="preserve">
作者用淡淡的語調，如詩般的文字，營造夏日的氣味，各種有趣的母語辭彙，韻律生動，讀來充滿趣味。繪者以橡膠版畫，運用簡單的色彩，刻劃充滿聲音的畫面。文圖精巧搭配，讓人彷彿經歷一場夏日西北雨的洗禮，清涼又愉快。
</t>
  </si>
  <si>
    <t xml:space="preserve">
成為一棵樹
</t>
  </si>
  <si>
    <t xml:space="preserve">
Maria Gianferrar
</t>
  </si>
  <si>
    <t>9789570859515</t>
  </si>
  <si>
    <t xml:space="preserve">
本書作者是從小愛樹的瑪莉亞．姜弗勒里，以她對樹的研究，創作了這篇優雅的文字，告訴我們從樹的身上，我們能學到更多。如果我們待人處事都像森林中的樹，懂得保護彼此，不分族群、共享資源，這個世界一定會變得更加美好！
</t>
  </si>
  <si>
    <t xml:space="preserve">
改變世界的非凡人物（典藏套書1-6冊）
</t>
  </si>
  <si>
    <t xml:space="preserve">
Dan Green、
Isabel Thomas
</t>
  </si>
  <si>
    <t>4711132388862</t>
  </si>
  <si>
    <t xml:space="preserve">
從藝術家到飛行員，從科學家再到革命家，《改變世界的非凡人物》系列以有趣、易懂的方式向兒童介紹了歷史上最具啟發性的人物。
</t>
  </si>
  <si>
    <t xml:space="preserve">
我是小石頭
</t>
  </si>
  <si>
    <t xml:space="preserve">
坂本千明
</t>
  </si>
  <si>
    <t xml:space="preserve">
典藏藝術家庭股份有限公司
</t>
  </si>
  <si>
    <t>9786267031117</t>
  </si>
  <si>
    <t xml:space="preserve">
坂本千明以細膩的紙版畫，將黑貓的柔軟及眼神的靈性，表現的溫暖又深植人心，透過簡明的文字和優美的閱讀節奏，並以第一人稱敘述，讓讀者化身為孤冷的黑貓，融入故事的情境中，進入黑貓的世界。
</t>
  </si>
  <si>
    <t xml:space="preserve">
你好!我的畫
</t>
  </si>
  <si>
    <t xml:space="preserve">
秦好史郎
</t>
  </si>
  <si>
    <t>9786267031018</t>
  </si>
  <si>
    <t xml:space="preserve">
　　從畫筆、水桶，到雙手雙腳的共同參與和發聲，透過顏色的出生，為一大片的白底，帶來豐富的樣貌，跟著小女孩的一舉一動，感受無邊無際的靈感，傾聽每一個發出邀請的聲音，創造出自由奔放的作品，原來，畫畫這麼輕鬆又有趣。
</t>
  </si>
  <si>
    <t xml:space="preserve">
呼嚕呼嚕的書店小貓
</t>
  </si>
  <si>
    <t xml:space="preserve">
Cindy Wume
</t>
  </si>
  <si>
    <t>9789579057868</t>
  </si>
  <si>
    <t xml:space="preserve">
　　來自名貓家族的小黑貓喜歡看書，也喜歡探索城市，就在一個特別的早晨，他擁有了夢想中的工作──成為一隻書店小貓！直到有一天早上，一場大雨讓孩子們都無法再來到書店，一天又一天的過去，小書店好像被遺忘了。
</t>
  </si>
  <si>
    <t xml:space="preserve">
再見的練習
</t>
  </si>
  <si>
    <t xml:space="preserve">
林小杯
</t>
  </si>
  <si>
    <t xml:space="preserve">
是路故事有限公司
</t>
  </si>
  <si>
    <t>9786269534708</t>
  </si>
  <si>
    <t xml:space="preserve">
藉由狗與人的分開與重聚，來訴說如果所愛突然消逝，沒有機會說再見，會成為心理難以彌平的傷口。若是幸運地有了第二次的機會、好好說過再見，繼續往前走，能讓那遺憾變成路上迷人的風景。
</t>
  </si>
  <si>
    <t xml:space="preserve">
綠上加綠：充滿愛、生活與季節色彩的一整年
</t>
  </si>
  <si>
    <t xml:space="preserve">
黛安娜．懷特(Dianne White)、費希塔．莎拉(Felicita Sala)
</t>
  </si>
  <si>
    <t xml:space="preserve">
米奇巴克有限公司
</t>
  </si>
  <si>
    <t>9789860645101</t>
  </si>
  <si>
    <t xml:space="preserve">
詩意的圖文融合了色彩和各種感覺，邀你打開五感——用視覺、聽覺、味覺、嗅覺、觸覺的想像力，參與小男孩和家人在一年四季的美好日常。無論是在春天的細雨中踩水漥，在夏天的濃蔭下閱讀…
</t>
  </si>
  <si>
    <t xml:space="preserve">
最後一匹狼：對森林友善的探險
</t>
  </si>
  <si>
    <t xml:space="preserve">
蜜妮．葛瑞(Mini Gray)
</t>
  </si>
  <si>
    <t>9789860645132</t>
  </si>
  <si>
    <t xml:space="preserve">
小女孩走進森林，和三隻倖存的動物喝下午茶，這才發現…當森林被大量砍伐，動物的棲息地消失，飢餓的牠們只能冒著危險在人類的垃圾堆中覓食。小女孩回到家後，決定展開一項重要任務…
</t>
  </si>
  <si>
    <t xml:space="preserve">
藍色小屋
</t>
  </si>
  <si>
    <t xml:space="preserve">
凱莉．喬丹(Kelly Jordan)、潔西卡．寇特妮–堤可(Jessica Courtney-Tickle)
</t>
  </si>
  <si>
    <t>9789860645125</t>
  </si>
  <si>
    <t xml:space="preserve">
海灣上鵜鶘飛翔，狐狸嬉戲，岸邊的藍色小屋是小女孩一家每年都會造訪的地方…故事描寫小女孩和小屋的情誼，以及藍色小屋的溫暖守候，就像一張拼布被，用回憶和愛縫合在一起。
</t>
  </si>
  <si>
    <t xml:space="preserve">
我的完美願望
</t>
  </si>
  <si>
    <t xml:space="preserve">
麗莎．曼徹芙(Lisa Mantchev)、潔西卡．寇特妮–堤可(Jessica Courtney-Tickle)
</t>
  </si>
  <si>
    <t>9789866215995</t>
  </si>
  <si>
    <t xml:space="preserve">
小女孩發現一個許願幣，她必須做出最完美的選擇。一開始，她想到自己的願望，當她聆聽身邊的人的願望後，小女孩發現，原來和他人比起來，自己其實擁有很多…
</t>
  </si>
  <si>
    <t xml:space="preserve">
席薇亞的書店：巴黎人最愛的書店及其創始人的故事
</t>
  </si>
  <si>
    <t xml:space="preserve">
羅伯特‧博利格(Robert Burleigh)、吳菁蓁(Katy Wu)
</t>
  </si>
  <si>
    <t>9789860645149</t>
  </si>
  <si>
    <t xml:space="preserve">
書店以第一人稱，講述了賦予它生命的女主人，以及聚集在書店的人們的故事，精采的插圖使這個具有真實歷史的故事變得生動有趣。
</t>
  </si>
  <si>
    <t xml:space="preserve">
歡迎來我家！世界上最奇妙的10種住家
</t>
  </si>
  <si>
    <t xml:space="preserve">
Signe Torp
</t>
  </si>
  <si>
    <t>9789577627179</t>
  </si>
  <si>
    <t xml:space="preserve">
10個來自世界各地的孩子，介紹他們的住家和生活起居，從北極冰屋、運河船屋，到沙漠的洞穴屋等，看見截然不同的建築以及生活方式，體驗不一樣的在地生活！
</t>
  </si>
  <si>
    <t xml:space="preserve">
怎麼睡成這樣子
</t>
  </si>
  <si>
    <t xml:space="preserve">
作者．繪者／Shinsuke Yoshitake
</t>
  </si>
  <si>
    <t xml:space="preserve">
三采文化股份有限公司
</t>
  </si>
  <si>
    <t>9789576584572</t>
  </si>
  <si>
    <t xml:space="preserve">
每天叫醒小孩時，總是有不同的「驚喜」，各種創意的睡相都有了， 就是無法乖乖躺直。 這到底怎麼回事？
</t>
  </si>
  <si>
    <t xml:space="preserve">
顛狂世界
</t>
  </si>
  <si>
    <t xml:space="preserve">
ATAK(Hans-Georg Barber)
</t>
  </si>
  <si>
    <t xml:space="preserve">
大塊文化出版股份有限公司
</t>
  </si>
  <si>
    <t xml:space="preserve">
國中、高中職
</t>
  </si>
  <si>
    <t>9789865549503</t>
  </si>
  <si>
    <t xml:space="preserve">
阿塔克將現實中既有的元素移出格套，組成物理的悖論、角色的錯置和物種關係的翻轉，讓秩序、階層另顯延展性和開放性。
</t>
  </si>
  <si>
    <t xml:space="preserve">
尋找黃色小鴨
</t>
  </si>
  <si>
    <t xml:space="preserve">
Magnus Weightman
</t>
  </si>
  <si>
    <t>9789577626998</t>
  </si>
  <si>
    <t xml:space="preserve">
黃色小鴨沿著最美的萊茵河玩躲貓貓，經過童話小鎮、鬱金香花田、鹿特丹港等著名景點，一路上你還能發現小雞查克、飛車豬等逗趣角色，快來加入這趟旅程一起體驗河畔風光吧！
</t>
  </si>
  <si>
    <t xml:space="preserve">
渾沌
</t>
  </si>
  <si>
    <t xml:space="preserve">
夢枕獏、松本大洋 
</t>
  </si>
  <si>
    <t>9789860777321</t>
  </si>
  <si>
    <t xml:space="preserve">
松本大洋聯手夢枕獏，推出了奇想有趣、老少咸宜的《渾沌》。夢枕獏根據《神異經》的意象，再加上《莊子》〈內篇・應帝王第七〉的故事作為背景打造溫暖奇幻繪本。
</t>
  </si>
  <si>
    <t xml:space="preserve">
圖書館裡的祕密：建築大師安藤忠雄的首度繪本創作
</t>
  </si>
  <si>
    <t xml:space="preserve">
作者／安藤忠雄
繪者／こうしろう　はた
</t>
  </si>
  <si>
    <t>9789576586521</t>
  </si>
  <si>
    <t xml:space="preserve">
日本建築大師安藤忠雄 首度跨界繪本創作 從建築到繪本，讓孩子自由的探索！
</t>
  </si>
  <si>
    <t xml:space="preserve">
微笑商店
</t>
  </si>
  <si>
    <t xml:space="preserve">
作者．繪者／Satoshi Kitamura
</t>
  </si>
  <si>
    <t>9789576586538</t>
  </si>
  <si>
    <t xml:space="preserve">
今天是一個特別興奮的日子。小男孩努力存下所有零用錢，他要買一個禮物送給自己！市集有好多攤販和五彩繽紛的顏色，空氣中還能聞到香噴噴的氣味， 到底要買什麼好呢？ 沒想到，不幸的事情發生了……
</t>
  </si>
  <si>
    <t xml:space="preserve">
哥利亞：不一樣的男孩
</t>
  </si>
  <si>
    <t xml:space="preserve">
Ximo Abadía
</t>
  </si>
  <si>
    <t xml:space="preserve">
幼獅文化事業股份有限公司
</t>
  </si>
  <si>
    <t>9789864492091</t>
  </si>
  <si>
    <t xml:space="preserve">
「我從很小的時候就知道，我和其他人不一樣。」哥利亞是個身形巨大的男孩，比其他人大很多。他覺得孤單又格格不入，便離開家，踏上一段尋找的旅途……作家西莫‧阿巴迪亞描繪了一個動人的故事，關於尋找自己在世上的位置。
</t>
  </si>
  <si>
    <t xml:space="preserve">
全世界最好吃的鬆餅
</t>
  </si>
  <si>
    <t xml:space="preserve">
貝果
</t>
  </si>
  <si>
    <t xml:space="preserve">
信誼基金出版社
</t>
  </si>
  <si>
    <t>9789861616667</t>
  </si>
  <si>
    <t xml:space="preserve">
全世界最好吃的鬆餅，是什麼滋味呢？以「阿尼和阿布」為主角的溫暖故事，在寒冷的聖誕夜，與好朋友互相幫忙、一起分享，「友誼」成就最美好的滋味。
</t>
  </si>
  <si>
    <t xml:space="preserve">
企鵝演奏會
</t>
  </si>
  <si>
    <t>9789861616360</t>
  </si>
  <si>
    <t xml:space="preserve">
上百隻活潑孩子氣的企鵝，一位搭乘紅色直升機而來的保育員，在冰天雪地的南極，發展出一段真摯友誼的故事……從陌生到認同，從好奇到喜歡，企鵝與保育員的友誼進行曲，真情演奏中！
</t>
  </si>
  <si>
    <t xml:space="preserve">
小鳥和鱷魚
</t>
  </si>
  <si>
    <t xml:space="preserve">
鄧正祺
</t>
  </si>
  <si>
    <t>9789861616575</t>
  </si>
  <si>
    <t xml:space="preserve">
池塘邊，小鳥和鱷魚，兩個不同世界的朋友相遇，迸發出最獨特真摯的友情，讓鱷魚懂得辨識真正的朋友，進而活出真我，收穫幸福的生活……
</t>
  </si>
  <si>
    <t xml:space="preserve">
不一樣的1
</t>
  </si>
  <si>
    <t xml:space="preserve">
文／吳亞男
圖／柳壟沙
</t>
  </si>
  <si>
    <t>9789861616551</t>
  </si>
  <si>
    <t xml:space="preserve">
棕熊老師教小動物們寫數字1，大家都很認真的練習。有寫得小小的1、歪歪扭扭的1、像骨頭的1、慢慢成長的1……而這些不一樣的1，在棕熊老師眼裡，都是最棒的作品！
</t>
  </si>
  <si>
    <t xml:space="preserve">
我們的星期六
</t>
  </si>
  <si>
    <t xml:space="preserve">
Oge Mora
</t>
  </si>
  <si>
    <t xml:space="preserve">
遠見天下文化出版股份有限公司
</t>
  </si>
  <si>
    <t>9789865251284</t>
  </si>
  <si>
    <t xml:space="preserve">
星期六是艾娃和媽媽最期待也最珍惜的一天，因為其他的日子媽媽都得去上班，只有星期六，是她們母女倆一起共度的快樂時光！一大早，艾娃和媽媽開開心心的出門，一路上狀況不斷，行程並不如預期中的順利…… 
</t>
  </si>
  <si>
    <t xml:space="preserve">
我的新鄰居
</t>
  </si>
  <si>
    <t xml:space="preserve">
Kasya Denisevich
</t>
  </si>
  <si>
    <t>9789865252564</t>
  </si>
  <si>
    <t xml:space="preserve">
小女孩搬進一棟公寓，她自豪的記得新家地址。對於新環境，她感到有些不安，心裡充滿想像：她的天花板是樓上住戶的地板；她的地板是樓下住戶的天花板；她家隔壁住著什麼樣的人？這些新鄰居長什麼模樣？又或者，這棟公寓是她唯一的鄰居……
</t>
  </si>
  <si>
    <t xml:space="preserve">
阿祖，再見
</t>
  </si>
  <si>
    <t xml:space="preserve">
林柏廷
</t>
  </si>
  <si>
    <t>9789865253257</t>
  </si>
  <si>
    <t xml:space="preserve">
阿嬤說，阿祖被菩薩接走了。媽媽說，阿祖上天堂了。 但是....天堂在哪裡？阿祖是怎麼上天堂的呢？ 「豐子愷兒童圖畫書獎」得主林柏廷為「台灣囡仔」創作的生命教育繪本，透過傳統習俗用故事陪孩子理解死亡與逝者告別。
</t>
  </si>
  <si>
    <t xml:space="preserve">
1、2、3，上學去！
</t>
  </si>
  <si>
    <t xml:space="preserve">
Marianne Dubuc
</t>
  </si>
  <si>
    <t>9789865251970</t>
  </si>
  <si>
    <t xml:space="preserve">
還沒有上學的小女孩朋朋對學校很好奇，因為她的動物朋友們都說學校好好玩，讓朋朋好羨慕。雖然她明年才要上學，但就在今天，朋朋決定要先去小動物們的學校一探究竟。
</t>
  </si>
  <si>
    <t xml:space="preserve">
來我家，到你家！
</t>
  </si>
  <si>
    <t>9789865250584</t>
  </si>
  <si>
    <t xml:space="preserve">
在餅乾街3號，一場生日派對即將開始！今天是小兔邦邦的生日，所有的鄰居都收到了邀請，邦邦一早就忙著寫邀請卡分送給大家，兔媽媽做了他最喜歡吃的鬆餅當早餐，兔爸爸負責布置家裡，妹妹莉莉則準備了一份驚喜禮物要送給他。不過，可不是只有生日派對而已，公寓裡還有更多事情正在發生……大家都度過了跟平常不一樣的一天！
</t>
  </si>
  <si>
    <t xml:space="preserve">
神奇行李箱
</t>
  </si>
  <si>
    <t xml:space="preserve">
Chris Naylor-Ballesteros
</t>
  </si>
  <si>
    <t>9789865251635</t>
  </si>
  <si>
    <t xml:space="preserve">
故事中不知名的陌生動物象徵著外來者、陌生人，他可能是為了逃離貧窮或戰爭、冒著巨大風險前來尋求安定與庇護的移民或難民，也可能是社區裡新搬來的鄰居或學期中剛轉學來的新同學，甚至是剛加入團體的新成員……
</t>
  </si>
  <si>
    <t xml:space="preserve">
外婆家的馬
</t>
  </si>
  <si>
    <t xml:space="preserve">
謝華
</t>
  </si>
  <si>
    <t>9789865250300</t>
  </si>
  <si>
    <t xml:space="preserve">
故事從小男孩騎著竹馬來到外婆家開始，一場充滿想像力的養馬遊戲就此展開！五匹、十匹……到四十五匹馬，小男孩和這些馬擠在外婆的小房子裡過暑假，他們一起洗澡、睡覺、玩遊戲，小男孩費心照顧馬兒，親手準備牠們的食物，幫牠們過生日；而外婆不但整天跟著小男孩忙東忙西，還得幫忙記得馬的數量，甚至連出門買菜也要配合騎馬出門……
</t>
  </si>
  <si>
    <t xml:space="preserve">
艾瑞養了一匹馬，才怪！
</t>
  </si>
  <si>
    <t xml:space="preserve">
Marcy Campbell
</t>
  </si>
  <si>
    <t>9789865250171</t>
  </si>
  <si>
    <t xml:space="preserve">
艾瑞．辛卡斯跟大家說他養了一匹全世界最棒的馬。但是，他的同班同學可洛不相信他說的話？他吃學校的免費營養午餐，連鞋子都破了好幾個洞，怎麼可能養得起馬？ 
</t>
  </si>
  <si>
    <t xml:space="preserve">
叩叩叩！你在家嗎？
</t>
  </si>
  <si>
    <t xml:space="preserve">
林世仁
</t>
  </si>
  <si>
    <t>9789865252830</t>
  </si>
  <si>
    <t xml:space="preserve">
叩叩叩！親愛的讀者，您在家嗎？叩叩叩！您的心門聽到了敲門聲嗎？叩叩叩！希望您在喔！原畫由格子組成，每一格都代表了天母的元素與意象，配合詩句，趙老師把原畫的格框一一拆解、重組、配色，巧妙的將一幅現代簡約的油畫變身成一本美麗的童詩繪本。
</t>
  </si>
  <si>
    <t xml:space="preserve">
阿勒坡的養貓人：一個關於棄貓、戰爭和愛的故事
</t>
  </si>
  <si>
    <t xml:space="preserve">
作／艾琳・蕾登(Irene Latham)、
凱林姆・商慈-巴舍(Karim Shamsi-Basha)
繪／清水裕子(Yuko Shimizu)
</t>
  </si>
  <si>
    <t xml:space="preserve">
小魯文化事業股份有限公司
</t>
  </si>
  <si>
    <t xml:space="preserve">
學齡前、小學低年級、小學中年級、小學高年級、國中
</t>
  </si>
  <si>
    <t>9789865566722</t>
  </si>
  <si>
    <t xml:space="preserve">
戰火席捲了歷史悠久的阿勒坡，多數人逃離了此地，但艾拉留了下來，救治受傷的人們，以及......那些沒被帶走的貓。自己的力量不夠，於是他向世界求救，世界......會怎麼回應他呢？將敘利亞戰爭中集愛與勇氣的真實故事精采重現，是一本最適合陪伴孩子關懷世界、培養同理心的新公民繪本！
</t>
  </si>
  <si>
    <t xml:space="preserve">
100顆種子
</t>
  </si>
  <si>
    <t xml:space="preserve">
作／伊莎貝．明霍斯．馬汀(Isabel Minhós Martins)
繪／河野雅拉(Yara Kono)
</t>
  </si>
  <si>
    <t>9786267043318</t>
  </si>
  <si>
    <t xml:space="preserve">
一陣風吹來，將100顆種子吹向天空。飛走的100顆種子中，各自會遭遇什麼呢？樹殷切期盼一切都會有好結果，最後會如她所願嗎？一本師法自然的精采繪本，頌揚種子的力量，以及樹木和大自然的智慧。
</t>
  </si>
  <si>
    <t xml:space="preserve">
國王的孩子們
</t>
  </si>
  <si>
    <t xml:space="preserve">
三浦太郎(Taro Miura)
</t>
  </si>
  <si>
    <t>9789865566852</t>
  </si>
  <si>
    <t xml:space="preserve">
國王要決定繼承王位的人選了，他請十個孩子們到城外看看人們的生活後，並詢問他們想成為什麼樣的國王。每一個小孩都有自己的想法，到底最後是誰成為了繼承人呢？傳遞多元可能性，找到自身價值，未來不設限。多樣化的現代更應該讀的繪本，成為獨一無二的自己！
</t>
  </si>
  <si>
    <t xml:space="preserve">
森林100層樓的家
</t>
  </si>
  <si>
    <t xml:space="preserve">
岩井俊雄
</t>
  </si>
  <si>
    <t>9789865566555</t>
  </si>
  <si>
    <t xml:space="preserve">
◎以100種想像和驚奇，帶您體驗豪華的森林音樂饗宴！ 小音家的庭院裡居然盛開了從來沒見過的花朵，從花裡還傳出了美妙的聲音。跟著這些花朵走，小音來到了一棵大樹前，小音一層一層往上爬，究竟這些奇妙的音樂是從哪裡傳來的呢？以直式跨頁圖，每一層樓都是符合不同動物特性的精緻空間，超乎想像的驚喜，等你來探索！
</t>
  </si>
  <si>
    <t xml:space="preserve">
耶誕老公公的紅手套
</t>
  </si>
  <si>
    <t>9786267043004</t>
  </si>
  <si>
    <t xml:space="preserve">
◎多次入選波隆納國際童書插畫展、布拉迪斯國際插畫雙年展日本人氣兒童繪本作家三浦太郎新作 耶誕夜，小女孩在前往小鎮採買的路上撿到了一隻大大的紅手套，是耶誕老公公的嗎？她想要將手套送還給耶誕老公公要怎麼做才好呢？暖心繽紛的圖畫細節中藏有三浦太郎的小小心思，像是童話故事的角色，等待孩子們來尋找！
</t>
  </si>
  <si>
    <t xml:space="preserve">
大小兄弟
</t>
  </si>
  <si>
    <t xml:space="preserve">
繪畫／Henri Meunier、
Joanna Concejo
</t>
  </si>
  <si>
    <t>9789865549916</t>
  </si>
  <si>
    <t xml:space="preserve">
本書喚醒對童年時光的哀悼和讚頌。「大大」和「小小」兩人同一天誕生，這對兄弟心意相通，形影不離。作者以詩意詞彙寫下奇幻成長旅程，為寓意的詮釋留下豐富想像空間。
</t>
  </si>
  <si>
    <t xml:space="preserve">
我是小孩，我有話要說
</t>
  </si>
  <si>
    <t xml:space="preserve">
文／林真美
圖／陳潔晧、徐思寧、王春子、陳盈帆、蘇雅純、謝璧卉、鍾易真、南君、陶樂蒂、黃郁欽、王孟婷、黃一文、達姆、林柏廷、潘家欣、周見信
</t>
  </si>
  <si>
    <t xml:space="preserve">
國家人權博物館、玉山社出版事業股份有限公司
</t>
  </si>
  <si>
    <t>9789865322564</t>
  </si>
  <si>
    <t xml:space="preserve">
本書文字內容改寫自《兒童權利公約》，淺白並富有力量。繪者群以文字為主軸發展的圖像創作，風格多元、細節豐富精采。全書兼具圖像藝術性和文字律動性，促使孩子利用想像的力量，打開感官、覺察文圖內涵，進一步理解與討論「兒童權」蘊含的意義和價值。
</t>
  </si>
  <si>
    <t xml:space="preserve">
阿啾在哪裡？
</t>
  </si>
  <si>
    <t xml:space="preserve">
文．圖／廖書荻
</t>
  </si>
  <si>
    <t xml:space="preserve">
玉山社出版事業股份有限公司
</t>
  </si>
  <si>
    <t>9789862942659</t>
  </si>
  <si>
    <t xml:space="preserve">
選用對比強烈的藍、橘、綠、白四色，在活潑的色塊上，點綴豐富的質地與線條，搭配動態感十足的構圖設計，為視覺發展尚在起步的嬰幼兒，帶來特殊的感官刺激與體驗。 
</t>
  </si>
  <si>
    <t xml:space="preserve">
娃娃博物館奇案筆記
</t>
  </si>
  <si>
    <t xml:space="preserve">
文／鄭若珣
圖／曹一竹
</t>
  </si>
  <si>
    <t>9789865325053</t>
  </si>
  <si>
    <t xml:space="preserve">
故事發生在娃娃博物館的女字時代展覽期間，藉由女鬼娃娃的突然消失，在記者娃娃探詢其他娃娃的抽絲剝繭中，帶入女性在台灣歷史中的地位演變，以及在文學中的角色變化，全書充滿懸疑氛圍，引人入勝。
</t>
  </si>
  <si>
    <t xml:space="preserve">
從前從前，火車來到小島
</t>
  </si>
  <si>
    <t xml:space="preserve">
文．圖／黃一文
</t>
  </si>
  <si>
    <t>9789862942918</t>
  </si>
  <si>
    <t xml:space="preserve">
號稱「偉大」的火車恣意奔馳與貫穿島嶼，它可以強行載運走所有人事物，可以隨心所欲地規定和限制，憑藉它的準則、它的喜惡以判定人的生死。
</t>
  </si>
  <si>
    <t xml:space="preserve">
媽媽的毛衣
</t>
  </si>
  <si>
    <t xml:space="preserve">
Jayde Perkin
</t>
  </si>
  <si>
    <t xml:space="preserve">
大好書屋(日月文化股份有限公司)
</t>
  </si>
  <si>
    <t>9789862489499</t>
  </si>
  <si>
    <t xml:space="preserve">
"如果最親愛的媽媽有一天離開了，你的人生要怎麼繼續下去？ 一則溫暖、感動且鼓舞人心的故事， 撫慰正在面對「失去」或「經歷悲傷」的每一個人。"
</t>
  </si>
  <si>
    <t xml:space="preserve">
小烏龜楚門
</t>
  </si>
  <si>
    <t xml:space="preserve">
作者／Jean Reidy
繪者／Lucy Ruth Cummins
</t>
  </si>
  <si>
    <t xml:space="preserve">
道聲出版社
</t>
  </si>
  <si>
    <t>9789864003204</t>
  </si>
  <si>
    <t xml:space="preserve">
小烏龜楚門和他的主人莎拉住在一個比計程車、垃圾車，和往南開的11 路公車更高的地方。他從來不擔心下面的世界發生什麼事情，直到有一天，莎拉背了一個大背包，搭上了那輛公車！ 楚門等著她回來，他等了等，等了又等，直到再也等不下去了。楚門決定採取行動，踏上尋找莎拉的旅程。
</t>
  </si>
  <si>
    <t xml:space="preserve">
爸爸的小貨車
</t>
  </si>
  <si>
    <t xml:space="preserve">
Mori三木森
</t>
  </si>
  <si>
    <t xml:space="preserve">
拾光工作室有限公司
</t>
  </si>
  <si>
    <t>9789869873635</t>
  </si>
  <si>
    <t xml:space="preserve">
作者三木森在這個以第一人稱敘事的故事裡，引領我們跟隨小女孩坐上爸爸開的小貨車，一起經過城市、高山，歷經颳風下雨，漫長的路程裡小貨車迴盪著爸爸喜歡的音樂。爸爸工作，小女孩唱歌。即使遇到危險也不害怕，因為爸爸永遠在身旁。
</t>
  </si>
  <si>
    <t xml:space="preserve">
世界上最美的聲音
</t>
  </si>
  <si>
    <t xml:space="preserve">
吳欣芷
</t>
  </si>
  <si>
    <t>9789869873642</t>
  </si>
  <si>
    <t xml:space="preserve">
小獅子羅伊非常喜歡音樂， 一心想要成為頂尖的音樂家。 為了演奏出美麗的旋律， 他開始收集聲音， 甚至出發去世界各地， 只為了找到世界上最美的聲音！ 羅伊的旅程會遇到什麼呢？ 是否能如願找到最美的聲音呢？ 繪本插畫家吳欣芷， 以靈動的線條、活潑的色彩， 帶領我們一起進入最美的旅程。 ※本書圖畫入選2018波隆那插畫展
</t>
  </si>
  <si>
    <t xml:space="preserve">
未行之路
</t>
  </si>
  <si>
    <t xml:space="preserve">
Robert Frost
黃小燕
</t>
  </si>
  <si>
    <t xml:space="preserve">
和英出版社
</t>
  </si>
  <si>
    <t>9789860697209</t>
  </si>
  <si>
    <t xml:space="preserve">
一片樹林裡分出兩條路，
而我選了人跡更少的一條……
即使時隔百年，佛洛斯特這首《未行之路》依舊撼動人心，
鼓舞了無數站在十字路口、面臨抉擇的人們。
</t>
  </si>
  <si>
    <t xml:space="preserve">
大力士女孩
</t>
  </si>
  <si>
    <t xml:space="preserve">
文/ 姜義村
圖/ 貓魚
</t>
  </si>
  <si>
    <t xml:space="preserve">
巴巴文化(也是文創有限公司)
</t>
  </si>
  <si>
    <t>9789860609790</t>
  </si>
  <si>
    <t xml:space="preserve">
完成了艱難的十二項任務，大力士海克力士以為失去所有家人，卻沒想到姐姐雅典娜早已預見未來，替他偷偷藏了一個女兒在人間！ 她的名字叫做戈拉芙，只是…… 「她的腳發生了什麼事？」 海克力士開始暗中幫忙，雖然戈拉芙的雙腳不方便，她卻漸漸發現── 自己有著比別人還要厲害的地方！ 戈拉芙將會如何運用她非凡的力量，扛起屬於自己的一片天呢？
</t>
  </si>
  <si>
    <t xml:space="preserve">
昨天晚上
</t>
  </si>
  <si>
    <t xml:space="preserve">
白希那(백희나)
</t>
  </si>
  <si>
    <t>9789865566241</t>
  </si>
  <si>
    <t xml:space="preserve">
◎2020年林格倫紀念大獎得主力作 昨天晚上6點整，公寓裡發生了一場小騷亂！毫無交集的陌生鄰居，不知不覺共度溫暖冬夜。獨特經摺拉頁設計，融合布偶、攝影、微縮模型等藝術技法，創作出屬於現代人的新童話。全書運用獨特經摺拉頁設計，展現蝴蝶效應般的動人敘事。
</t>
  </si>
  <si>
    <t xml:space="preserve">
天才爸爸不一樣
</t>
  </si>
  <si>
    <t xml:space="preserve">
Philip Bunting
</t>
  </si>
  <si>
    <t xml:space="preserve">
格林文化事業股份有限公司
</t>
  </si>
  <si>
    <t>9789865576394</t>
  </si>
  <si>
    <t xml:space="preserve">
不只人類有很棒的爸爸，動物界也有許多了不起的爸爸。牠們用自己獨特的方式照顧孩子，讓孩子能夠健健康康長大，牠們也為孩子樹立榜樣，成為孩子的典範。
</t>
  </si>
  <si>
    <t xml:space="preserve">
溫頓列車：沉默的英雄和他拯救的孩子
</t>
  </si>
  <si>
    <t xml:space="preserve">
Peter Sís
</t>
  </si>
  <si>
    <t>9789865576271</t>
  </si>
  <si>
    <t xml:space="preserve">
失序的1939年春夏，納粹陰霾逐步籠罩歐洲，英國青年溫頓安排一輛輛列車，載送難民兒童逃離捷克。他拯救了669條性命，卻從沒告訴過任何人。
</t>
  </si>
  <si>
    <t xml:space="preserve">
爸爸，牽手嗎？
</t>
  </si>
  <si>
    <t xml:space="preserve">
Tjibbe Veldkamp
</t>
  </si>
  <si>
    <t>9789865576189</t>
  </si>
  <si>
    <t xml:space="preserve">
安娜想去動物園看猴子，但她的爸爸想回家。「牽手嗎？」爸爸問。安娜靈機一動，她牽起另一個爸爸的手，和原本牽著的男孩交換爸爸。就這樣一路牽住不同爸爸的手，逛了一次最有趣的動物園！
</t>
  </si>
  <si>
    <t xml:space="preserve">
巴司計畫
</t>
  </si>
  <si>
    <t xml:space="preserve">
The Fan Brothers
</t>
  </si>
  <si>
    <t>9789865576233</t>
  </si>
  <si>
    <t xml:space="preserve">
神秘幽暗的地下室，一群長相奇特的生物被關在小小的玻璃罩內，這些「不完美」寵物，將面臨被回收再製成「完美寵物」。變成毛絨絨、大眼睛的完美寵物，並不是每隻怪獸的願望。巴司發現逃出的方法，他的逃跑計畫能成功嗎？
</t>
  </si>
  <si>
    <t xml:space="preserve">
從音符看見自己
</t>
  </si>
  <si>
    <t xml:space="preserve">
吳承澐
</t>
  </si>
  <si>
    <t>9789865576240</t>
  </si>
  <si>
    <t xml:space="preserve">
少年的眼睛生病了，無法看清楚世界的模樣……。但是，在交錯的黑白琴鍵中，他似乎看見了什麼，那是一隻毛毛蟲漸漸茁壯、羽化成蝶的畫面。少年用手敲觸著琴鍵，憑藉著絕佳音感，在流淌的音符中，找回了自己。
</t>
  </si>
  <si>
    <t xml:space="preserve">
不要叫我小不點
</t>
  </si>
  <si>
    <t xml:space="preserve">
Maya Myers
</t>
  </si>
  <si>
    <t>9789865576349</t>
  </si>
  <si>
    <t xml:space="preserve">
她是點點，個子很小，到哪裡都被當作小朋友！轉來一個新同學山姆，他的個子比點點還小，下課時，有個壞男孩正在找山姆的麻煩，點點決定提醒山姆離他遠一點！可是壞男孩的個子幾乎是山姆的兩倍，點點呆住了......這時她會怎麼做呢？
</t>
  </si>
  <si>
    <t xml:space="preserve">
媽媽天才不一樣！
</t>
  </si>
  <si>
    <t>9789865576387</t>
  </si>
  <si>
    <t xml:space="preserve">
不只人類有很棒的媽媽，動物界也有許多了不起的媽媽。牠們用自己獨特的方式照顧孩子，讓孩子能夠健健康康長大，媽媽們為孩子遮風避雨，讓孩子感受到溫暖。
</t>
  </si>
  <si>
    <t xml:space="preserve">
我會好好照顧你
</t>
  </si>
  <si>
    <t xml:space="preserve">
文／瑪麗亞．羅瑞塔．吉拉多(Maria Loretta Giraldo)
圖／妮可蕾塔．貝特利(Nicoletta Bertelle)
</t>
  </si>
  <si>
    <t xml:space="preserve">
水滴文化(城邦文化事業股份有限公司)
</t>
  </si>
  <si>
    <t>9786267038062</t>
  </si>
  <si>
    <t xml:space="preserve">
從前有一粒小種子，在廣大的世界裡無依無靠。天空、水和大地對它說：別擔心，我會照顧你。它慢慢長成了一棵大樹……一本撫慰人心的生命教育繪本，讓孩子體會施與受的意義，以及愛的真諦。
</t>
  </si>
  <si>
    <t xml:space="preserve">
如果我住在別的地方
</t>
  </si>
  <si>
    <t xml:space="preserve">
艾莉克絲．霍斯(Alex Howes)
</t>
  </si>
  <si>
    <t>9789579529723</t>
  </si>
  <si>
    <t xml:space="preserve">
如果我住在別的地方，我就不用準時上床睡覺了，我還可以把冰淇淋當晚餐，我也不用乖乖打掃房間了……。但是，這樣就沒人說床邊故事給我聽，在睡覺時抱抱我了……一本充滿愛意也嬌氣十足的可愛繪本。
</t>
  </si>
  <si>
    <t xml:space="preserve">
校外教學到月球(阿波羅11號登月五十週年紀念，全球獨家限量贈品「登月校車」創作遊戲卡)
</t>
  </si>
  <si>
    <t xml:space="preserve">
John Hare
</t>
  </si>
  <si>
    <t xml:space="preserve">
小麥田(城邦文化事業股份有限公司)
</t>
  </si>
  <si>
    <t>9789578544512</t>
  </si>
  <si>
    <t xml:space="preserve">
未來的校外教學，不只去水族館、博物館，目的地是──月球！
搭上校車登陸月球，躍過深不見底的峽谷、
造訪巨大火山口、遠眺耀眼的藍色地球……
還會遇到什麼意想不到的事情呢？
</t>
  </si>
  <si>
    <t xml:space="preserve">
沒有字的明信片（日本國民作家向田邦子名篇繪本化）
</t>
  </si>
  <si>
    <t xml:space="preserve">
向田邦子、角田光代
改寫／西加奈子
</t>
  </si>
  <si>
    <t>9789578544758</t>
  </si>
  <si>
    <t xml:space="preserve">
向田邦子名作繪本化。
戰爭開始了，我們的生活變得很不一樣，食物短缺，有炸彈落下，家中最小的妹妹不得不到鄉下避難。
妹妹一副要去遠足的樣子，開開心心的出發了，
平常總是很嚴肅、生起氣來很恐怖的爸爸則是拿出了一疊明信片……
</t>
  </si>
  <si>
    <t xml:space="preserve">
好長好長的貓媽媽（《好想飛的兔老大》Ｘ《世界上最棒的貓》作者首度為親愛的你而寫）
</t>
  </si>
  <si>
    <t xml:space="preserve">
キューライス、ヒグチユウコ
</t>
  </si>
  <si>
    <t>9789578544864</t>
  </si>
  <si>
    <t xml:space="preserve">
小貓的媽媽身體很長很長，長到連尾巴都看不到。
有一天，颳起一陣風，竟然將小貓吹到媽媽的尾巴那裡了。
為了和媽媽見面，小貓只好不斷往前奔跑，一段意外的冒險，就此展開。
</t>
  </si>
  <si>
    <t xml:space="preserve">
動物狂想曲圖像小說1祕密小兔
</t>
  </si>
  <si>
    <t xml:space="preserve">
張友漁
</t>
  </si>
  <si>
    <t xml:space="preserve">
小光點(城邦文化事業股份有限公司)
</t>
  </si>
  <si>
    <t>9789865517519</t>
  </si>
  <si>
    <t xml:space="preserve">
小兔是一隻毛茸茸的長耳玩偶兔，主人小美無論有任何祕密，都會對小兔傾訴，這麼多祕密讓他的背包總是沉甸甸的，於是小兔前往小美的外婆家尋求幫助，一路上卻也引來其他八卦動物們的覬覦，想要搶奪他的祕密背包，小兔該如何解決危機，以及主人小美的問題呢？
</t>
  </si>
  <si>
    <t xml:space="preserve">
打招呼
</t>
  </si>
  <si>
    <t xml:space="preserve">
김성미
</t>
  </si>
  <si>
    <t>9789865517502</t>
  </si>
  <si>
    <t xml:space="preserve">
小狐狸搬家到了野狼叔叔的隔壁，但是，他們陰錯陽差一次又一次錯過和對方打招呼的機會，關係也越來越尷尬，每個人多多少少都有過「不知道該不該打招呼」的經驗，其實勇敢跨過心中的那一步，打招呼也可以很簡單。
</t>
  </si>
  <si>
    <t xml:space="preserve">
收集貓咪
</t>
  </si>
  <si>
    <t xml:space="preserve">
Lorna Scobie
</t>
  </si>
  <si>
    <t>9789865517526</t>
  </si>
  <si>
    <t xml:space="preserve">
超過50隻各有特色的貓咪，細節豐富、觀察入微的療癒貓咪繪本，牠們微小又有趣的互動，都藏在目不暇給的畫面中，讓孩子盡情發揮觀察力，每次都能找到意想不到的新發現。
</t>
  </si>
  <si>
    <t xml:space="preserve">
才沒有這回事呢！
</t>
  </si>
  <si>
    <t xml:space="preserve">
鈴木典丈
</t>
  </si>
  <si>
    <t>9789865517700</t>
  </si>
  <si>
    <t xml:space="preserve">
用擬真寫實的動物造型搭配超現實的背景，畫出魔幻寫實的幻想繪本，承載著豐富想像力及深刻寓意，教孩子站在另一個人的角度學習換位思考，建構自信心，也許在你眼中羨慕的對象，也會有令人意想不到的煩惱與困擾。
</t>
  </si>
  <si>
    <t xml:space="preserve">
大佛的夏日祭典
</t>
  </si>
  <si>
    <t xml:space="preserve">
苅田澄子
</t>
  </si>
  <si>
    <t>9789865517953</t>
  </si>
  <si>
    <t xml:space="preserve">
今天是神佛們的夏日祭典，祭典上有各種好吃好玩的攤位，眾神仙也都放下平日的包袱，前來參加盛會。神佛結合傳統祭典的奇妙衝突感，激盪出本作趣味性，結合各種日本神佛與夏日祭典元素，讓讀者在有趣的故事情節中體驗祭典的氛圍。
</t>
  </si>
  <si>
    <t xml:space="preserve">
母親記事
</t>
  </si>
  <si>
    <t xml:space="preserve">
林廉恩
</t>
  </si>
  <si>
    <t xml:space="preserve">
尖端出版(城邦文化事業股份有限公司)
</t>
  </si>
  <si>
    <t>9789571096827</t>
  </si>
  <si>
    <t xml:space="preserve">
一本關於「母親」的主題繪本，孩子的誕生，除了開啟孩子自己的新生以外，同時也是媽媽的第二人生，藉由兩代之間的畫面對照，表現出即使時代改變、育兒觀念、醫療觀念有所改變，但母親愛孩子的心始終不變，給孩子的關愛也不曾改變的初衷。
</t>
  </si>
  <si>
    <t xml:space="preserve">
動物狂想曲
</t>
  </si>
  <si>
    <t xml:space="preserve">
丹‧布朗(Dan Brown)
</t>
  </si>
  <si>
    <t xml:space="preserve">
時報文化出版企業股份有限公司
</t>
  </si>
  <si>
    <t>9789571384078</t>
  </si>
  <si>
    <t xml:space="preserve">
指揮家老鼠準備辦一場盛大的交響樂演奏會！跟著老鼠大師一起穿越森林、越過大草原、潛入海洋，你會遇見蹦蹦跳跳的袋鼠、跳舞的野豬，還有超級巨大的藍鯨！丹‧布朗以動物為主題，譜寫21首交響樂。這本別出心裁，結合科技應用的「未來式」童書，將為孩子帶來前所未有的閱讀體驗。
</t>
  </si>
  <si>
    <t xml:space="preserve">
說謊鳥
</t>
  </si>
  <si>
    <t xml:space="preserve">
Laura Bunting
</t>
  </si>
  <si>
    <t>9789571391076</t>
  </si>
  <si>
    <t xml:space="preserve">
琴鳥是天生的說謊專家，但一次慘痛的經驗讓他痛改前非，從此再也不說謊！不講假話！ 想不到這樣的他同樣讓人頭痛……
</t>
  </si>
  <si>
    <t xml:space="preserve">
達魯的愛心樹
</t>
  </si>
  <si>
    <t xml:space="preserve">
作者／尤尼雅．克雷亞(Yuniar Khairani)
繪者／米拉．維達哈蒂(Mira Widhayati)
</t>
  </si>
  <si>
    <t xml:space="preserve">
愛米粒出版有限公司
</t>
  </si>
  <si>
    <t>9789869991735</t>
  </si>
  <si>
    <t xml:space="preserve">
達魯最喜歡家門口的那一棵人心果樹了，他可以在上面盪鞦韆、看書、探險。 但那塊地要蓋新房子，人心果樹要被遷走了。 怎麼會這樣！這是我的樹，是我最愛的樹，誰都不可以動它！ 一個關於愛與分享的動人故事。
</t>
  </si>
  <si>
    <t xml:space="preserve">
小妮子的奇思妙想1：幸福是什麼？
</t>
  </si>
  <si>
    <t xml:space="preserve">
作者／奧斯卡・柏尼菲(Oscar Brenifier)
繪者／楊宛靜
</t>
  </si>
  <si>
    <t>9789860671285</t>
  </si>
  <si>
    <t xml:space="preserve">
小妮子是誰？ 愛提問、愛思考；有一點多愁善感，有一點想法和主見。 老是回頭想過去的事情，或往前看不存在的事。 「你的新洋裝實在不好看。」 朋友珠莉的話傷了小妮子的心，讓小妮子開始對「幸福快樂」產生懷疑。
</t>
  </si>
  <si>
    <t xml:space="preserve">
動物園的祕密
</t>
  </si>
  <si>
    <t xml:space="preserve">
黃一文
</t>
  </si>
  <si>
    <t xml:space="preserve">
遠流出版事業股份有限公司
</t>
  </si>
  <si>
    <t>9789573293392</t>
  </si>
  <si>
    <t xml:space="preserve">
現代動物園版的「小紅帽」，從一點點懸疑、一絲絲提心吊膽到充滿驚喜、溫馨的奇幻繪本：以拼貼與複合媒材，在流暢寫意的線條與色塊間經營出多層次的豐富畫面，讓讀者不管是上下頁的對照，或是前後翻頁間的搜尋，都能在圖像間找到重要的關聯、有趣的線索，一起觀察與推理，並運用故事的轉折、空隙，跳脫既定印象，激發讀者一起想像和創造！
</t>
  </si>
  <si>
    <t xml:space="preserve">
午夜遊樂園
</t>
  </si>
  <si>
    <t xml:space="preserve">
文／Gideon Sterer
圖／ Mariachiara Di Giorgio
</t>
  </si>
  <si>
    <t>9789573291473</t>
  </si>
  <si>
    <t xml:space="preserve">
今晚，這裡是只屬於動物的午夜遊樂園了。 零嘴小攤、旋轉木馬、雲霄飛車、海盜船、摩天輪，動物們忘情狂歡。 直到天色轉白，一切彷彿未曾發生，分不清是虛幻或真實……
</t>
  </si>
  <si>
    <t xml:space="preserve">
我們的城市英雄
</t>
  </si>
  <si>
    <t xml:space="preserve">
Brian Floca
</t>
  </si>
  <si>
    <t>9789573292234</t>
  </si>
  <si>
    <t xml:space="preserve">
當賴以為生的城市因疫情封鎖陷入停擺，熟悉的「日常」成為了「非常」， 為了安全著想，多數人必須待在家中時， 看看窗外，是哪些人還在街道上，為了維持城市的運作而奔走呢？
</t>
  </si>
  <si>
    <t xml:space="preserve">
閣樓房間裡的搗蛋鬼
</t>
  </si>
  <si>
    <t xml:space="preserve">
しおたにまみこ
</t>
  </si>
  <si>
    <t>9789573293347</t>
  </si>
  <si>
    <t xml:space="preserve">
夏天的滋味
</t>
  </si>
  <si>
    <t xml:space="preserve">
천미진、신진호
</t>
  </si>
  <si>
    <t>9789573290124</t>
  </si>
  <si>
    <t xml:space="preserve">
在棟老屋子的閣樓裡，住了隻搗蛋鬼，他只想裡過著自在的生活。 卻被樓下的小女孩發現了，它便使出各種惡作劇想讓女孩不敢再上來， 就在這樣的互動中，有種奇妙的感覺產生了…… 記錄了康太和家人從除夕到元旦新年的跨年行程。藉由暖被桌保暖、團聚的功能，共享彼此內心的凝聚和溫馨。
</t>
  </si>
  <si>
    <t xml:space="preserve">
蔬菜六勇士
</t>
  </si>
  <si>
    <t xml:space="preserve">
つるたようこ
</t>
  </si>
  <si>
    <t xml:space="preserve">
步步出版(讀書共和國文化有限公司)
</t>
  </si>
  <si>
    <t>9789860689549</t>
  </si>
  <si>
    <t xml:space="preserve">
改編日本酒吞童子傳說，史上最「菜」小隊，集結！一本「不」正經的爆笑和風繪卷。京都城裡的蔬菜過著安樂的日子。一天，蒟蒻怪捉走了公主，於是各懷本領的蔬菜勇士上場了！
</t>
  </si>
  <si>
    <t xml:space="preserve">
今天的我可以去到任何地方
</t>
  </si>
  <si>
    <t xml:space="preserve">
荒井良二
</t>
  </si>
  <si>
    <t>9789860689532</t>
  </si>
  <si>
    <t xml:space="preserve">
一首獻給世界的生之頌歌。每一個生命，都是祝褔；每一個當下，都值得慶賀。在這個好大好大的世界裡，你我都是最平凡的不凡存在。因為誕生在這世界上，就是祝福。
</t>
  </si>
  <si>
    <t xml:space="preserve">
入冬前的楓葉信
</t>
  </si>
  <si>
    <t xml:space="preserve">
きくちちき
</t>
  </si>
  <si>
    <t>9789860689525</t>
  </si>
  <si>
    <t xml:space="preserve">
小老鼠收到畫眉鳥從另一座山帶來的楓葉信，他決定出發尋找自己住的山裡，是不是也有楓葉？畢竟，這可是下雪前的通知啊！好朋友松鼠和棕耳鵯都來陪他，找呀找……啊！在那裡！
</t>
  </si>
  <si>
    <t xml:space="preserve">
一起來做兔子吧
</t>
  </si>
  <si>
    <t xml:space="preserve">
Leo Lionni
</t>
  </si>
  <si>
    <t>9789579380973</t>
  </si>
  <si>
    <t xml:space="preserve">
「早安，」剪刀對鉛筆說：「我們今天要做什麼呀？」「我們來做兔子吧。」鉛筆說。於是鉛筆畫了一隻兔子，剪刀用有亮麗花紋的色紙，也做了一隻兔子，兩隻兔子成為了好朋友……
</t>
  </si>
  <si>
    <t xml:space="preserve">
世界上最大的房子
</t>
  </si>
  <si>
    <t>9789579380997</t>
  </si>
  <si>
    <t xml:space="preserve">
小蝸牛說：「等我長大了，我想要一個全世界最大的房子。」他的爸爸說：「有些東西，小一點比較好。」蝸牛爸爸是這顆高麗菜上最有智慧的蝸牛，他為小蝸牛說了一個故事……
</t>
  </si>
  <si>
    <t xml:space="preserve">
孩子們在等著
</t>
  </si>
  <si>
    <t>9789579380904</t>
  </si>
  <si>
    <t xml:space="preserve">
荒井良二回歸創作初心，生涯極致淬鍊之作。在等待中，感受生命中最微小、最純真、最貼近心靈的深深悸動。日復一日的尋常日子裡，因為等待，每分每秒的流逝都令人心動。
</t>
  </si>
  <si>
    <t xml:space="preserve">
請把燈關了
</t>
  </si>
  <si>
    <t xml:space="preserve">
文／Marsha Diane Arnold
圖／Susan Reagan
</t>
  </si>
  <si>
    <t xml:space="preserve">
木馬文化(讀書共和國文化有限公司)
</t>
  </si>
  <si>
    <t>9789863598855</t>
  </si>
  <si>
    <t xml:space="preserve">
在一個太亮的世界裡，將看不見黑暗裡的繽紛色彩，黑暗很可怕嗎？對許多動物來說，黑暗中的感知是生存的依據。黑夜裡，其實有滿天星斗和不同光影的陪伴、還有暗夜中的指引，你看到了嗎？
</t>
  </si>
  <si>
    <t xml:space="preserve">
一起玩，聽誰的？
</t>
  </si>
  <si>
    <t xml:space="preserve">
Isabelle Arsenault
</t>
  </si>
  <si>
    <t xml:space="preserve">
字畝文化(讀書共和國文化有限公司)
</t>
  </si>
  <si>
    <t>9789860784015</t>
  </si>
  <si>
    <t xml:space="preserve">
瑪雅是個強勢又多產的小小劇作家。她喜歡邀請麥爾安德社區的朋友們，擔任她劇本的演員。這次，瑪雅以「尊重、自由、平等」為口號，推出她的最新力作──「女王國」！馬上就要公演了， 但當她的演員們小小聲的抱怨，不喜歡自己的戲服時，瑪雅才發覺，大家的意見跟她的可能不一樣……這怎麼可以！
</t>
  </si>
  <si>
    <t xml:space="preserve">
遠足
</t>
  </si>
  <si>
    <t xml:space="preserve">
文／Alison Farrell
圖／洪福田
</t>
  </si>
  <si>
    <t>9789865505608</t>
  </si>
  <si>
    <t xml:space="preserve">
今天是遠足的日子！蕾恩、艾兒、海蒂，還有小狗豆豆，準備好行囊，一大早就往山裡出發。他們在山林裡奔跑、採集莓果、觀察生態。遠足路上，會發生什麼有趣的事呢？
</t>
  </si>
  <si>
    <t xml:space="preserve">
莫瑞鼠與林布蘭：小老鼠撞見大畫家
</t>
  </si>
  <si>
    <t xml:space="preserve">
Ingrid Schubert、
Dieter Schubert
</t>
  </si>
  <si>
    <t>9789865505509</t>
  </si>
  <si>
    <t xml:space="preserve">
每天晚上，當所有人都離開之後，美術館就由他負責看守。一天晚上，聽說有新來的「貴賓」蒞臨，館藏名畫不禁竊竊私語、議論紛紛。莫瑞鼠正要安撫大家時，突然發現，在那幅老人畫像下方，有一個很小很小的洞，他使勁的把小小的身軀擠進那個洞裡，奮力一跳，竟然發現自己穿越了時空！
</t>
  </si>
  <si>
    <t xml:space="preserve">
微光小鎮，圍牆不見了
</t>
  </si>
  <si>
    <t xml:space="preserve">
Kelly Canby
</t>
  </si>
  <si>
    <t>9789865505455</t>
  </si>
  <si>
    <t xml:space="preserve">
在一個灰撲撲的小鎮「微光鎮」上，發生了一件怪事。環繞小鎮的圍牆被偷走了，鎮民被迫與來自四面八方、不熟悉的人相處。這些陌生的人好不一樣、很奇怪、很不尋常。鎮長氣炸了，鎮民也都贊同，這件事太令人不開心了。「不能沒有圍墻啊！」鎮長說。於是他下令，要抓到這個「偷磚賊」。在這個微光小鎮，究竟會發生什麼變化呢？
</t>
  </si>
  <si>
    <t xml:space="preserve">
湖濱小屋
</t>
  </si>
  <si>
    <t xml:space="preserve">
文／Thomas Harding
圖／Britta Teckentrup
</t>
  </si>
  <si>
    <t>9789865505714</t>
  </si>
  <si>
    <t xml:space="preserve">
作者湯姆士追溯家族歷史，意外發現荒廢多年的湖濱小屋，進而又挖掘出其他家庭，一連串的歷史足跡。藉由屹立百年的木屋，讀者得以窺見德國百年來的紛擾歷史，看見大時代下百姓的渺小、無奈、絕望，與絕望之後，重拾希望的力量。
</t>
  </si>
  <si>
    <t xml:space="preserve">
自然
科普類
</t>
  </si>
  <si>
    <t xml:space="preserve">
科學態度 : 對抗陰謀論、欺詐，並與偽科學劃清界線的科學素養
</t>
  </si>
  <si>
    <t xml:space="preserve">
Lee McIntyre
</t>
  </si>
  <si>
    <t xml:space="preserve">
國立陽明交通大學（國立陽明交通大學出版社）
</t>
  </si>
  <si>
    <t xml:space="preserve">
高中職
</t>
  </si>
  <si>
    <t>9789865470074</t>
  </si>
  <si>
    <t xml:space="preserve">
本書觀察科學家如何透過「科學態度」，從科學史認識社會進步的原理，拋棄教科書式思維，提供讀者更實務的見解，避免意識形態與偏誤，培養更具彈性與進取的新一代科學素養。
</t>
  </si>
  <si>
    <t xml:space="preserve">
人體奧祕大發現 受傷和生病之謎大解密
</t>
  </si>
  <si>
    <t xml:space="preserve">
著作．繪圖／西本修
監修／坂井建雄
</t>
  </si>
  <si>
    <t xml:space="preserve">
漢欣文化事業有限公司(雅書堂文化事業有限公司)
</t>
  </si>
  <si>
    <t>9789576868177</t>
  </si>
  <si>
    <t xml:space="preserve">
以小朋友容易理解的趣味插圖，搭配簡易文字解說人體奧祕，對身體常見的「受傷」和「生病」的原因，以及身體如何修復的過程，都有淺顯易懂、循序漸進的完整解答，是生活醫學與保健常識最佳輔助教材！
</t>
  </si>
  <si>
    <t xml:space="preserve">
奇怪的生物知識增加了
</t>
  </si>
  <si>
    <t xml:space="preserve">
蘇仁福、曾明騰
</t>
  </si>
  <si>
    <t xml:space="preserve">
聚光文創(南一書局企業股份有限公司)
</t>
  </si>
  <si>
    <t>9789860670929</t>
  </si>
  <si>
    <t xml:space="preserve">
我就問：哪位跺腳就讓科學界震三震的大師，居然相信牛角可以養蜜蜂？為什麼宇宙的距離位是光年，而不是貓貓年或天竺鼠車車年？爆肝不是工程師的專利，吃貨居然也需要？古今對照，用鄉民梗來讀課本，有卦有料，立馬增加你的奇怪生物知識！
</t>
  </si>
  <si>
    <t xml:space="preserve">
放學後的理科教室：33個在家就能做的小實驗，玩出理科力！
</t>
  </si>
  <si>
    <t xml:space="preserve">
尾嶋好美
</t>
  </si>
  <si>
    <t xml:space="preserve">
世茂出版有限公司
</t>
  </si>
  <si>
    <t xml:space="preserve">
小學高年級、國中
</t>
  </si>
  <si>
    <t>9789865408701</t>
  </si>
  <si>
    <t xml:space="preserve">
把肥皂放進微波爐裡微波會變成怎樣？要怎麼把松果放進小瓶口的瓶子裡？在這個「不曉得未來會發生什麼事」的年代，每個人都需要有「能處理未知事物的理科力」！從科學的角度觀察你我周圍的神奇現象！
</t>
  </si>
  <si>
    <t xml:space="preserve">
汙水爆炸啦！
</t>
  </si>
  <si>
    <t xml:space="preserve">
송수혜
</t>
  </si>
  <si>
    <t>9789862745601</t>
  </si>
  <si>
    <t xml:space="preserve">
今天小哲像平常一樣被鬧鐘叫醒，但是他卻急急忙忙的檢查家裡的洗手台、水槽和馬桶，到底發生什麼事了？小哲為什麼突然關心起汙水問題？還要家人一起改變他們的生活習慣？洗碗精、沐浴乳、洗衣精、吃剩的食物、喝不完的飲料……當這些東西都被倒進下水道，累積久了，會發生什麼事？跟著小哲一起檢視生活中的壞習慣，從小地方改善，不讓汙水爆炸！
</t>
  </si>
  <si>
    <t xml:space="preserve">
STEAM新素養--解開汽車的祕密
</t>
  </si>
  <si>
    <t xml:space="preserve">
克里斯．奧克雷德(Chris Oxlade)、
阿妮塔．加奈利(Anita Ganeri)
</t>
  </si>
  <si>
    <t xml:space="preserve">
臺灣麥克股份有限公司
</t>
  </si>
  <si>
    <t>9789862038680</t>
  </si>
  <si>
    <t xml:space="preserve">
本書介紹了各式各樣的機動車，除了認識歷史上的經典款汽車、目前正在各個工作崗位中擔任要角的各類汽車、還可以想像未來汽車的模樣。在翻翻頁的趣味裡，讓孩子帶著好奇與探索的心，手腦互動，一步步走入機動車的精彩世界。
</t>
  </si>
  <si>
    <t xml:space="preserve">
相對論：從13歲開始學相對論
</t>
  </si>
  <si>
    <t xml:space="preserve">
日本Newton Press
</t>
  </si>
  <si>
    <t xml:space="preserve">
人人出版股份有限公司
</t>
  </si>
  <si>
    <t>9789864612628</t>
  </si>
  <si>
    <t xml:space="preserve">
愛因斯坦提出相對論，顛覆了世人對時間、空間的概念。時間的速度為什麼會不一樣？重力又會對時間空間帶來什麼影響？本書透過清楚的圖解，讓國高中生也可以掌握到相對論的基本概念。
</t>
  </si>
  <si>
    <t xml:space="preserve">
藏在水裡的科學
</t>
  </si>
  <si>
    <t xml:space="preserve">
塞西樂•朱格拉(Cécile Jugla)、傑克•吉夏爾(Jack Guichard)
</t>
  </si>
  <si>
    <t>9789863384335</t>
  </si>
  <si>
    <t xml:space="preserve">
你曾經仔細觀察過水嗎？它是什麼顏色？把糖、鹽放入水中攪一攪，為什麼會溶解不見？快來進行10個好玩又驚奇的小實驗，發掘千變萬化的水，到底藏了哪些有趣的科學原理吧！
</t>
  </si>
  <si>
    <t xml:space="preserve">
植物大觀園(全新版)
</t>
  </si>
  <si>
    <t xml:space="preserve">
東方編輯小組
</t>
  </si>
  <si>
    <t>9789863383802</t>
  </si>
  <si>
    <t xml:space="preserve">
本書從植物的起源開始，再介紹植物各種器官的分化、各類主要植物群，以及特殊植物與有毒、有用的植物，最後導引孩子如何接近植物、栽種植物等，是一本充實的自然科學圖書。
</t>
  </si>
  <si>
    <t xml:space="preserve">
動力大應用(全新版)
</t>
  </si>
  <si>
    <t>9789863383741</t>
  </si>
  <si>
    <t xml:space="preserve">
動力包含自然的動力，如水力、風力到人為的動力，可應用在引擎、汽車、火車等。本書以生動有趣的漫畫引導孩子對動力科學的興趣，並將艱深的知識，轉變為簡明易懂的文字。
</t>
  </si>
  <si>
    <t xml:space="preserve">
台灣蝴蝶圖鑑（全台首度收錄3種新發現種，與全部66種台灣特有種，附四季賞蝶地圖）
</t>
  </si>
  <si>
    <t xml:space="preserve">
李俊延、王效岳
</t>
  </si>
  <si>
    <t xml:space="preserve">
貓頭鷹出版社(城邦文化事業股份有限公司)
</t>
  </si>
  <si>
    <t>9789862624548</t>
  </si>
  <si>
    <t xml:space="preserve">
本書採用標本照的方式，將蝴蝶識別特徵清楚呈現，搭配拉線圖說，指明每種蝶類的前後翅的形狀或顏色等重要辨識特徵，加上以讀者較熟悉的軀體部位作為分類依據的速查檢索表。並將長期觀察與飼育心得化為文字，詳細介紹每一種蝶類的形態特徵、發生期、分布地點、寄主植物及幼生期等重要資料。
</t>
  </si>
  <si>
    <t xml:space="preserve">
小艾的四季科學筆記1：夏日篇 消失的藍莓
</t>
  </si>
  <si>
    <t xml:space="preserve">
Katie Coppens
</t>
  </si>
  <si>
    <t>9786263050259</t>
  </si>
  <si>
    <t xml:space="preserve">
小艾是個充滿好奇心的捲髮女孩，她有一個愛講冷笑話的爸爸和超有耐心的媽媽，兩個人都是科學教師。每當生活中有謎團出現，爸媽的提示總是為小艾帶來靈感，設計出屬於她的獨特實驗、尋找解答。 本集專題探究：基礎實驗設計、基因和遺傳特徵、岩石與河流、自轉公轉與日照、潮汐與引力。
</t>
  </si>
  <si>
    <t xml:space="preserve">
小大人的公衛素養課：流行病學×預防醫學 中研院院士陳建仁首本防疫圖文知識書
</t>
  </si>
  <si>
    <t xml:space="preserve">
陳建仁、胡妙芬
</t>
  </si>
  <si>
    <t>9786263050815</t>
  </si>
  <si>
    <t xml:space="preserve">
透過簡明文字、設計感與科學性兼具的圖像， 帶你走入歷史──認識人類與流行病一場場促進發展的聖戰， 了解無形敵人──傳播途徑與防治方式， 展望未來──看見未來人類的無限可能！
</t>
  </si>
  <si>
    <t xml:space="preserve">
天文100問：最強圖解X超酷實驗 破解一百個不可思議的宇宙祕密
</t>
  </si>
  <si>
    <t xml:space="preserve">
周美吟、歐柏昇
</t>
  </si>
  <si>
    <t>9786263050587</t>
  </si>
  <si>
    <t xml:space="preserve">
以人們常見的天體現象出發， 透過提問、解惑、思辨、討論及實驗動手做， 跟著天文學家探索未知世界，從太陽系航行到宇宙邊界， 全方位擴展對時間與空間的科學想像！
</t>
  </si>
  <si>
    <t xml:space="preserve">
嘎嘎的光照書3：小心身體疼痛
</t>
    <phoneticPr fontId="15" type="noConversion"/>
  </si>
  <si>
    <t xml:space="preserve">
方秋雅
</t>
  </si>
  <si>
    <t xml:space="preserve">
康軒文教事業股份有限公司
</t>
  </si>
  <si>
    <t>9789865359089</t>
  </si>
  <si>
    <t xml:space="preserve">
來自巴杜星球的外星人嘎嘎，帶著一支「神奇透視筒」，悄悄來到地球，想好好研究一下地球人。 嘎嘎注意到有人不停的抓耳朵、挖耳朵，有可能是中耳發炎了；也有人不停的咳嗽，喉嚨好像有很多痰；也有人因為上廁所而臉頰脹紅…… 這些身體產生疼痛的地球人，讓嘎嘎好奇的不得了，就用「神奇透視筒」來揭開地球人的祕密吧！
</t>
  </si>
  <si>
    <t xml:space="preserve">
我的AI同學1：AI的發展史
</t>
  </si>
  <si>
    <t xml:space="preserve">
陳靜芬
</t>
  </si>
  <si>
    <t>9789865546274</t>
  </si>
  <si>
    <t xml:space="preserve">
就讀國小五年級的吳語心，功課不好但熱愛運動，尤其擅長躲避球。最近，班上來了一位轉學生艾德華，他外型帥氣又文武雙全，瞬間成為全校女生暗戀的對象。同時，語心也極力邀請他參加球隊，在一次偶然機會中，語心意外發現艾德華走進剛搬來的怪老頭家，接著看到最驚悚的一幕：艾德華竟然拿著插頭，插在自己的肚子上……原來怪老頭是位博士，而艾德華不是人，是博士發明出來的AI機器人！
</t>
  </si>
  <si>
    <t xml:space="preserve">
歡迎光臨！怪獸科學實驗室1：化學自然篇
</t>
    <phoneticPr fontId="15" type="noConversion"/>
  </si>
  <si>
    <t xml:space="preserve">
李映璇、易彥廷、沈郁芷、韓斯
</t>
  </si>
  <si>
    <t>9789865359966</t>
  </si>
  <si>
    <t xml:space="preserve">
瘋玩實驗的怪獸們 Ｘ 用生命愛科學的韓斯 ＝〉聯手出擊 ▲七彩泡泡原來是方形？ ▲橘皮就能做出精油燈？ ▲魚草共生系統如何DIY？ ▲用硬幣能讓燈泡發光？ 更多驚奇好玩的科學實驗，這裡通通有！教你用容易取得的材料，做出令人驚呼的實驗，再搭配搞笑影片QR code，不怕你學不會，就怕你停不下來！
</t>
  </si>
  <si>
    <t xml:space="preserve">
歡迎光臨！怪獸科學實驗室2：物質物理篇
</t>
  </si>
  <si>
    <t xml:space="preserve">
李映璇、易彥廷、韓斯
</t>
  </si>
  <si>
    <t>9789865359973</t>
  </si>
  <si>
    <t xml:space="preserve">
瘋玩實驗的怪獸們 Ｘ 用生命愛科學的韓斯 ＝〉聯手出擊 ▲圖畫自己動起來？ ▲水能變軟也能變硬？ ▲網美燈如何DIY？ ▲紙牌會心電感應？ 更多驚奇好玩的科學實驗，這裡通通有！教你用容易取得的材料，做出令人驚呼的實驗，再搭配搞笑影片QR code，不怕你學不會，就怕你停不下來！
</t>
  </si>
  <si>
    <t xml:space="preserve">
生物學學理解碼2：從生物化學、細胞、生理、演化到遺傳，完整剖析35個高中生物學疑難案例
</t>
  </si>
  <si>
    <t xml:space="preserve">
蔡任圃
</t>
  </si>
  <si>
    <t xml:space="preserve">
紅樹林出版(城邦文化事業股份有限公司)
</t>
  </si>
  <si>
    <t>9789860681031</t>
  </si>
  <si>
    <t xml:space="preserve">
作者再度精選35個高中生物課本相關案例， 以邏輯推演與圖表資料，引領讀者透過「探究與實作」找到滿意的解答。 科學問題要用科學探究的方式解決，不要只相信權威的說法，要隨時檢視、懷疑、批判手上的資料。 本書不是要告訴你生物學很有趣，而是要倡導完整搞懂一件小事很有意義。
</t>
  </si>
  <si>
    <t xml:space="preserve">
找樹的人：一個植物學者的東亞巨木追尋之旅
</t>
  </si>
  <si>
    <t xml:space="preserve">
徐嘉君
</t>
  </si>
  <si>
    <t>9789869741897</t>
  </si>
  <si>
    <t xml:space="preserve">
作者是台灣極少數研究樹冠層附生植物的學者，因為總是掛在樹上，開始好奇樹可以長到多高， 什麼環境因素會影響一棵樹的成長，進而啟動了台灣巨木地圖計畫。 這本書記錄了作者一路走來的風景，是她獻給美麗山林的札記。 一棵樹可以是一個生態系，讓人怎能不著迷？
</t>
  </si>
  <si>
    <t xml:space="preserve">
植物日記簿：熱血阿傑的觀察與培植筆記
</t>
  </si>
  <si>
    <t xml:space="preserve">
黃仕傑
</t>
  </si>
  <si>
    <t>9789860681000</t>
  </si>
  <si>
    <t xml:space="preserve">
作者長期投入生態觀察與攝影，為了找尋喜愛的獨角仙、鍬形蟲， 20年來將訪查的每一種葉子形狀、樹形、樹皮都牢記心中， 更深入雨林，只為見傳說物種一面，親訪圖片上植物的俏麗身姿。
</t>
  </si>
  <si>
    <t xml:space="preserve">
「資訊圖表」1小時看懂氣候變遷：從海平面上升、極端氣候成災，到人類的健康威脅
</t>
  </si>
  <si>
    <t xml:space="preserve">
David Nelles、
Christian Serrer
</t>
  </si>
  <si>
    <t xml:space="preserve">
商周出版(城邦文化事業股份有限公司)
</t>
  </si>
  <si>
    <t>9789865482046</t>
  </si>
  <si>
    <t xml:space="preserve">
本書簡明扼要地介紹氣候變遷的具體原因與可能後果，同時搭配生動的圖表說明。閱讀本書不需要很多專業背景知識，就可以快速掌握所有關於氣候變遷的重要資訊。
</t>
  </si>
  <si>
    <t xml:space="preserve">
Why？回收科學
</t>
  </si>
  <si>
    <t xml:space="preserve">
著／Kim Jungwook
繪／Song Hoeseok
</t>
  </si>
  <si>
    <t xml:space="preserve">
小牛頓科學教育有限公司
</t>
  </si>
  <si>
    <t>9789865539849</t>
  </si>
  <si>
    <t xml:space="preserve">
不知道你有沒有看過塑膠漂浮在海上，或海龜因為鼻孔插著吸管而痛苦萬分的影片呢？塑膠的分解最長需要500年，因此無法被分解的塑膠終究會回到人類身上。為了防止這樣的情況發生，除了減少垃圾量，正確的回收再利用也非常重要。透過這本書，一起想想我們如何能用一己之力來拯救地球吧。
</t>
  </si>
  <si>
    <t xml:space="preserve">
Why？細菌與病毒
</t>
  </si>
  <si>
    <t xml:space="preserve">
著／Kim Jungwook
繪／Kim Kangho
</t>
  </si>
  <si>
    <t>9789865539863</t>
  </si>
  <si>
    <t xml:space="preserve">
SARS、H1N1、MERS、新冠肺炎……這些都是近20年間出現的傳染病。這些新疾病不斷出現，威脅人類，而且大部分都是肇因於我們肉眼看不見的細菌或病毒。讓我們和小智、彤彤一起前進只有透過顯微鏡才能看得到的迷你世界，認識生活中的細菌和病毒對我們究竟會造成什麼影響吧。
</t>
  </si>
  <si>
    <t xml:space="preserve">
WOW原來是這樣：植物小祕密
</t>
  </si>
  <si>
    <t xml:space="preserve">
著／小牛頓科學教育有限公司編輯團隊
繪／藍色夢境動漫工作室
</t>
  </si>
  <si>
    <t>9789865539962</t>
  </si>
  <si>
    <t xml:space="preserve">
大家都說向日葵會跟著太陽轉動，這是真的嗎？還是錯誤的說法呢？生活中處處有植物，但我們卻未必了解植物。本書挑選了多種孩子們熟悉的植物，提出有趣的問題，啟發孩子的好奇心，並培養愛護大自然的情懷。
</t>
  </si>
  <si>
    <t xml:space="preserve">
歪打正著的科學意外
</t>
  </si>
  <si>
    <t xml:space="preserve">
主編／王道還、高涌泉
編著／臺大科學教育發展中心
</t>
  </si>
  <si>
    <t>9789571473123</t>
  </si>
  <si>
    <t xml:space="preserve">
科學發展並非都是循規蹈矩的過程，事實上很多突破性的發現，都來自於「歪打正著的意外發現」。透過介紹科學史上一些經典的幸運發現，我們可以認知到，科學史上層出不窮的「未知意外」，不僅為科學研究帶來革命與創新，也帶給社會長足進步與變化。
</t>
  </si>
  <si>
    <t xml:space="preserve">
這些寄生生物超下流！
</t>
  </si>
  <si>
    <t xml:space="preserve">
成田聡子
</t>
  </si>
  <si>
    <t>9789571472775</t>
  </si>
  <si>
    <t xml:space="preserve">
本書不僅會介紹這些深藏不露的寄生生物們，與他們獨門的武功祕笈，在各章章首還有一則由寄生生物、或是被他們操控的宿主擔任主角的小故事，帶您瞭解在這段神祕的互動關係中，他們各自經歷了什麼！
</t>
  </si>
  <si>
    <t xml:space="preserve">
阿德蝸的海洋學堂 霸王剪刀手
</t>
  </si>
  <si>
    <t xml:space="preserve">
阿德蝸
</t>
  </si>
  <si>
    <t xml:space="preserve">
小兵出版社有限公司
</t>
  </si>
  <si>
    <t>9789579047913</t>
  </si>
  <si>
    <t xml:space="preserve">
臺灣是典型的海洋國家，擁有獨特而珍貴的資源。這套書用有趣的海洋神話作為引子，加上豐富的知識內容，將海洋保育的種子灑進孩子心田，更加珍惜海洋資源，知海、親海、愛海。
</t>
  </si>
  <si>
    <t xml:space="preserve">
阿德蝸的海洋學堂 天使的藍眼淚
</t>
  </si>
  <si>
    <t>9789865581091</t>
  </si>
  <si>
    <t xml:space="preserve">
環遊世界八十種植物
</t>
    <phoneticPr fontId="15" type="noConversion"/>
  </si>
  <si>
    <t xml:space="preserve">
Jonathan Drori
</t>
  </si>
  <si>
    <t xml:space="preserve">
天培文化有限公司
</t>
  </si>
  <si>
    <t>9786269501601</t>
  </si>
  <si>
    <t xml:space="preserve">
各式各樣的植物生意盎然的存在於這個星球的許多角落，因為與人類產生了連結而有許多故事。精彩細緻的插畫表現出植物自然之美，讓讀者看見人與植物間緊密的連結與相互影響。
</t>
  </si>
  <si>
    <t xml:space="preserve">
動物偽裝大師：是誰躲在裡面？
</t>
  </si>
  <si>
    <t xml:space="preserve">
Marc Martin
</t>
  </si>
  <si>
    <t>9789577627124</t>
  </si>
  <si>
    <t xml:space="preserve">
12種精於偽裝的動物，藉由改變身上的顏色或外形，巧妙隱身在大自然中，由著名插畫家馬可‧馬汀使用層次豐富的水彩，描繪出各種動物的姿態，以及大自然中的光影變化。
</t>
  </si>
  <si>
    <t xml:space="preserve">
手繪圖解‧天氣動態全知道 生活萬用氣象學：大氣科學博士為你解析75個必懂氣象關鍵詞，從全球氣候到臺灣特有氣象，一次搞懂風、雨、雷、電、霧、霾、颮等大氣現象！
</t>
  </si>
  <si>
    <t xml:space="preserve">
楊憶婷
</t>
  </si>
  <si>
    <t xml:space="preserve">
和平國際文化有限公司
</t>
  </si>
  <si>
    <t>9789863713098</t>
  </si>
  <si>
    <t xml:space="preserve">
由實務經驗豐富的大氣科學博士執筆，精選最重要且最扣合生活的氣象現象，搭配清晰圖表插畫、真實照片及專業氣象圖解說，文字知識性充足且貼近日常應用。一本讀通大氣及氣候現象，輕鬆建立清楚的大氣科學觀念！另收錄重點介紹臺灣獨特的天氣現象，臺灣除了橫跨兩種氣候型態外，地勢變化也大。本章針對15種多元天氣變化，闡釋其對臺灣的影響和獨特表現。
</t>
  </si>
  <si>
    <t xml:space="preserve">
病菌實驗室
</t>
  </si>
  <si>
    <t xml:space="preserve">
Richard Platt
</t>
  </si>
  <si>
    <t>9789570857450</t>
  </si>
  <si>
    <t xml:space="preserve">
小心！這本書呈現了病菌的真面目！ 蚊子、老鼠、蝙蝠等傳染疾病的動物 帶你穿越古今，探索各種可怕的傳染病 從黑死病到肺結核、霍亂到流感 還有令人聞之喪膽的新冠肺炎
</t>
  </si>
  <si>
    <t xml:space="preserve">
動手做，跟ARRC一起打造火箭上太空（特贈Kuroro太空學校書衣海報 + DIY火箭附發射台模型）
</t>
  </si>
  <si>
    <t xml:space="preserve">
魏世昕
</t>
  </si>
  <si>
    <t>9789570857917</t>
  </si>
  <si>
    <t xml:space="preserve">
這本好看又好玩的火箭主題繪本，是專為熱愛火箭大小朋友設計的火箭基礎入門書，收羅最完整的火箭知識，從火箭設計原理、製作實務到火箭團隊的組成，一步步全面認識火箭科技。全書以繪本形式拆解深奧的火箭技術，全圖解的方式，圖文搭配，閱讀無負擔，是太空基礎教育入門書，也是最佳STEAM科技繪本。
</t>
  </si>
  <si>
    <t xml:space="preserve">
我的第一本相對論
</t>
  </si>
  <si>
    <t xml:space="preserve">
文／Sheddad Kaid-Salah Ferrón
圖／Eduard Altarriba
</t>
  </si>
  <si>
    <t>9789571471952</t>
  </si>
  <si>
    <t xml:space="preserve">
通常我們會認為，時間對每個人都是一樣的：不論是對我們而言，我們的鄰居，莫斯科的居民，還是火星的岩石。時間也不會因為我們是靜止還是移動中而有所不同。但是一百多年前，阿爾伯特‧愛因斯坦意識到，時間並非到處都是一樣的，而是取決於我們移動的速度。因此，如果我們能夠以接近光速飛行，我們將看到不可思議的事情發生
</t>
  </si>
  <si>
    <t xml:space="preserve">
我種了高麗菜（新版）
</t>
  </si>
  <si>
    <t xml:space="preserve">
陳麗雅
</t>
  </si>
  <si>
    <t>9789865253639</t>
  </si>
  <si>
    <t xml:space="preserve">
第一本認識高麗菜的自然生態繪本 自然觀察．生命教育．珍惜食物．美學培養 你知道美味又營養的高麗菜是怎麼長大的嗎？你知道高麗菜有哪些敵人和好朋友嗎？讓我們一起走進高麗菜園，看看這小小生態系裡發生了什麼精彩的故事！
</t>
  </si>
  <si>
    <t xml:space="preserve">
病毒不是故意的？！──認識傳染病大小事
</t>
  </si>
  <si>
    <t xml:space="preserve">
林大利
</t>
  </si>
  <si>
    <t>9789865251338</t>
  </si>
  <si>
    <t xml:space="preserve">
專門為少兒撰寫的防疫知識書，讓孩子了解傳染病的大小事！ 臺灣第一本以生態保育角度出發的防疫知識書，帶給讀者嶄新的視角，防疫不疲勞！ 
</t>
  </si>
  <si>
    <t xml:space="preserve">
法布爾老師的昆蟲教室：昆蟲的行為與本能
</t>
  </si>
  <si>
    <t xml:space="preserve">
奧本大三郎
</t>
  </si>
  <si>
    <t>9789865251857</t>
  </si>
  <si>
    <t xml:space="preserve">
法布爾老師一生致力於研究活的昆蟲，他把昆蟲當成有生命的個體，常常假設自己就是一隻小蟲，可能是牛糞裡的糞金龜，或是鼴鼠屍體下的埋葬蟲和蛆……他將觀察到的昆蟲行為，進一步設計實驗，用自己的眼睛來證實，因而發現了許多昆蟲的本能和自然生態的微妙關聯。 例如蛛蜂打敗昆蟲的天敵蜘蛛，卻要想辦法避開寄生蠅的偷襲。透過法布爾老師的昆蟲教室，可以讓更多人享受昆蟲研究的樂趣。
</t>
  </si>
  <si>
    <t xml:space="preserve">
星空吟遊
</t>
  </si>
  <si>
    <t xml:space="preserve">
謝哲青
</t>
  </si>
  <si>
    <t>4713510942536</t>
  </si>
  <si>
    <t xml:space="preserve">
跟著謝哲青的腳步，縱情穿梭在被都市文明遺棄已久的夜空之中，以光年的距離，從星星的角度，重新打開心靈的視野，認識我們所存在的這世界。 謝哲青以一貫的磅礡、敏感，帶讀者從藝術、文化、科學、人心各領域，看見星星和人之間不可開脫的美麗關係。
</t>
  </si>
  <si>
    <t xml:space="preserve">
蟲蟲週刊特別報導　蝸牛哪裡去了？
</t>
  </si>
  <si>
    <t xml:space="preserve">
三輪一雄
</t>
  </si>
  <si>
    <t>9789865250553</t>
  </si>
  <si>
    <t xml:space="preserve">
山豬、烏鴉、蛇、食蝸步行蟲、螢火蟲、東方切葉蜂……牠們和蝸牛都有關係。蝸牛除了是這些動物的食物，也是環境的分解者。
</t>
  </si>
  <si>
    <t xml:space="preserve">
紅樹林真好玩
</t>
  </si>
  <si>
    <t>9789865253653</t>
  </si>
  <si>
    <t xml:space="preserve">
故事以第一人稱敘述，藉由小男孩和爸媽的對話，帶出紅樹林豐富的生態和動植物的外型特徵，從蔓荊、馬鞍藤、水筆仔，到和尚蟹、招潮蟹、彈塗魚，還有大白鷺、小白鷺、高蹺鴴等水鳥，作者以放大鏡般的特寫鏡頭細細描繪，不僅讓我們能近距離觀察到招潮蟹的紋路、彈塗魚的斑點等等，更得以進一步探索溼地世界的奧祕。
</t>
  </si>
  <si>
    <t xml:space="preserve">
發現微生物的超能力—不可思議！微生物大集合
</t>
  </si>
  <si>
    <t xml:space="preserve">
末友靖隆
</t>
  </si>
  <si>
    <t>9789865253424</t>
  </si>
  <si>
    <t xml:space="preserve">
不可思議！微生物大集合 纖毛蟲∕裸藻∕變形蟲∕綠藻∕藍綠菌∕矽藻∕渦鞭毛藻∕甲殼類浮游生物 ★不到0.1毫米的單細胞生物也有嘴巴和肛門！ ★ 一平方公尺大的變形蟲也是單細胞生物！ ★微生物如何透過有性生殖來改變DNA，度過環境危機。 ★裸藻的食物是日光！ ★微生物可能是未來石油的替代能源。 你知道去哪裡尋找微生物嗎？要如何親眼目睹它們微小又神奇的世界？讓我們一起帶好裝備，出發去尋訪微生物吧。
</t>
  </si>
  <si>
    <t xml:space="preserve">
大堡礁
</t>
  </si>
  <si>
    <t xml:space="preserve">
Helen Scales
</t>
  </si>
  <si>
    <t>9789865252090</t>
  </si>
  <si>
    <t xml:space="preserve">
每年到了一定的時候，這片珊瑚海會變成一顆巨大的雪景球……那些五彩繽紛飛舞的雪花其實是珊瑚蟲釋放的卵和精子！珊瑚蟲的受精卵只有米粒般大小，必須漂流到合適的地點才能生存、茁壯成群。
</t>
  </si>
  <si>
    <t xml:space="preserve">
出發吧！環遊世界國家公園
</t>
  </si>
  <si>
    <r>
      <t xml:space="preserve">
Aleksandra Mizieli</t>
    </r>
    <r>
      <rPr>
        <sz val="12"/>
        <color rgb="FF000000"/>
        <rFont val="NSimSun"/>
        <family val="3"/>
        <charset val="134"/>
      </rPr>
      <t>ń</t>
    </r>
    <r>
      <rPr>
        <sz val="12"/>
        <color rgb="FF000000"/>
        <rFont val="微軟正黑體"/>
        <family val="2"/>
        <charset val="136"/>
      </rPr>
      <t>ska、Daniel Mizieli</t>
    </r>
    <r>
      <rPr>
        <sz val="12"/>
        <color rgb="FF000000"/>
        <rFont val="NSimSun"/>
        <family val="3"/>
        <charset val="134"/>
      </rPr>
      <t>ń</t>
    </r>
    <r>
      <rPr>
        <sz val="12"/>
        <color rgb="FF000000"/>
        <rFont val="微軟正黑體"/>
        <family val="2"/>
        <charset val="136"/>
      </rPr>
      <t xml:space="preserve">ski
</t>
    </r>
  </si>
  <si>
    <t>9789865250331</t>
  </si>
  <si>
    <t xml:space="preserve">
全彩大開本圖鑑，從熱帶海島到寒冷北極圈、從原始森林到熱帶雨林，感受極致的自然體驗，讓你看得過癮、學得起勁。 旅途中你還可以知道生態系與生物分類的概念、了解極晝和極夜的形成原因，造訪各大洲的國家公園吧！
</t>
  </si>
  <si>
    <t xml:space="preserve">
探索科學的孩子
</t>
  </si>
  <si>
    <t xml:space="preserve">
文／Bertrand Fichou
圖／Pascal Lemaître
</t>
  </si>
  <si>
    <t>9789577627131</t>
  </si>
  <si>
    <t xml:space="preserve">
本書榮獲法國教育部少年科普讀物獎，由孩子提出的問題，邀請各領域專家來回答！恐龍是雞的祖先？ GPS可以監測地震？一個個有趣的問題，原來科學其實好好玩！
</t>
  </si>
  <si>
    <t xml:space="preserve">
全世界最感人的生物學：用力的活，燦爛的死
</t>
  </si>
  <si>
    <t xml:space="preserve">
稻垣榮洋
</t>
  </si>
  <si>
    <t xml:space="preserve">
圓神出版社有限公司
</t>
  </si>
  <si>
    <t>9789861337401</t>
  </si>
  <si>
    <t xml:space="preserve">
日本知名生物學家，以感動人心的散文形式，描繪出各種生物在有限的生命中，拚死活下去的各種樣貌，讓我們看見了生命的傳承之美，與那些撼動人心的「最後光輝」。
</t>
  </si>
  <si>
    <t xml:space="preserve">
向孩子借來的地球：20個自然生活練習，打造綠色家園與可持續的未來
</t>
  </si>
  <si>
    <t xml:space="preserve">
福岡梓
</t>
  </si>
  <si>
    <t xml:space="preserve">
果力文化(漫遊者文化事業股份有限公司)
</t>
  </si>
  <si>
    <t xml:space="preserve">
小學高年級
</t>
  </si>
  <si>
    <t>9789860633610</t>
  </si>
  <si>
    <t xml:space="preserve">
本書分享樸門永續設計向大自然學習的智慧,20個充滿巧思、玩心的生活練習,培養我們現地觀察、解決問題、主動設計與動手做的能力
</t>
  </si>
  <si>
    <t xml:space="preserve">
海洋解剖書：超過650幅海洋博物繪，帶你深入淺出，全方位探索洋流、地形、鯨豚等自然知識
</t>
  </si>
  <si>
    <t xml:space="preserve">
Julia Rothman
</t>
  </si>
  <si>
    <t xml:space="preserve">
漫遊者文化事業股份有限公司
</t>
  </si>
  <si>
    <t xml:space="preserve">
小學中年級
</t>
  </si>
  <si>
    <t>9789864894642</t>
  </si>
  <si>
    <t xml:space="preserve">
《海洋解剖書》是羅思曼的最新作品，探討主題廣泛，無論是海岸線，或海平面底下的世界，從甲殼動物到海龜、鯨豚等諸多海洋生物，甚至是探討航海船隻、燈塔以及海漂垃圾等影響，帶領讀者從不同的物種、角度與議題，全方位探索海洋。
</t>
  </si>
  <si>
    <t xml:space="preserve">
拚命求生的演化！奇怪又有趣的海洋生物圖鑑
</t>
  </si>
  <si>
    <t xml:space="preserve">
鈴木香里武
</t>
  </si>
  <si>
    <t xml:space="preserve">
小角落文化(台灣角川股份有限公司)
</t>
  </si>
  <si>
    <t>9789869956482</t>
  </si>
  <si>
    <t xml:space="preserve">
「哇，住在海參的屁眼耶……那海參大便時要怎麼辦？」 海洋，是距離滅絕只有一步之遙的極限世界！想活下去該怎麼辦？且聽61種海洋生物的赤裸告白，一揭奇怪又好笑的演化奧祕！
</t>
  </si>
  <si>
    <t xml:space="preserve">
黑熊太胖了怎麼辦？ 你不知道的動物園小祕密
</t>
  </si>
  <si>
    <t xml:space="preserve">
sirokumao
</t>
  </si>
  <si>
    <t>9789865588472</t>
  </si>
  <si>
    <t xml:space="preserve">
偷偷告訴你動物園的小祕密，逛動物園時有趣度增加100%！ 有許多問題是動物園裡的動物才會出現的，園方為了改善動物的生活，努力進行「行為豐富化」！快來看看書中案例，深入了解動物習性和園方的努力吧！
</t>
  </si>
  <si>
    <t xml:space="preserve">
飛最高：高原精靈斑頭雁的遷徙
</t>
  </si>
  <si>
    <t xml:space="preserve">
李馨雅
</t>
  </si>
  <si>
    <t>9789865576042</t>
  </si>
  <si>
    <t xml:space="preserve">
每年春天，一部分斑頭雁會從印度、尼泊爾等地向北飛越喜馬拉雅山脈，回到牠們誕生的故鄉──青海省長江源頭地區的班德湖，透過本書，讀者可以更深入了解斑頭雁的迷人生態，並揭開牠們的神秘面紗！
</t>
  </si>
  <si>
    <t xml:space="preserve">
博物館密室大公開：打開後臺的神祕大門，走進展廳背後的驚奇世界
</t>
  </si>
  <si>
    <t xml:space="preserve">
DK
</t>
  </si>
  <si>
    <t xml:space="preserve">
大石國際文化有限公司
</t>
  </si>
  <si>
    <t>9789869980999</t>
  </si>
  <si>
    <t xml:space="preserve">
你曾想過太空人的裝備從月球返回後會發生什麼變化嗎？你好奇世界上最有價值的鑽石該如何保護與展示嗎？博物館用什麼方法保存《安妮日記》的正本？本書除了解答以上所有問題，還會帶你認識在博物館工作的專家。他們負責保存與保護各種奇珍異寶，讓它們可以長長久久地傳承下去。歡迎踏上這場專屬於你的私人行程，解鎖博物館的所有禁區！
</t>
  </si>
  <si>
    <t xml:space="preserve">
蜘蛛的腳裡有大腦？：揭開蜘蛛的祕密宇宙，從牠們的行為、習性與趣聞，看那些蜘蛛能教我們的事
</t>
  </si>
  <si>
    <t xml:space="preserve">
中田兼介
</t>
  </si>
  <si>
    <t xml:space="preserve">
臉譜出版(城邦文化事業股份有限公司)
</t>
  </si>
  <si>
    <t>9789862358993</t>
  </si>
  <si>
    <t xml:space="preserve">
一本讓你「陷入情網」的蜘蛛學完全入門！蜘蛛跟人類有什麼關係、怎麼思考，甚至怎麼戀愛？蜘蛛網有什麼神奇的祕密？如果這個世界沒有蜘蛛又會發生什麼事？本書將帶你看見令人驚訝的蜘蛛生態，學習牠們的智慧！
</t>
  </si>
  <si>
    <t xml:space="preserve">
台灣生態尋寶趣 2：野地漫遊
</t>
  </si>
  <si>
    <t xml:space="preserve">
許增巧
</t>
  </si>
  <si>
    <t>9786267038000</t>
  </si>
  <si>
    <t xml:space="preserve">
什麼是迷鳥？什麼是原生種？作者以繪本形式，搭配趣味四格漫畫、互動式尋寶遊戲，並適時補充生態與物種小知識，引導孩子認識台灣生態之美，啟發孩子愛護自然環境的心。
</t>
  </si>
  <si>
    <t xml:space="preserve">
成為小小生態觀察家：從觀察到保育，五位動
</t>
  </si>
  <si>
    <t xml:space="preserve">
李曼韻、林大利、袁守立、陳美汀、程一駿
</t>
  </si>
  <si>
    <t>9786267000199</t>
  </si>
  <si>
    <t xml:space="preserve">
五位動物專家分享
多年來的觀察方法與心得，與珍貴的研究資料。透過他們的眼睛，了解野外調查的各種細節及知識，還有關懷野生動物的心，期待大眾一同加入動物保育的行列。
</t>
  </si>
  <si>
    <t xml:space="preserve">
STEAM科普立體書-解剖火山密碼
</t>
  </si>
  <si>
    <t xml:space="preserve">
Patricia Geis
</t>
  </si>
  <si>
    <t xml:space="preserve">
禾流文創有限公司
</t>
  </si>
  <si>
    <t>9789865528126</t>
  </si>
  <si>
    <t xml:space="preserve">
小讀者不可或缺的第一本火山知識小百科，簡單卻詳細的內容，一步步了解火山的生成、火山的祕密！
</t>
  </si>
  <si>
    <t xml:space="preserve">
一起認識傳染病的祕密-諾羅病毒諾諾
</t>
  </si>
  <si>
    <t xml:space="preserve">
おかだはるえ
</t>
  </si>
  <si>
    <t>9789865528539</t>
  </si>
  <si>
    <t xml:space="preserve">
諾羅病毒諾諾躲在好吃的牡蠣上，趁我們吃牡蠣的時候，跑進我們的身體裡了！怎麼辦？他會害我們拉肚子、嘔吐，全身都好不舒服……
</t>
  </si>
  <si>
    <t xml:space="preserve">
WOW！驚喜百科1：用AR認識動物
</t>
  </si>
  <si>
    <t xml:space="preserve">
作者／迪沃(Devar)教育娛樂科技公司
審訂／林大利
</t>
  </si>
  <si>
    <t xml:space="preserve">
晨星出版有限公司
</t>
  </si>
  <si>
    <t>9786267009819</t>
  </si>
  <si>
    <t xml:space="preserve">
一定要小心使用本書！非洲獅、超級大青蛙，還有全世界最危險的鯊魚都在書裡等著你！ 小小探險家的驚喜世界： 引領你展開一場充滿危險和奧祕的驚奇之旅，你會認識世上最奇異的動物，學到大量相關的有趣知識，並和勇敢的探險家丹尼和安妮參與一場真正的救援遠征任務！踏上精彩、刺激的探險旅程！
</t>
  </si>
  <si>
    <t xml:space="preserve">
臺灣野鳥圖鑑[陸鳥篇]-增訂版
</t>
  </si>
  <si>
    <t xml:space="preserve">
廖本興
</t>
  </si>
  <si>
    <t>9786267009031</t>
  </si>
  <si>
    <t xml:space="preserve">
本書是2012年出版《臺灣野鳥圖鑑-陸鳥篇》的增訂版，近幾年來因臺灣鳥類現況已有很大變化，除鳥種數從出版當初的593種增加到691種外，圖鑑所依循的Clements世界鳥類名錄及鳥種分科有很大異動，且分類地位變動因而增加許多鳥種，因此新版本中做了大幅度增訂。
</t>
  </si>
  <si>
    <t xml:space="preserve">
都會野花野草圖鑑-增訂版
</t>
  </si>
  <si>
    <t xml:space="preserve">
鍾明哲
</t>
  </si>
  <si>
    <t>9789865582593</t>
  </si>
  <si>
    <t xml:space="preserve">
本書為2011年出版《都會野花野草圖鑑》的增訂版，新版本中加入了近200種，總共收錄400餘種都會區常見野花、野草，並修訂了物種分類。身處在水泥叢林裡，經常於漫步時不經意發現夾縫中生存的各種野花野草，無論是人行磚道上或者是水泥裂縫中，甚至是柏油路夾縫，都有機會觀察到野花野草探出的身影
</t>
  </si>
  <si>
    <t xml:space="preserve">
科學家都在做什麼？21位現代科學達人為你解答
</t>
  </si>
  <si>
    <t xml:space="preserve">
郭雅欣、陳雅茜、許雅筑、鄭茜文等
</t>
  </si>
  <si>
    <t>9789573292951</t>
  </si>
  <si>
    <t xml:space="preserve">
讓科學達人的初心透過問答訪談，了解科學家從小到大的學思歷程，同時一窺科學家工作現場，或進行學術研究的樣貌。
</t>
  </si>
  <si>
    <t xml:space="preserve">
賴爸爸的數學實驗：12堂生活數感課
</t>
  </si>
  <si>
    <t xml:space="preserve">
賴以威
</t>
  </si>
  <si>
    <t>9789573291459</t>
  </si>
  <si>
    <t xml:space="preserve">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
</t>
  </si>
  <si>
    <t xml:space="preserve">
賴爸爸的數學實驗：15堂趣味幾何課
</t>
  </si>
  <si>
    <t>9789573289340</t>
  </si>
  <si>
    <t xml:space="preserve">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
</t>
  </si>
  <si>
    <t xml:space="preserve">
星際先鋒：美國衛星製程總工程師解密7宗太空意外事件
</t>
  </si>
  <si>
    <t xml:space="preserve">
王立楨
</t>
  </si>
  <si>
    <t>9789573292814</t>
  </si>
  <si>
    <t xml:space="preserve">
本書以專業的太空產業知識為依據，加上作者生動的故事筆觸，剖析人類探索太空時所發生的代表性事故案例，以及美蘇太空產業事後得到的教訓與改善方案。 書中收入聯盟11號、哥倫比亞太空梭、阿波羅1號等多起離奇的事故，用清晰易懂的筆法解說這些事故背後的工程、管理因素，以及調查過程中所發現的真相。
</t>
  </si>
  <si>
    <t xml:space="preserve">
科學少年學習誌：科學閱讀素養套書5(套書3冊)
</t>
  </si>
  <si>
    <t xml:space="preserve">
科學少年編輯部
</t>
  </si>
  <si>
    <t>9789573292487</t>
  </si>
  <si>
    <t xml:space="preserve">
本書精選《科學少年》雜誌的重點篇章，並由國中自然科老師撰寫學習單，希望透過閱讀，幫助孩子理解並運用知識。從阿基米德以及克耳文爵士的發明故事，奠基科學素養的基礎；觀察氣候變遷之下的環境變化，以及當前重要技術核磁共振與質譜儀的原理，並跟著天文學家的想像，思考未來定居外太空可能的挑戰！
</t>
  </si>
  <si>
    <t xml:space="preserve">
全員出動！捕捉風獸因因呼：看身懷絕技的團隊建造台灣第一座離岸風場
</t>
  </si>
  <si>
    <t xml:space="preserve">
文／顏樞
圖／Croter
</t>
  </si>
  <si>
    <t>9786263140417</t>
  </si>
  <si>
    <t xml:space="preserve">
台灣第一本原創風電科普圖文書，可預期的能源枯竭悄聲接近，97％能源仰賴進口的台灣，正集結各路人馬，展開綠能家園計畫！科學家們預測，不久的將來目前人們賴以維生的能源，都將被消耗殆盡。這時，人們發現了一隻神祕的風獸────因因呼，或許是解救人類的希望。 
</t>
  </si>
  <si>
    <t xml:space="preserve">
超級工程MIT03 觸碰天際的台北101
</t>
  </si>
  <si>
    <t xml:space="preserve">
文／黃健琪
圖／吳子平
</t>
  </si>
  <si>
    <t>9789863598664</t>
  </si>
  <si>
    <t xml:space="preserve">
台灣就有傲視全球的超級工程，尤其是已經成為台灣地標、曾經獨佔世界最高建築頭銜5年的台北101，更是在設計和建造期間，克服台灣地震和颱風頻繁等的因素，不斷創下世界紀錄，到目前仍是亞洲地震帶上最高建築物。
</t>
  </si>
  <si>
    <t xml:space="preserve">
給孩子的神奇仿生科學：醫療、再生能源、環保塑膠、永續建築……未來厲害科技都是偷學大自然的！
</t>
  </si>
  <si>
    <t xml:space="preserve">
Muriel Zürcher、
Sua Balac
</t>
  </si>
  <si>
    <t xml:space="preserve">
野人(讀書共和國文化有限公司)
</t>
  </si>
  <si>
    <t>9789863844921</t>
  </si>
  <si>
    <t xml:space="preserve">
＼向全天下最偉大的「設計師」＆「科學家」學習！／ 模仿大自然的設計圖，用仿生科技打造美好的永續生活！ 醫療x能源x交通x建築x農耕x減塑 6大科技生活領域 &amp; 科學素養知識 ，一次打包！
</t>
  </si>
  <si>
    <t xml:space="preserve">
生活中的東西都可以寫成化學式
</t>
    <phoneticPr fontId="15" type="noConversion"/>
  </si>
  <si>
    <t xml:space="preserve">
山口悟
</t>
  </si>
  <si>
    <t xml:space="preserve">
快樂文化(讀書共和國文化有限公司)
</t>
  </si>
  <si>
    <t>9786269519750</t>
  </si>
  <si>
    <t xml:space="preserve">
本書保證含有化學成分，請安心閱讀，了解化學的常識與知識！ 製作汽水、燙頭髮、液晶電視顯像……都有化學的脈絡可循，透過化學式來理解事物的變化，一目了然！ 本書可做為國高中生的課外補充讀物；對於一般成人，是再次認識化學、增進生活智慧的書。
</t>
  </si>
  <si>
    <t xml:space="preserve">
有趣到睡不著的輕科普-妙趣版(全套六冊)：自然、化學、生物、植物、天文、地科 全套六冊：《有趣到睡不著的自然科學：沒有芯的蠟燭也能燒?》《有趣到睡不著的化學：可以用鑽石烤松茸嗎?》《有趣到睡不著的生物學：螞蟻和人工智慧有關?》《有趣到睡不著的植物學：花朵占卜有必勝法!》《有趣到睡不著的天文學：黑洞的真面目是什麼?》《有趣到睡不著的地球科學：變成化石沒那麼簡單》
</t>
    <phoneticPr fontId="15" type="noConversion"/>
  </si>
  <si>
    <t xml:space="preserve">
左卷健男、長谷川英祐、稻垣榮洋、縣秀彥
</t>
  </si>
  <si>
    <t>9786269519774</t>
  </si>
  <si>
    <t xml:space="preserve">
日本科普界名家陣容，181個妙趣主題！ ★日本暢銷中小學生科普讀物，大人也愛的輕科普★ 本系列書籍，各冊封面都精心設計了一個有趣的問題，你能回答得出來嗎？ 親近基礎科學：自然、化學、生物、植物、天文、地科，認識奇妙有趣的自然界！
</t>
  </si>
  <si>
    <r>
      <t xml:space="preserve">
漫畫昆蟲記</t>
    </r>
    <r>
      <rPr>
        <sz val="12"/>
        <color rgb="FF000000"/>
        <rFont val="Microsoft JhengHei"/>
        <family val="2"/>
      </rPr>
      <t>──</t>
    </r>
    <r>
      <rPr>
        <sz val="12"/>
        <color rgb="FF000000"/>
        <rFont val="微軟正黑體"/>
        <family val="2"/>
        <charset val="136"/>
      </rPr>
      <t>酷蟲學校甲蟲這一班：爆笑全集 套書共五冊： 《漫畫昆蟲記</t>
    </r>
    <r>
      <rPr>
        <sz val="12"/>
        <color rgb="FF000000"/>
        <rFont val="Microsoft JhengHei"/>
        <family val="2"/>
      </rPr>
      <t>──</t>
    </r>
    <r>
      <rPr>
        <sz val="12"/>
        <color rgb="FF000000"/>
        <rFont val="微軟正黑體"/>
        <family val="2"/>
        <charset val="136"/>
      </rPr>
      <t>酷蟲學校甲蟲這一班：蜘蛛插班生來了！》 《漫畫昆蟲記</t>
    </r>
    <r>
      <rPr>
        <sz val="12"/>
        <color rgb="FF000000"/>
        <rFont val="Microsoft JhengHei"/>
        <family val="2"/>
      </rPr>
      <t>──</t>
    </r>
    <r>
      <rPr>
        <sz val="12"/>
        <color rgb="FF000000"/>
        <rFont val="微軟正黑體"/>
        <family val="2"/>
        <charset val="136"/>
      </rPr>
      <t>酷蟲學校甲蟲這一班：鹿角鍬同學遇到對手》 《漫畫昆蟲記</t>
    </r>
    <r>
      <rPr>
        <sz val="12"/>
        <color rgb="FF000000"/>
        <rFont val="Microsoft JhengHei"/>
        <family val="2"/>
      </rPr>
      <t>──</t>
    </r>
    <r>
      <rPr>
        <sz val="12"/>
        <color rgb="FF000000"/>
        <rFont val="微軟正黑體"/>
        <family val="2"/>
        <charset val="136"/>
      </rPr>
      <t>酷蟲學校甲蟲這一班：虎甲蟲的榮譽之戰》 《漫畫昆蟲記</t>
    </r>
    <r>
      <rPr>
        <sz val="12"/>
        <color rgb="FF000000"/>
        <rFont val="Microsoft JhengHei"/>
        <family val="2"/>
      </rPr>
      <t>──</t>
    </r>
    <r>
      <rPr>
        <sz val="12"/>
        <color rgb="FF000000"/>
        <rFont val="微軟正黑體"/>
        <family val="2"/>
        <charset val="136"/>
      </rPr>
      <t>酷蟲學校甲蟲這一班：傳說中的七隻小矮象》 《漫畫昆蟲記</t>
    </r>
    <r>
      <rPr>
        <sz val="12"/>
        <color rgb="FF000000"/>
        <rFont val="Microsoft JhengHei"/>
        <family val="2"/>
      </rPr>
      <t>──</t>
    </r>
    <r>
      <rPr>
        <sz val="12"/>
        <color rgb="FF000000"/>
        <rFont val="微軟正黑體"/>
        <family val="2"/>
        <charset val="136"/>
      </rPr>
      <t xml:space="preserve">酷蟲學校甲蟲這一班：愛惹麻煩的金龜子》
</t>
    </r>
    <phoneticPr fontId="15" type="noConversion"/>
  </si>
  <si>
    <t xml:space="preserve">
作者／吳祥敏
繪者／夏吉安、莊建宇
</t>
  </si>
  <si>
    <t>9786269519781</t>
  </si>
  <si>
    <t xml:space="preserve">
第一套昆蟲擬人化的校園漫畫，酷蟲造型就像穿上昆蟲偶裝的男孩與女孩，六隻手腳舞動擺姿勢的樣子超有戲！ 53章逗趣的校園日常漫畫 ╳ 53篇引人入勝的昆蟲祕密 甲蟲班是一群搗蛋份子，卻友愛轉學生、照顧幼蟲小朋友……噴飯的劇情又絕對吻合昆蟲生態，一切ㄎㄧㄤ的很有道理！
</t>
  </si>
  <si>
    <t xml:space="preserve">
人文
社科類
</t>
  </si>
  <si>
    <t xml:space="preserve">
給孩子的人類大歷史：打開40道關鍵之門(套書)
</t>
  </si>
  <si>
    <t xml:space="preserve">
作者／劉維人
繪者／cincin chang
</t>
  </si>
  <si>
    <t xml:space="preserve">
財團法人國語日報社
</t>
  </si>
  <si>
    <t>9789577518712</t>
  </si>
  <si>
    <t xml:space="preserve">
超前部署中學階段「歷史科」學習入門書。 專為孩子寫的「人類大歷史」──透過尋找文明進展的關鍵鑰匙，讓我們從150萬年前，一路走來，看看人類如何從「已知用火」，終於進展到現在擁有多元價值的「現代社會」！
</t>
  </si>
  <si>
    <t xml:space="preserve">
日本時代臺灣運動員的奧運夢：林月雲的三挑戰與解開裹腳布的女子運動競技
</t>
  </si>
  <si>
    <t xml:space="preserve">
金湘斌
</t>
  </si>
  <si>
    <t xml:space="preserve">
秀威資訊科技股份有限公司
</t>
  </si>
  <si>
    <t>9789863269434</t>
  </si>
  <si>
    <t xml:space="preserve">
日治時期的臺灣初代「女飛人」林月雲，以驚人的爆發力與彈跳力打破全日本紀錄，三次參與奧運會選拔，為日後臺灣女子運動員擘畫出努力的方向與目標，樹立起標竿和典範。
</t>
  </si>
  <si>
    <t xml:space="preserve">
造自己的船，環我們的島
</t>
  </si>
  <si>
    <t xml:space="preserve">
陳明忠
</t>
  </si>
  <si>
    <t xml:space="preserve">
釀出版(秀威資訊科技股份有限公司)
</t>
  </si>
  <si>
    <t>9789864454419</t>
  </si>
  <si>
    <t xml:space="preserve">
▲臺灣第一本「自製無動力帆船環島」紀實手札。 ▲書中百幅照片呈現環島旅途的悲歡血汗，以少見的海洋視角回望陸地，見證臺灣繁複多樣的人文風景。
</t>
  </si>
  <si>
    <t xml:space="preserve">
第十三號事件簿-你所不知的十三行
</t>
  </si>
  <si>
    <t xml:space="preserve">
新北市立十三行博物館
</t>
  </si>
  <si>
    <t>9789865462703</t>
  </si>
  <si>
    <t xml:space="preserve">
為增進民眾對考古文化的認識，以「科技考古」為主題，將十三行遺址重要文物所代表的社會意涵，透過「考古偵探事件簿」的敘事方式，以兼具趣味性與知識性的繪本故事呈現。
</t>
  </si>
  <si>
    <t xml:space="preserve">
我的黑手父親：港都拖車師傅的工作與生命
</t>
  </si>
  <si>
    <t xml:space="preserve">
謝嘉心
</t>
  </si>
  <si>
    <t xml:space="preserve">
游擊文化股份有限公司
</t>
  </si>
  <si>
    <t>9789860660449</t>
  </si>
  <si>
    <t xml:space="preserve">
本書以作者父親的工作與家庭為背景，描繪港都拖車師傅的工作史與生命史，書寫他們如何走上拖車師傅之路，又如何放棄向上流動，甘願做師傅就好。而在他們以自身技術為豪時，回到自家屋簷下，為何又處處貶低自己的職業？
</t>
  </si>
  <si>
    <t xml:space="preserve">
失去青春的孩子：美髮建教生的圓夢與碎夢
</t>
  </si>
  <si>
    <t xml:space="preserve">
涂曉蝶
</t>
  </si>
  <si>
    <t>9789860660425</t>
  </si>
  <si>
    <t xml:space="preserve">
建教合作曾是弱勢孩子脫離困境的一條出路，但為何美夢變成惡夢？本書講述的是一群孩子如何成為建教生，以及他們成為建教生以後，發生在他們身上的故事。這些故事由家庭問題、經濟困境、教育不平等與勞動處境所交織而成。
</t>
  </si>
  <si>
    <t xml:space="preserve">
未來簡史超圖解：從智人到AI，明日的世界會是怎樣？
</t>
  </si>
  <si>
    <t xml:space="preserve">
王宇琨、董志道
</t>
  </si>
  <si>
    <t xml:space="preserve">
本事出版(大雁文化事業股份有限公司)
</t>
  </si>
  <si>
    <t>9789579121538</t>
  </si>
  <si>
    <t xml:space="preserve">
一部預見明日世界的人類進化史；一本用智能瓦解神力的圖解簡史。本書針對人類發展歷程進行回顧總整理，結合現代基因學、人工智慧以及未來學等方面的全新研究成果，採用約260多幅手繪插畫及百餘張表格，分析世界的動態與未來趨勢，其目的是要探討人類未來的可能性，提前掌握明日世界的樣貌。
</t>
  </si>
  <si>
    <t xml:space="preserve">
致未來的男孩們：掙脫「男子氣概」的枷鎖
</t>
  </si>
  <si>
    <t xml:space="preserve">
太田啟子
</t>
  </si>
  <si>
    <t>9786263161191</t>
  </si>
  <si>
    <t xml:space="preserve">
本書從一位母親的角度切入，利用作者在與兒子相處的日常裡感受到社會傳遞的訊息，討論孩子在不知不覺中養成社會期待的性別歧視價值觀或行為模式等現象。即使父母沒有將「男子氣概」或「女人味」強壓在孩子身上，社會（包含學校生活）依然會潛移默化，而我們該如何打破這些對於性別的刻板印象與偏見？
</t>
  </si>
  <si>
    <t xml:space="preserve">
跨越世紀的信號2：日記裡的臺灣史（17-20世紀）
</t>
  </si>
  <si>
    <t xml:space="preserve">
張隆志、簡宏逸、楊朝傑、鄭螢憶、林紋沛、陳冠妃、莊勝全、劉世溫、陳柏棕、曾獻緯
</t>
  </si>
  <si>
    <t>9789862624524</t>
  </si>
  <si>
    <t xml:space="preserve">
本書收錄九篇日記，描繪了九段個人歷史，也傳達了時代的脈絡。書末還特別收錄「史料解析與歷史寫作」單元，介紹各時代重要或遺珠史料，以及分析如何運用史料撰寫歷史，供教學或歷史愛好者搜查史料和書寫歷史之用。
</t>
  </si>
  <si>
    <t xml:space="preserve">
吃的台灣史：荷蘭傳教士的麵包、清人的鮭魚罐頭、日治的牛肉吃法，尋找台灣的飲食文化史
</t>
  </si>
  <si>
    <t xml:space="preserve">
翁佳音、曹銘宗
</t>
  </si>
  <si>
    <t>9789862625125</t>
  </si>
  <si>
    <t xml:space="preserve">
吃是民生大計，影響國家經濟，在社會文化層面中潛移默化。本書將以台灣人最喜歡的美食為題，介紹這些食物和吃法如何引進與轉變，透過詳細考察與追溯，解答你我今天為何會這樣吃，而且覺得哪種吃法好吃的歷史根源。
</t>
  </si>
  <si>
    <t xml:space="preserve">
這不是沒關係：20則性暴力受害者的圖像故事
</t>
  </si>
  <si>
    <t xml:space="preserve">
瑪麗亞．斯托安(Maria Stoian)
</t>
  </si>
  <si>
    <t xml:space="preserve">
國中
</t>
  </si>
  <si>
    <t>9786263050150</t>
  </si>
  <si>
    <t xml:space="preserve">
獻給每一個在日常中感受到「不對勁」的你我。 即使讀來令人衝擊，卻是許多人曾經或正在經歷的傷痛。 正視這些暴力，才能避免下一次傷害。
</t>
  </si>
  <si>
    <t xml:space="preserve">
晨讀10分鐘：未來媒體我看見（附閱讀素養題本）
</t>
  </si>
  <si>
    <t xml:space="preserve">
黃哲斌
</t>
  </si>
  <si>
    <t>4717211029169</t>
  </si>
  <si>
    <t xml:space="preserve">
作者帶領讀者從媒體識讀開啟對話，進而進入數位轉型、現代公民的媒體行動，並一路直搗至破解假新聞、理解大數據、對抗網路酸民、避免手機成癮、透視社群媒體的潛能與威脅。
</t>
  </si>
  <si>
    <t xml:space="preserve">
旅途中遇見教堂
</t>
  </si>
  <si>
    <t xml:space="preserve">
蔡尚志
</t>
  </si>
  <si>
    <t xml:space="preserve">
城邦印書館股份有限公司
</t>
  </si>
  <si>
    <t>9789865514617</t>
  </si>
  <si>
    <t xml:space="preserve">
台灣的基督徒比例不高，但禮拜堂的數量可不少。
特別是部落，幾乎村村有教堂，一些偏遠的鄉村，亦可見到教堂蹤跡。
書中分享30個台灣具有豐富寶藏的小地方，期待挖掘出更多生活的美好層面。
</t>
  </si>
  <si>
    <t xml:space="preserve">
神話簡史
</t>
  </si>
  <si>
    <t xml:space="preserve">
Karen Armstrong
</t>
  </si>
  <si>
    <t>9789865482848</t>
  </si>
  <si>
    <t xml:space="preserve">
在這本極具洞察力與說服力的書中，凱倫・阿姆斯壯帶領我們一起進入時光隧道，探索世界各地神話從舊石器時代、軸心文明到近現代的發展史，並指出：為什麼拋棄神話會導致人類的心靈危機？
</t>
  </si>
  <si>
    <t xml:space="preserve">
戰爭：暴力、衝突與動盪如何形塑人類與社會
</t>
  </si>
  <si>
    <t xml:space="preserve">
瑪格蕾特．麥克米蘭(Margaret MacMillan)
</t>
  </si>
  <si>
    <t>9786263180123</t>
  </si>
  <si>
    <t xml:space="preserve">
書中集結從古典時代至今戰役的實例，闡述戰爭如何影響人類、社會、技術發展、國家、政治組織，以及意識形態如何影響戰鬥的原因和方式。本書帶你理解戰爭與人類是否密不可分、無法切割？人類為何而戰、如何而戰？從中會發現，戰爭在人性的貪婪、自我防衛和各種理念之下，所產生的影響無人能作壁上觀。
</t>
  </si>
  <si>
    <t xml:space="preserve">
破解基因碼的人：諾貝爾獎得主珍妮佛．道納、基因編輯，以及人類的未來
</t>
  </si>
  <si>
    <t xml:space="preserve">
Walter Isaacson
</t>
  </si>
  <si>
    <t>9786267012802</t>
  </si>
  <si>
    <t xml:space="preserve">
2020年諾貝爾化學獎得主珍妮佛．道納傳記，她的研究足以改變人類歷史！內容包含當前最熱議題：基因編輯和COVID-19，CRISPR是人類未來的希望？或是足以毀滅人類的工具？ 珍妮佛．道納因為開發了名為「CRISPR-Cas9」的基因剪刀，能極其精準的改變動植物和微生物的DNA而獲得諾貝爾化學獎。
</t>
  </si>
  <si>
    <t xml:space="preserve">
恐懼與自由：透過二十五位人物的故事，了解二次大戰如何改變人類的未來
</t>
  </si>
  <si>
    <t xml:space="preserve">
Keith Lowe
</t>
  </si>
  <si>
    <t xml:space="preserve">
馬可孛羅文化(城邦文化事業股份有限公司)
</t>
  </si>
  <si>
    <t>9789865509637</t>
  </si>
  <si>
    <t xml:space="preserve">
1939年到1945年，戰火遍及四大洲，參戰多達數十國，死亡人數高達7000萬，人類歷史上最慘痛的這場戰爭。是如何形塑我們對恐懼的想像、對自由的渴求，以及如何改變了人類的未來。本書利用二十五位大人物、小人物的生命故事，描繪一個在政治、社會、經濟和文化上都面臨巨變的世界。
</t>
  </si>
  <si>
    <t xml:space="preserve">
香港現形記
</t>
  </si>
  <si>
    <t xml:space="preserve">
傘下的人
</t>
  </si>
  <si>
    <t xml:space="preserve">
一人出版社
</t>
  </si>
  <si>
    <t>9789869795159</t>
  </si>
  <si>
    <t xml:space="preserve">
他們是城市的紀錄者， 記錄一個又一個香港人尚未失去的故事。 在謊言變成真相之前，寫下這一本《香港現形記》 表達、記錄和傳承，就是香港人2020年的抗爭。
</t>
  </si>
  <si>
    <t xml:space="preserve">
百年藥櫃九帖湯──走訪飄香一世紀的中藥行
</t>
  </si>
  <si>
    <t xml:space="preserve">
陳默安、語屋文創工作室
</t>
  </si>
  <si>
    <t xml:space="preserve">
松鼠文化有限公司
</t>
  </si>
  <si>
    <t>9789869433297</t>
  </si>
  <si>
    <t xml:space="preserve">
經營超過百年的中藥行，那濃郁藥香裡藏著多少故事？百年中藥行的一格藥櫃、一把南剪、一條長凳，都有說不完的老故事，也是臺灣歷史的珍貴片段；了解這些座落臺灣各地的老藥行，也讓我們從不同角度認識過去的舊年代。
</t>
  </si>
  <si>
    <t xml:space="preserve">
修補生命裂痕：一位醫師的現場故事，從生命無常的破碎與修補中，找到跨越傷痛的力量
</t>
  </si>
  <si>
    <t xml:space="preserve">
Joanna Cannon
</t>
  </si>
  <si>
    <t xml:space="preserve">
英屬維京群島商高寶國際有限公司台灣分公司
</t>
  </si>
  <si>
    <t>9789863619109</t>
  </si>
  <si>
    <t xml:space="preserve">
本書作者喬安娜・坎儂在30多歲時毅然決定重返校園讀醫學院。帶我們看見白色巨塔中最真實的面貌，並為人們印象中醫師與病人間冷硬的關係注入了溫度與生命，更提醒了我們：負責拯救生命的醫護人員，並非永遠不會生病，也非沒有情緒，脫去專業外衣的他們，也是人，也會受傷。
</t>
  </si>
  <si>
    <t xml:space="preserve">
香氣採集者：從薰衣草、香草到澳洲檀香與孟加拉沉香，法國香氛原料供應商走遍全球，發掘品牌背後成就迷人氣息的勞動者與風土面貌。
</t>
  </si>
  <si>
    <t xml:space="preserve">
Dominique Roques
</t>
  </si>
  <si>
    <t xml:space="preserve">
積木文化(城邦文化事業股份有限公司)
</t>
  </si>
  <si>
    <t xml:space="preserve">
本書是一部追溯研究香氣源頭的紀實作品，帶領讀者跟隨調香師走訪世界各地的香氛原料產地，揭開香水產業不為人知的祕辛，以及每種香氣背後令人驚訝又動容的人物與故事。
</t>
  </si>
  <si>
    <t xml:space="preserve">
竹久夢二 TAKEHISA YUMEJI：日本大正浪漫代言人與形塑日系美學的「夢二式藝術」
</t>
  </si>
  <si>
    <t xml:space="preserve">
王文萱
</t>
  </si>
  <si>
    <t>9789864593385</t>
  </si>
  <si>
    <t xml:space="preserve">
本土第一本以大正時代藝術家竹久夢二為主題的專書，收錄近200張繪畫、書籍、雜誌、樂譜、插圖設計等珍貴藏品及照片，帶領讀者認識這位風靡至今、影響深遠的藝術先驅。
</t>
  </si>
  <si>
    <t xml:space="preserve">
百工職魂
</t>
  </si>
  <si>
    <t xml:space="preserve">
目映‧台北
</t>
  </si>
  <si>
    <t xml:space="preserve">
寶瓶文化事業股份有限公司
</t>
  </si>
  <si>
    <t xml:space="preserve">
「目映‧台北」團隊以高質感的影像記錄各行各業祕辛，單集破百萬人次點閱。本書精選採訪主題，將影像未訴盡的故事一一道來，見證台灣職人在傳統或當代的技藝裡，熊熊燃燒的職人魂。
</t>
  </si>
  <si>
    <t xml:space="preserve">
只是開玩笑，竟然變被告2：中小學生和老師家長都需要的法律自保課
</t>
  </si>
  <si>
    <t xml:space="preserve">
作者／吉靜如
繪者／茜Cian
</t>
  </si>
  <si>
    <t>9789576586958</t>
  </si>
  <si>
    <t xml:space="preserve">
26則逼近法律紅線、瀕臨危險處境，甚至已經句句犯罪的青少年現場！ 青少年要看，家長&amp;老師更要看！ 大人的第一反應，不只關係到孩子如何面對事件， 也關係到老師／家長本身的職責與義務！
</t>
  </si>
  <si>
    <t xml:space="preserve">
叛逆柏林（增訂新版）
</t>
  </si>
  <si>
    <t xml:space="preserve">
陳思宏
</t>
  </si>
  <si>
    <t xml:space="preserve">
健行文化出版事業有限公司
</t>
  </si>
  <si>
    <t>9789869987097</t>
  </si>
  <si>
    <t xml:space="preserve">
歷史的繩索曾經牢牢套住這城市，但柏林的反叛精神並未被摧毀。陳思宏出入大街小巷，走進尋常人家，以充滿人文關懷的散文體裁，帶領讀者體驗這座城的叛逆精神。
</t>
  </si>
  <si>
    <t xml:space="preserve">
我是誰？【給孩子的第一本哲學思考繪本】
</t>
  </si>
  <si>
    <t xml:space="preserve">
菲利浦．邦廷(Philip Bunting)
</t>
  </si>
  <si>
    <t>9789579529877</t>
  </si>
  <si>
    <t xml:space="preserve">
陪伴孩子思考練習！給孩子的哲學大哉問：「我是誰？」我是我的性別嗎？我是我的膚色嗎？我是我的感受嗎？我可以自己決定想要成為一個什麼樣的人呢？「我」……到底是誰？
</t>
  </si>
  <si>
    <t xml:space="preserve">
別沖水啊！
</t>
  </si>
  <si>
    <t>9789570857443</t>
  </si>
  <si>
    <t xml:space="preserve">
等一下！先不要沖！ 你聽到便便和尿尿就捂起鼻子 迫不及待要沖掉嗎？ 現在還不要！ 先來看看便便和尿尿 有多少千奇百怪的用途
</t>
  </si>
  <si>
    <t xml:space="preserve">
義大利美食史：在神話與刻板印象之外
</t>
  </si>
  <si>
    <t xml:space="preserve">
Fabio Parasecoli
</t>
  </si>
  <si>
    <t>9789869930567</t>
  </si>
  <si>
    <t xml:space="preserve">
綜觀時間，從希臘羅馬時代到現代，了解義大利美食演進的漫漫長路。本書旨在探討大眾對義大利美食的痴迷，以及義大利美食如何演變成為今日的形式，並同時檢視美食學的歷史。
</t>
  </si>
  <si>
    <t xml:space="preserve">
法國美食史：行家知識與風土認證
</t>
  </si>
  <si>
    <t xml:space="preserve">
Maryann Tebben
</t>
  </si>
  <si>
    <t>9789869821490</t>
  </si>
  <si>
    <t xml:space="preserve">
法國飲食學專家瑪莉安．泰本在本書中全面介紹了法國豐富的烹飪歷史，其中不僅充滿了令人垂涎欲滴的美食，還從文學賞析切入，並融入了來自不同時代、不同地方的神話和故事。
</t>
  </si>
  <si>
    <t xml:space="preserve">
10歲開始學政治
</t>
  </si>
  <si>
    <t xml:space="preserve">
Alex Firth、Rosie Hore、Louie Stowell
</t>
  </si>
  <si>
    <t>9789864799350</t>
  </si>
  <si>
    <t xml:space="preserve">
政治是有關所有人的事，就算你不是政治人物，甚至還不能投票、參加選舉，從你每天必須幾點到學校？什麼行為算是犯罪？到怎麼做才能避免戰爭？……這些全都是政治！如果你也希望世界變得更和諧美好，現在就來了解政治是什麼！
</t>
  </si>
  <si>
    <t xml:space="preserve">
10歲開始學經濟
</t>
  </si>
  <si>
    <t xml:space="preserve">
Lara Bryan、Andy Prentice
</t>
  </si>
  <si>
    <t>9789864799367</t>
  </si>
  <si>
    <t xml:space="preserve">
經濟學就是要幫助我們如何做出更好的選擇，讓我們的生活，讓這個世界更美好、更公平。因為時間、金錢、資源永遠都不夠分配─選擇先看電視，再做功課；政府要選擇印鈔票救經濟，還是增加公共建設來創造就業機會？
</t>
  </si>
  <si>
    <t xml:space="preserve">
孩子的第一本同理認知小百科：我很特別，你很特別
</t>
  </si>
  <si>
    <t xml:space="preserve">
Felicity Brooks
</t>
  </si>
  <si>
    <t>9789865251567</t>
  </si>
  <si>
    <t xml:space="preserve">
孩子的第一本同理認知小百科 世界上唯一的我和唯一的你，到底有什麼不同？不同的外表、不同的家庭、不同的大腦，這些天生的差異成就了世界唯一的我和你。這本繪本希望能為這個肯定多元差異的目標，提供一點助力：讓每一個孩子感到被重視與尊重，然後用同理心以及善意、公平的態度，對待所有的人。
</t>
  </si>
  <si>
    <t xml:space="preserve">
零下六十八度：二戰後臺灣人的西伯利亞戰俘經驗
</t>
  </si>
  <si>
    <t xml:space="preserve">
陳力航
</t>
  </si>
  <si>
    <t xml:space="preserve">
前衛出版社
</t>
  </si>
  <si>
    <t>9789578019676</t>
  </si>
  <si>
    <t xml:space="preserve">
本書以非虛構寫作，透過主角陳以文的生命歷程，紀錄二戰後臺灣人的身不由己。有別於南洋的戰俘經驗，陳以文從日本本土出發，前往滿洲，又因戰敗身為日軍戰俘，被強制移送西伯利亞與中亞、蒙古等地，體驗酷寒的苦役，幸而生還回到臺灣。透過陳以文的經驗，本書引領讀者回到那混亂的一九四五年，跟著他重新認識並補足屬於臺灣人的歷史。
</t>
  </si>
  <si>
    <t xml:space="preserve">
綠色牢籠：埋藏於沖繩西表島礦坑的台灣記憶
</t>
  </si>
  <si>
    <t xml:space="preserve">
黃胤毓
</t>
  </si>
  <si>
    <t>9789578019393</t>
  </si>
  <si>
    <t xml:space="preserve">
本書為旅日導演黃胤毓「狂山之海」第二部曲《綠色牢籠》紀錄片之同名圖文紀實。在影像之外，黃胤毓以抒情筆觸，詳細紀錄拍片構想、執行過程、田調訪談、史料蒐集、礦坑探勘、歷史重演、關鍵人事物與紀錄觀點等。引領讀者從幕後重回現場、重歷時光，走入低迴幽暗的「西表礦坑」內，尋找那些失落的台灣人身影。
</t>
  </si>
  <si>
    <t xml:space="preserve">
台語原來是這樣2：台南生活的台語日常
</t>
  </si>
  <si>
    <t xml:space="preserve">
粉紅色小屋
</t>
  </si>
  <si>
    <t>9789578019522</t>
  </si>
  <si>
    <t xml:space="preserve">
圖文團體「粉紅色小屋」繼第一部人氣作品《台語原來是這樣》後，繼續他們學習、收集台語詞彙的旅程。透過細膩的觀察、討論與聯想，「粉紅色小屋」在台南的台語日常當中，以超萌的圖像創作與生動的短文解說，挖掘曾經聽過或初次耳聞的道地台語詞。面對習慣用華語命名、討論的新事物，他們也發揮想像力創新台語詞彙，邀請大家一起為台語注入活水，和讀者一起邊學編想，一起發動母語超能力。
</t>
  </si>
  <si>
    <t xml:space="preserve">
接住受苦的靈魂：親愛的，我知道你的痛！
</t>
  </si>
  <si>
    <t xml:space="preserve">
廖玉蕙
</t>
  </si>
  <si>
    <t xml:space="preserve">
張老師文化事業股份有限公司
</t>
  </si>
  <si>
    <t>9789576939495</t>
  </si>
  <si>
    <t xml:space="preserve">
這是一本有關各項身心靈創傷的陪伴記事散文集，用文學之筆記敘作者與學生和親人的相互陪伴及作者個人情緒處裡的方法。鑑於報章雜誌多起學生自殺新聞，引發社會震驚，學校以紛紛提供情緒諮商團體或導師制度給學生。期盼關愛及適當的陪伴引導，能讓學生度過情緒不穩定的難關。
</t>
  </si>
  <si>
    <t xml:space="preserve">
危殆生活：無家者的社會世界與幫助網絡
</t>
    <phoneticPr fontId="15" type="noConversion"/>
  </si>
  <si>
    <t xml:space="preserve">
黃克先
</t>
  </si>
  <si>
    <t xml:space="preserve">
春山出版有限公司
</t>
  </si>
  <si>
    <t>9786269500369</t>
  </si>
  <si>
    <t xml:space="preserve">
本書呈現無家者的生命歷程與社會生活實況，更交織了一位研究者的反身性思考，除了描繪無家者的社會世界，也點出善意提供協助的一方應有的反思，同時試圖提出面對臺灣無家可居問題的政策建議與行動方案。
</t>
  </si>
  <si>
    <t xml:space="preserve">
Girls’Talk女生的悄悄話：女生的性徵、外貌、性與心事
</t>
  </si>
  <si>
    <t xml:space="preserve">
翼大
</t>
  </si>
  <si>
    <t>9789865566364</t>
  </si>
  <si>
    <t xml:space="preserve">
◎是孩子最佳的性教育啟蒙書 內容含括性徵、外貌、性器官、月經、性與心理……等六大主題，漫畫般的內文、對白與插圖，加上風格獨具的圖畫風格，滿足孩子「對性知識的欲望」，對身心變化不再感到慌張或臉紅，進而更加了解自己、珍惜自己。師長也可透過此書與青春期孩子輕鬆地建立正確的性平觀念。
</t>
  </si>
  <si>
    <t xml:space="preserve">
有毒的男子氣概：從希臘英雄到現代新好男人，歷史如何層層建構「男人」的形象
</t>
  </si>
  <si>
    <t xml:space="preserve">
盧省言
</t>
  </si>
  <si>
    <t xml:space="preserve">
英屬蓋曼群島商網路與書股份有限公司
</t>
  </si>
  <si>
    <t>9789860661545</t>
  </si>
  <si>
    <t xml:space="preserve">
羅馬不是一天造成的，男人也是！
台灣第一本由本土創作者撰寫的男性性別史，告訴你歷史是如何一層又一層地壓得男人喘不過氣！
</t>
  </si>
  <si>
    <t xml:space="preserve">
鬼滅的日本史
</t>
  </si>
  <si>
    <t xml:space="preserve">
小和田哲男(OWADA TETSUO)
</t>
  </si>
  <si>
    <t>9789869899048</t>
  </si>
  <si>
    <t xml:space="preserve">
本書將從鬼之誕生與鬼的形象演變，
探尋《鬼滅之刃》背後的歷史根源與隱藏祕密。
</t>
  </si>
  <si>
    <t xml:space="preserve">
小星星通信（新版）
</t>
  </si>
  <si>
    <t xml:space="preserve">
奈良美智
</t>
  </si>
  <si>
    <t>9789865549497</t>
  </si>
  <si>
    <t xml:space="preserve">
本書結集奈良美智在《H》雜誌的同名專欄，畫家以直白誠懇的文字，搭配畫稿或攝影，敘說成長期間有趣的回憶以及義無反顧踏上藝術創作的歷程，堪稱奈良美智人生前半段自傳。
</t>
  </si>
  <si>
    <t xml:space="preserve">
物裡學（2021復刻增修新版+全新攝影）
</t>
  </si>
  <si>
    <t xml:space="preserve">
李明璁
</t>
  </si>
  <si>
    <t>9789865549442</t>
  </si>
  <si>
    <t xml:space="preserve">
本書考察物之生成流變，涵蓋日常事物的諸多典型與變貌，帶點詼諧也適切感傷、
私密對話同時宏觀思考。本書猶如透過作者李明璁的銳利雙眼，重新審視日常消費文化的一扇窗。
</t>
  </si>
  <si>
    <t xml:space="preserve">
捌零．潮臺北
</t>
  </si>
  <si>
    <t xml:space="preserve">
總策劃／倪重華
採訪編輯／故事StoryStudio
</t>
  </si>
  <si>
    <t>9789865549312</t>
  </si>
  <si>
    <t xml:space="preserve">
本書介紹八〇年代台灣社會潮流變幻，流行娛樂史上燦爛且革命性的一頁：
從時尚、飲食、購物、電視、音樂乃至於跑夜店，帶你見證八〇年代，臺灣火焰般的炙熱與輝煌。
</t>
  </si>
  <si>
    <t xml:space="preserve">
專家之路：從學徒到大師
</t>
  </si>
  <si>
    <t xml:space="preserve">
Roger Kneebone
</t>
  </si>
  <si>
    <t>9789860777147</t>
  </si>
  <si>
    <t xml:space="preserve">
作者以行醫四十年經歷，分析、耙梳專家養成的核心價值，跨界比較不同行業的辛酸與困境。本書解釋各階段需要學習的心法、面臨的處境與障礙，以及應該處理的關鍵難題。
</t>
  </si>
  <si>
    <t xml:space="preserve">
繪本的夢想與實際：幾米分享創作心得
</t>
  </si>
  <si>
    <t xml:space="preserve">
幾米
</t>
  </si>
  <si>
    <t>9789860777581</t>
  </si>
  <si>
    <t xml:space="preserve">
二十多年間，幾米作品已翻譯成二十種外語。
本書提供幾米維持能量與創作繪本的方法，重整更新內容並加上近幾年的新作分析而成，是深入了解繪本的獨一無二心法寶典。
</t>
  </si>
  <si>
    <t xml:space="preserve">
解鎖！北號誌樓
</t>
  </si>
  <si>
    <t xml:space="preserve">
謝明勳
</t>
  </si>
  <si>
    <t>9789865465124</t>
  </si>
  <si>
    <t xml:space="preserve">
高雄港站「北號誌樓」是國內僅存最完整的傳統機械電氣操作型態號誌樓，昔日扮演控制縱貫線、屏東線，及臨港線進出高雄港站眾多轉轍器和號誌機的繁重角色，如今雖因不再有列車進出而解除任務，但建築本體及控制設備仍保存完整，是見證鐵道技術發展的珍貴工業遺產。
</t>
  </si>
  <si>
    <t xml:space="preserve">
現實的探求——台灣攝影史形構考
</t>
  </si>
  <si>
    <t xml:space="preserve">
張世倫
</t>
  </si>
  <si>
    <t xml:space="preserve">
影言社有限公司
</t>
  </si>
  <si>
    <t xml:space="preserve">
這是一本關於台灣攝影史的專論，以十六個篇章，橫跨一百五十年來的在地視覺場景。 透過這本書，我們將認識影像如何構築我們的視野，同時反身地進行歷史辯證。
</t>
  </si>
  <si>
    <t xml:space="preserve">
不能只有我看到！臺灣史上的小人物大有事
</t>
  </si>
  <si>
    <t xml:space="preserve">
故事StoryStudio
</t>
  </si>
  <si>
    <t>9789861337685</t>
  </si>
  <si>
    <t xml:space="preserve">
「故事StoryStudio」邀集14位優秀作者，用20個在臺灣真實發生的故事，加上40餘幅珍貴史料圖照，廣及政治、經濟、移民、藝文、信仰五大領域，帶你走進那些課本沒有教過，但卻不能不知道的臺灣歷史。
</t>
  </si>
  <si>
    <t xml:space="preserve">
鬼滅的暗號：從角色、故事、戰鬥、時代、紋樣、聖地，解密《鬼滅之刃》
</t>
  </si>
  <si>
    <t xml:space="preserve">
瀧音能之
</t>
  </si>
  <si>
    <t>9789861337708</t>
  </si>
  <si>
    <t xml:space="preserve">
從歷史看鬼滅，破解故事隱藏的密碼；從鬼滅學歷史，洞見日本文化的樣貌。本書由日本史學專家、早稻田大學博士──瀧音能之教授監修，以神話和歷史為根基，呼應吾峠呼世晴作品的企圖心。全書從六大主題呈現全新視角的文化考據，找出《鬼滅之刃》中所隱藏的秘密以饗讀者。
</t>
  </si>
  <si>
    <t xml:space="preserve">
島嶼浮世繪：日治臺灣的大眾生活
</t>
  </si>
  <si>
    <t xml:space="preserve">
蔣竹山
</t>
  </si>
  <si>
    <t xml:space="preserve">
蔚藍文化出版股份有限公司
</t>
  </si>
  <si>
    <t>9789865504182</t>
  </si>
  <si>
    <t xml:space="preserve">
台灣人也許是對日本這個國家感受最複雜的一群人了。無論親近或排斥，從台語裡的辭彙、日常生活習慣、建築、公共衛生制度等；都無法否定在這裡處處可見日本時代留下的印記
</t>
  </si>
  <si>
    <t xml:space="preserve">
國分直一與臺南：不是灣生的灣生
</t>
  </si>
  <si>
    <t xml:space="preserve">
劉益昌
</t>
  </si>
  <si>
    <t>9789865504410</t>
  </si>
  <si>
    <t xml:space="preserve">
1908年在東京出生的國分直一，在臺灣接受小學至高校教育，後來就讀於京都帝國大學史學科。1933年，他回到臺南教書，開啟以臺南為中心的南部民俗、平埔族、考古學方面的學術調查
</t>
  </si>
  <si>
    <t xml:space="preserve">
文協一百點：臺灣真有力地景指南
</t>
  </si>
  <si>
    <t xml:space="preserve">
撰文／陳文松、江昺崙、林運鴻、張怡寧
編／國立臺灣文學館
</t>
  </si>
  <si>
    <t>9789865324278</t>
  </si>
  <si>
    <t xml:space="preserve">
國家級博物館聯合選址。知識型真文青專業撰文。 本書呈現百年前文協在臺灣進行的啟蒙文化活動100個相關景點，藉由回望臺灣的過去，思索百年後臺灣文化的當下與未來。
</t>
  </si>
  <si>
    <t xml:space="preserve">
瑞士幸福式：向最富有小國學過精準美好生活，全世界最宜居國度的160個日常觀察
</t>
  </si>
  <si>
    <t xml:space="preserve">
蘇瑞銘(Ricky)
</t>
  </si>
  <si>
    <t xml:space="preserve">
創意市集出版社(城邦文化事業股份有限公司)
</t>
  </si>
  <si>
    <t>9789860769197</t>
  </si>
  <si>
    <t xml:space="preserve">
社會福利舉世聞名，令人稱羨的退休金、直接民主的制度、從小就培養獨立創新的精神，瑞式生活超富足！不思議的信任文化、安樂死省思、重視動物權利，瑞士和你想的不一樣！無所不讓的待人處世哲學、不快不慢的低調快樂、與野生動物共存的山居環境，瑞士比你想得更有意思！
</t>
  </si>
  <si>
    <t xml:space="preserve">
香港百年：住公屋、飲杯茶、賭馬仔，尋訪在地舊情懷，重溫久違人情味
</t>
  </si>
  <si>
    <t xml:space="preserve">
雪姬(Suki Yeung)
</t>
  </si>
  <si>
    <t>9789865534448</t>
  </si>
  <si>
    <t xml:space="preserve">
本書講述自19世紀開埠以來，香港從漁港到國際金融中心，歷經百年，這段 made in HK 驚豔、璀璨且迷人的發展史。 從香港人的日常飲食文化、街邊建築風格等人文、生活角度，看前人們如何辛勤開拓，成就了小島東方之珠的繁盛奇蹟，與後人協力傳承、守護，那將面臨波瀾風霜的美好老味道。
</t>
  </si>
  <si>
    <t xml:space="preserve">
女僕的祕密生活：黑衣、圍裙、白緞帶，揭開英國上流底層的隱藏真相
</t>
  </si>
  <si>
    <t xml:space="preserve">
村上理子
</t>
  </si>
  <si>
    <t>9789865534295</t>
  </si>
  <si>
    <t xml:space="preserve">
▰三百多幅珍貴歷史圖片首度公開，私人照片、繪畫、插圖、廣告、繪葉書…… ▰第一本女僕內心情感真實紀錄，直視帝國黃金年代一百三十萬名女性職業的深層樣貌。
</t>
  </si>
  <si>
    <t xml:space="preserve">
西洋占星術史：是科學還是魔法？最有趣的古今天文觀測與世紀爭論
</t>
  </si>
  <si>
    <t xml:space="preserve">
中山茂
</t>
  </si>
  <si>
    <t>9789860769340</t>
  </si>
  <si>
    <t xml:space="preserve">
占星，在現代是個很好的聊天話題，但在古代，它可是非常艱深的學問！ 因為國家未來的走向，或是自己一生的命運，都需藉「行星移動」來預測，而且要成為占星師，除了會「觀天」，還要會解讀希臘文或拉丁文。不過，當啟蒙時代和科學主義興起後，占星術就備受威脅，甚至落得迷信的下場……
</t>
  </si>
  <si>
    <t xml:space="preserve">
美國高中生存指南：一年內，從ESOL 到AP Lang 的台灣小高一奮鬥史
</t>
  </si>
  <si>
    <t xml:space="preserve">
許捷
</t>
  </si>
  <si>
    <t xml:space="preserve">
大好文化企業社
</t>
  </si>
  <si>
    <t>9789869934534</t>
  </si>
  <si>
    <t xml:space="preserve">
誠如書名《美國高中生存指南：一年內，從ESOL 到AP Lang 的台灣小高一奮鬥史兩年》所示，作者許捷樂於分享如何克服溝通障礙和文化隔閡，幫助台灣留學生適應國外環境、融入當地生活。　
</t>
  </si>
  <si>
    <t xml:space="preserve">
數學裡的生活哲學
</t>
  </si>
  <si>
    <t xml:space="preserve">
謝志忠
</t>
  </si>
  <si>
    <t xml:space="preserve">
耶魯國際文化事業有限公司
</t>
  </si>
  <si>
    <t>9789869805094</t>
    <phoneticPr fontId="15" type="noConversion"/>
  </si>
  <si>
    <t xml:space="preserve">
你和別人互質了嗎？你定義了自己或者已經被定義了？ 通分讓人想到以溝通減少歧見、「驗算」代表要反省自己的言行、射線是把握似箭的光陰……，原來，數學的基本概念、性質蘊藏了這麼豐富的生活哲理！
</t>
  </si>
  <si>
    <t xml:space="preserve">
女力日本史
</t>
  </si>
  <si>
    <t xml:space="preserve">
監修／本鄉和人
</t>
  </si>
  <si>
    <t xml:space="preserve">
平裝本出版有限公司
</t>
  </si>
  <si>
    <t>9789860630114</t>
  </si>
  <si>
    <t xml:space="preserve">
原來日本歷史都是這些女人說了算?!本書便透過幽默風趣的文筆，帶你見證日本歷史上最精采的「女力」大對決，看這42位日本傳奇名女人如何大鬧歷史，為你揭開內幕中的內幕！
</t>
  </si>
  <si>
    <t xml:space="preserve">
偉大文豪——莎士比亞、安徒生、馬克吐溫、阿嘉莎克莉絲蒂
</t>
  </si>
  <si>
    <t xml:space="preserve">
劉思源、張麗容、Roberto Besio
</t>
  </si>
  <si>
    <t>9789865576110</t>
  </si>
  <si>
    <t xml:space="preserve">
從文豪的生命歷程，看見偉大文學的原點。創作原點都來自他們精采的生命故事。讓孩子認識四位最會說故事的人，看他們如何寫出偉大作品？如何用文字觸動世人？學習從生命中獲取養分、揮灑想像，看見更豐富的世界。
</t>
  </si>
  <si>
    <t xml:space="preserve">
臺灣都市傳說百科
</t>
  </si>
  <si>
    <t xml:space="preserve">
楊海彥、謝宜安、阮宗憲(臺北地方異聞工作室)
</t>
  </si>
  <si>
    <t xml:space="preserve">
蓋亞文化有限公司
</t>
  </si>
  <si>
    <t>9789863195856</t>
  </si>
  <si>
    <t xml:space="preserve">
臺灣第一本系統性蒐集各類傳說怪談的百科專著。取材涵蓋地方志，日治舊文獻，及媒體資料庫與網路論壇。收錄百則都市傳說，爬梳這塊土地百年來歷史時空下人心擾動的集體記憶。
</t>
  </si>
  <si>
    <t xml:space="preserve">
當女孩成為貨幣：一位社會學家的全球超富階級社交圈臥底報告，揭開以性別、財富與階級不平等打造的派對勞動產業赤裸真相
</t>
  </si>
  <si>
    <t xml:space="preserve">
Ashley Mears
</t>
  </si>
  <si>
    <t>9786263150140</t>
  </si>
  <si>
    <t xml:space="preserve">
作者艾希莉．米爾斯在「美模和美酒」的世界裡度過了18個月，並根據這段期間的田野調查工作，寫下這本頂級夜店與派對現場的第一手紀錄。年輕女孩在富豪狂歡現場，值多少價？
</t>
  </si>
  <si>
    <t xml:space="preserve">
明天吃什麼：AI農地、3D列印食物、培養肉、無剩食運動……到全球食物生產最前線，看科學家、農人、環保人士在無可避免的氣候災難下，如何為人類找到糧食永續的出路
</t>
  </si>
  <si>
    <t xml:space="preserve">
Amanda Little
</t>
  </si>
  <si>
    <t>9789862359464</t>
  </si>
  <si>
    <t xml:space="preserve">
綜覽食品科學、糧食生產技術及氣候與環境科學等面向，從全方位多角度探討與食物相關的大議題。一本放眼全球的作品，揭露各地為糧食供應而絞盡腦汁、尋找出路的狀況與進展
</t>
  </si>
  <si>
    <t xml:space="preserve">
島嶼時代：從軍事人造島、農莊島嶼、隔離島、漂浮城市、避世勝境到即將消失的天然島，探尋島嶼之於人類的意義，帶來的夢想與夢魘，並思索島嶼的未來面貌
</t>
  </si>
  <si>
    <t xml:space="preserve">
Alastair Bonnett
</t>
  </si>
  <si>
    <t>9789862359907</t>
  </si>
  <si>
    <t xml:space="preserve">
人文地理學者走訪全球最特別且奇妙的島嶼，以饒富哲思、狂想與諧趣的探索之眼，縱橫四大洲、三大洋，踏查時代意義與殊異性兼具的重要之島
</t>
  </si>
  <si>
    <t xml:space="preserve">
毛澤東：鮮為人知的故事（修訂版）
</t>
  </si>
  <si>
    <t xml:space="preserve">
Jung Chang、
Jon Halliday
</t>
  </si>
  <si>
    <t xml:space="preserve">
麥田出版(城邦文化事業股份有限公司)
</t>
  </si>
  <si>
    <t>9786263100381</t>
  </si>
  <si>
    <t xml:space="preserve">
他是中國極力擁戴的神話，其真實面貌卻也最鮮為人知。 全面揭示毛澤東一生，理解中國現代史最重要的傳記巨著！ 這本書的威力像原子彈！──《時代》週刊 《鴻》《宋氏三姊妹與她們的丈夫》作者張戎與丈夫耗費12年寫成 震驚世界的代表作 中文版問世15週年全新修訂版
</t>
  </si>
  <si>
    <t xml:space="preserve">
人慈：橫跨二十萬年的人性旅程，用更好的視角看待自己
</t>
  </si>
  <si>
    <t xml:space="preserve">
Rutger Bregman
</t>
  </si>
  <si>
    <t>9789571392110</t>
  </si>
  <si>
    <t xml:space="preserve">
世界遠比我們想像的美好，真正的威脅，是我們對於自己太悲觀。二次大戰期間，德軍試圖用轟炸瓦解英國人的抵抗意志，他們認為，一旦恐慌與暴力蔓延開來，人類便會顯露低劣的本性。然而，德軍的劇本並沒有上演。眾多的歷史事件證明：當危機來襲——我們展現的都是人類最好的本質。
</t>
  </si>
  <si>
    <t xml:space="preserve">
寫給入門者的西洋美術小史【增修新版】
</t>
  </si>
  <si>
    <t xml:space="preserve">
章伊秀、邱建一、水瓶子
</t>
  </si>
  <si>
    <t xml:space="preserve">
好讀出版有限公司
</t>
  </si>
  <si>
    <t>9789861785332</t>
  </si>
  <si>
    <t xml:space="preserve">
藝術風潮一浪接一浪，不斷淬鍊人類的感官與思想， 建築、雕塑、繪畫，每一角落皆是文化美感的結晶、時代風華的縮影。 本書寫給所有想要認識西方藝術的人，沒有艱澀的學術用語，只有輕快的創作故事， 徜徉藝術、參透歷史，站穩腳跟從這一本開始！
</t>
  </si>
  <si>
    <t xml:space="preserve">
一本就懂中國史【新版】
</t>
  </si>
  <si>
    <t xml:space="preserve">
廖彥博
</t>
  </si>
  <si>
    <t>9789861785325</t>
  </si>
  <si>
    <t xml:space="preserve">
本書內容文筆流利、研究扎實、不偏不倚，加上手繪歷史插畫、清晰圖表，帶你輕鬆一本就懂中國史。以主題式、講故事的方式敘述中國歷史，並歸納出清楚易懂的歷史表格、圖表，以一眼就能看懂的目的規劃編排，收羅中國史重要必知部分，以及添加許多有趣的歷史知識。不僅兼具深度和廣博性，且富嚴謹、準確的學術價值，以及活潑流暢的可讀性。
</t>
  </si>
  <si>
    <t xml:space="preserve">
你懂你來說：美利堅名師大話哲學史
</t>
  </si>
  <si>
    <t xml:space="preserve">
唐納．帕爾默(Donald Palmer)
</t>
  </si>
  <si>
    <t>9789861785202</t>
  </si>
  <si>
    <t xml:space="preserve">
※這才叫哲學輕鬆學！美國哲學名師的第一手課堂講義都幫你備好了！ 本書嚴肅地看待哲學、講述哲學，可是講法絕不枯燥呆板，減輕厚重的哲學之道帶來的難以承受之重，讓哲學不再無聊難懂。 哲學，其實離我們沒有那麼遠，因為我們每天都藉著實踐生活，一點一點勾勒並修正我們的生存哲學，是吧？！
</t>
  </si>
  <si>
    <t xml:space="preserve">
圖解台灣陣頭：宋江系統武陣
</t>
  </si>
  <si>
    <t xml:space="preserve">
黃名宏
</t>
  </si>
  <si>
    <t>9789865582395</t>
  </si>
  <si>
    <t xml:space="preserve">
台灣陣頭發展四百年來，已成為民間保佑賜福的象徵，也是酬神演藝，降妖解厄的天將神軍化身。 武陣，是傳統農業社會村民日常練武強身的自組性陣頭，但一到廟會慶典時期，又一躍化身為驅邪鎮煞、巡狩妖魔、保境安民的天將神軍。
</t>
  </si>
  <si>
    <t xml:space="preserve">
跟著廟口說書人看廟趣：聽！郭喜斌戲說彩繪╳剪黏╳交趾╳木雕╳石雕經典裝飾故事
</t>
  </si>
  <si>
    <t xml:space="preserve">
郭喜斌
</t>
  </si>
  <si>
    <t>9786267009727</t>
  </si>
  <si>
    <t xml:space="preserve">
民間故事淵遠流長，世世代代口耳相傳，並在寺廟的裝飾藝術中擴散開來，同時也是對神明的敬仰與彰顯。而經典故事在不同的時代與世代，有其不同的精神需求，因此有了不同的價值觀。而今，跟著廟口說書人郭老師的眼與口，聽看曲折離奇的故事，欣賞工藝精彩表現，重新審視符合時代的精神面向，抒發心得，堪稱現代版的「事說新語」。
</t>
  </si>
  <si>
    <t xml:space="preserve">
跟著日本時代建築大師走：一次看懂百年台灣經典建築
</t>
  </si>
  <si>
    <t xml:space="preserve">
吳昱瑩
</t>
  </si>
  <si>
    <t>9789865582029</t>
  </si>
  <si>
    <t xml:space="preserve">
本書以日本時代建築師、技師技手為中心，台灣和洋建築歷史與地區發展為經緯，介紹日本時代在台灣具有代表性之建築師的生平事蹟、建築作品，以及為人軼事，並表列來台發展小史。使讀者更能夠認識這些已消失或保留下來的歷史建築，以及設計者的故事。
</t>
  </si>
  <si>
    <t xml:space="preserve">
台灣紀行
</t>
  </si>
  <si>
    <t xml:space="preserve">
司馬遼太郎
</t>
  </si>
  <si>
    <t xml:space="preserve">
大田出版有限公司
</t>
  </si>
  <si>
    <t>9789861796451</t>
  </si>
  <si>
    <t xml:space="preserve">
日本國民作家司馬遼太郎，他來到台灣。一九九三與九四年，兩度踏上這塊土地，他滿懷理性與感性，閱讀這個島的魅力。從歷史的經緯，他前進幾個世紀，釐清流民之島的身世脈絡；從國家文明的概念，他對台灣產生愛和危機感；從一個日本人的身分，他被質問「為什麼丟棄台灣？」
</t>
  </si>
  <si>
    <t xml:space="preserve">
一期一會的生命禮物：那些讓我又哭又震撼的跨國境旅程
</t>
  </si>
  <si>
    <t xml:space="preserve">
曾寶儀
</t>
  </si>
  <si>
    <t>9789861796086</t>
  </si>
  <si>
    <t xml:space="preserve">
在阿姆斯特丹，我見到第一位合法執行安樂死的醫生，他讓我看見像外太空膠囊棺材的模型，躺在裡面戴上VR，他說死亡為什麼不能是一場盛宴？ 在瑞士，我和一O四歲的人瑞擁抱，我們就像來自地球兩端的忘年之交，他讓我聽見生命的歡樂頌，我開始不斷與七年前的自己對話。
</t>
  </si>
  <si>
    <t xml:space="preserve">
黃金比例的祕密：存在於藝術、設計與自然中的神聖數字
</t>
  </si>
  <si>
    <t xml:space="preserve">
Gary B. Meisner
</t>
  </si>
  <si>
    <t>9789573288640</t>
  </si>
  <si>
    <t xml:space="preserve">
本書有系統地整理了大量史料、影像、例證，介紹黃金比例這個神祕又神聖的數字。無論是古希臘數學家著作、哲學先賢的思考、還是當代暢銷驚悚小說或電影當中，都可見到黃金比例。 黃金比例還擁有無限的能力，可以產生出精美的屬性形狀。
</t>
  </si>
  <si>
    <t xml:space="preserve">
善良的逆襲：正直卻有謀略，精明卻不使詐，七個顛覆厚黑學的真實成功故事
</t>
  </si>
  <si>
    <t xml:space="preserve">
David Bodanis
</t>
  </si>
  <si>
    <t>9789573292210</t>
  </si>
  <si>
    <t xml:space="preserve">
人要成功，似乎某種程度上都必須出賣自己的靈魂，因此才有「好人吃土」一說。作者用七個故事證明，懂得善用:傾聽、給予、自保，在善與惡之間，有一條更明智的道路可走。
</t>
  </si>
  <si>
    <t xml:space="preserve">
菜市．台南
</t>
  </si>
  <si>
    <t xml:space="preserve">
陳薔安、林致維
</t>
  </si>
  <si>
    <t>9789573291404</t>
  </si>
  <si>
    <t xml:space="preserve">
台南畫家「1/2藝術蝦」賢伉儷保存台南在地生活風景之作。作者自小成長於台南，走訪4座台南百年菜市，描繪當地人買菜、製衣、過節、張羅日常的傳統場所。
</t>
  </si>
  <si>
    <t xml:space="preserve">
給孩子的解答之書：解開孩子好奇心的60個問答
</t>
  </si>
  <si>
    <t xml:space="preserve">
著／Simonet Carine
繪／Isabelle Maroger
</t>
  </si>
  <si>
    <t>9789573293330</t>
  </si>
  <si>
    <t xml:space="preserve">
作者是兒童心理師，書中收錄60個她被小朋友問過的問題，涵蓋情緒管理、人生智慧、生命教育、人際相處、家庭關係、多元社會等主題，可幫助孩子自我成長、發展課綱核心素養。
</t>
  </si>
  <si>
    <t xml:space="preserve">
改變人類文明的12座時鐘
</t>
  </si>
  <si>
    <t xml:space="preserve">
David Rooney
</t>
  </si>
  <si>
    <t>9789573293705</t>
  </si>
  <si>
    <t xml:space="preserve">
時鐘的背後隱藏著多少權力政治的目的!?鐘錶技術的沿革只是一切故事的開端，鐘錶背後所代表的信仰、道德、知識、權力與地位更重要，事實上，鐘錶史就是我們的文明史。 　
</t>
  </si>
  <si>
    <t xml:space="preserve">
人類憑什麼：覓食者、農民、與化石燃料——人類價值觀演進史
</t>
  </si>
  <si>
    <t xml:space="preserve">
伊安．摩里士(Ian Morris)
</t>
  </si>
  <si>
    <t xml:space="preserve">
堡壘文化(讀書共和國文化有限公司)
</t>
  </si>
  <si>
    <t>9789860602258</t>
  </si>
  <si>
    <t xml:space="preserve">
暢銷話題作品《西方憑什麼》之續作，講述某些「野蠻的物質勢力」，如何侷限並決定人類兩萬年來的「文化、價值觀、與信仰」。以歷史、人類學、考古學及生物學等面向出發，整合並加以編織，來說明從人類存在直至今日，我們的價值觀如何改變，以符合人類對「能源」的單一、過度追求。
</t>
  </si>
  <si>
    <t xml:space="preserve">
探險家旅行圖誌：歷史上的僧侶、自然學家和旅人的世界遊記
</t>
  </si>
  <si>
    <t xml:space="preserve">
文／Isabel Minhós Martins
圖／Bernardo P. Carvalho
</t>
  </si>
  <si>
    <t>9789579380812</t>
  </si>
  <si>
    <t xml:space="preserve">
你能想像一個沒有地圖的世界嗎？一本橫跨古今，行遍世界的地圖之書，獻給一顆顆永不停止探索的熱血之心。翻開本書，一起見證歷史上的旅人，如何走出一幅幅地圖。
</t>
  </si>
  <si>
    <t xml:space="preserve">
天才的人間力，鈴木一朗：51則超越野球的人生智慧
</t>
  </si>
  <si>
    <t xml:space="preserve">
張尤金
</t>
  </si>
  <si>
    <t xml:space="preserve">
奇光(讀書共和國文化有限公司)
</t>
  </si>
  <si>
    <t xml:space="preserve">
第一本完整呈現「朗神傳奇」縱橫美日職棒28年生涯全紀錄！縱橫美日職棒28年的鈴木一朗，對球迷來說是神一般的存在。但造就一朗傳說的不只是那些冷冰冰的獎項紀錄數字，而是他的「人間力」，也就是作為「人」的綜合能力。
</t>
  </si>
  <si>
    <t xml:space="preserve">
登一座人文的山：貫穿古今中外、文明與荒野，獻給所有戶外人的自然人文通識課
</t>
  </si>
  <si>
    <t xml:space="preserve">
董威言
</t>
  </si>
  <si>
    <t>9789860650655</t>
  </si>
  <si>
    <t xml:space="preserve">
「如今是臺灣山林面對大眾的新時代，人人皆可為登山客，傳統社團也逐漸走向煙消雲散的終局，我們又該如何去蕪存菁，傳承好的戶外文化給社會呢？我們該如何教育大眾土地倫理和無痕山林呢？我們需要更多走入山林的民眾從現在起，更加關懷我們僅存的原始自然，瞭解過去這座島嶼上的時代故事，並反思人類和自然的關係該何去何從。」
</t>
  </si>
  <si>
    <t xml:space="preserve">
美麗病：不喜歡鏡子裡的自己？和心理學家聊聊外貌焦慮
</t>
  </si>
  <si>
    <t xml:space="preserve">
Renee Engeln
</t>
  </si>
  <si>
    <t>9789863845430</t>
  </si>
  <si>
    <t xml:space="preserve">
外貌至上？女人天生愛美？ 明明不想擔心自己的外表，卻一再站回鏡子前，這就是美麗病。 —作者的同主題TEDTALK 近75萬觀看人次— —韓國、義大利、西班牙、波蘭語版本廣受好評—
</t>
  </si>
  <si>
    <t xml:space="preserve">
如何做一本書：書中的每個小地方都有存在的用意，了解書的架構，重新認識一本書
</t>
  </si>
  <si>
    <t xml:space="preserve">
丹尼斯．唐肯(Dennis Duncan)、亞當．史密斯(Adam Smyth)
</t>
  </si>
  <si>
    <t>9789863599692</t>
  </si>
  <si>
    <t xml:space="preserve">
你會看到許多珍貴的圖片，以及註解、參考資料。乍看之下會以為是一本嚴肅的學術書。其實不然。用意是告訴讀者，每一本你捧讀在書上的書，為什麼除了正文之外，還需要這麼多配件（書衣、序、引言、獻詞、目錄、版權頁等等）？是哪些因素促使這些配件出現？而所有這些配件對閱讀與理解一本書有哪些幫助？
</t>
  </si>
  <si>
    <t xml:space="preserve">
天才的條件：17位創作大師的天賦、激情與魔性
</t>
  </si>
  <si>
    <t xml:space="preserve">
Paul Johnson
</t>
  </si>
  <si>
    <t xml:space="preserve">
本書回溯古埃及印何闐、中世紀巴哈、莎士比亞到近代藝術巨擘畢卡索、動畫大亨迪士尼，橫跨文學、繪畫、音樂、劇場、時裝設計、建築各領域。探索歷史上最知名，展現出崇高創造力的17位偉大藝術家。翔實記述他們偉大的藝術成就，對創作狂熱的執著以及經歷過的掙扎奮鬥
</t>
  </si>
  <si>
    <t xml:space="preserve">
只要好好活著，就很了不起：接受不確定、擁抱多樣性，讓生物學的趣味，豐富你的人生視野！
</t>
  </si>
  <si>
    <t xml:space="preserve">
更科功
</t>
  </si>
  <si>
    <t xml:space="preserve">
仲間出版(讀書共和國文化有限公司)
</t>
  </si>
  <si>
    <t>9789869892070</t>
  </si>
  <si>
    <t xml:space="preserve">
十年前的你已經不存在了……這可不是耍文青，而是生物學能證明的事！本書以奇思異想、幽默有趣的生活化圖文解說，引領讀者探索生命的奇妙與美麗，向生物們學習好好活著的秘訣！
</t>
  </si>
  <si>
    <t xml:space="preserve">
維也納之心：疫情時代的德語筆記
</t>
  </si>
  <si>
    <t xml:space="preserve">
蔡慶樺
</t>
  </si>
  <si>
    <t xml:space="preserve">
菓子文化(讀書共和國文化有限公司)
</t>
  </si>
  <si>
    <t>9789860671506</t>
  </si>
  <si>
    <t xml:space="preserve">
作者在前言如是說。深受讀者喜愛，屢次得獎的作家蔡慶樺，不只藉由在維也納實地生活的城市觀察與閱讀筆記呈現他的哲思視角，也把維也納迷人的城市精神勾勒而出。藉由德語的詞語為引線，相當多元與深刻的文化探索之書。
</t>
  </si>
  <si>
    <t xml:space="preserve">
文學類
</t>
  </si>
  <si>
    <t xml:space="preserve">
卡西與他們的瓦斯店
</t>
  </si>
  <si>
    <t xml:space="preserve">
郝妮爾
</t>
  </si>
  <si>
    <t xml:space="preserve">
南方家園文化事業有限公司
</t>
  </si>
  <si>
    <t>9789869888578</t>
  </si>
  <si>
    <t xml:space="preserve">
故事從千禧年開始說起，那是個雪隧還沒開通、高鐵尚未建成，宜蘭還不是誰的後花園的年代；那一年，九二一大地震剛剛落幕，全臺即將迎來「末日預言」的指定日期，而外地人卡西來到宜蘭員山，投入畢生積蓄，從打工仔搖身一變為頭家，他一家一戶地搬送瓦斯，不知不覺與鄰里、同行交織成一冊綿密的生活影像；也約莫是在那一年，瓦斯業跌入時代的巨大動盪，但身置其中的他們尚無法覺察……
</t>
  </si>
  <si>
    <t xml:space="preserve">
林海音時代----聯副十年
</t>
  </si>
  <si>
    <t xml:space="preserve">
施英美
</t>
  </si>
  <si>
    <t xml:space="preserve">
爾雅出版社有限公司
</t>
  </si>
  <si>
    <t>9789576396502</t>
  </si>
  <si>
    <t xml:space="preserve">
臺灣文學史大多只關注林海音先生在創作上的表現，且集中於《城南舊事》上，因而激發施英美為林先生鳴不平，認為從前的史家忽略了她在「聨副十年」編輯方面的貢獻，以及對各流派作家的拔擢所產生的廣大影響。今年適逢林海音先生逝世二十周年，此時此刻面對此書，讓我們緬懷故人，重溫林海音時代的輝煌。
</t>
  </si>
  <si>
    <t xml:space="preserve">
狐狸澡堂4：一起當偵探！
</t>
  </si>
  <si>
    <t xml:space="preserve">
作者／亞平
繪者／黃雅玲
</t>
  </si>
  <si>
    <t>9789577518644</t>
  </si>
  <si>
    <t xml:space="preserve">
聽說，陳老頭種了狐狸頭，這是怎麼一回事？傳言，偏僻的泥巴池鬧鬼，又是怎麼一回事？ 這次需要大家的幫忙，一起來破解道道謎題。「狐狸澡堂」的妖精們和陳老頭全面「諜對諜」，展開一場「隱形的戰爭」。雙方戰戰兢兢，敵動我不動，敵不動我動，故事的趣味於焉展開。
</t>
  </si>
  <si>
    <t xml:space="preserve">
時光小學二：我的便利貼媽媽
</t>
  </si>
  <si>
    <t xml:space="preserve">
作者／王文華
繪者／王秋香
</t>
  </si>
  <si>
    <t>9789577518651</t>
  </si>
  <si>
    <t xml:space="preserve">
這是時光小學二年六班的朱毛毛：上課不專心，成天東張西望，作業常常沒寫，把衣服弄得髒兮兮……你的身邊有沒有這樣的同學？遇到經常被點名的「壞小孩」──你會遠離他，還是試著了解他？
</t>
  </si>
  <si>
    <t xml:space="preserve">
正午
</t>
  </si>
  <si>
    <t xml:space="preserve">
小惑星
</t>
  </si>
  <si>
    <t>9789864454549</t>
  </si>
  <si>
    <t xml:space="preserve">
那天，刑警阿發在槍械室舉槍自盡。同時，少年俊豪逃家失蹤。時隔多年，老警官順子在舊時警局理髮阿姨家中剪頭，聊起那位選擇自絕的年輕同僚，意外攪亂了人生的記憶之湖。
</t>
  </si>
  <si>
    <t xml:space="preserve">
詩想少年
</t>
  </si>
  <si>
    <t xml:space="preserve">
林鷺、陳秀珍、楊淇竹
</t>
  </si>
  <si>
    <t>9789863269243</t>
  </si>
  <si>
    <t xml:space="preserve">
本書總計遴選國內老中青三代的優秀詩家十八名，精選多篇容易入門，又符合青少年閱讀難度之詩作，並撰寫五百字上下的賞析文，以深入淺出的方式，帶領讀者欣賞詩。
</t>
  </si>
  <si>
    <t xml:space="preserve">
奇異的魔法色筆──陳慧文童話故事集
</t>
  </si>
  <si>
    <t xml:space="preserve">
陳慧文
</t>
  </si>
  <si>
    <t xml:space="preserve">
秀威少年(秀威資訊科技股份有限公司)
</t>
  </si>
  <si>
    <t>9789869961417</t>
  </si>
  <si>
    <t xml:space="preserve">
愛畫畫的咪咪收到了聖誕老公公送的魔法色筆，畫的東西都會變成真的！ 於是咪咪畫了一隻貓，讓貓咪動起來，不過貓咪卻挑三揀四身上的顏色，咪咪該怎麼辦呢？
</t>
  </si>
  <si>
    <t xml:space="preserve">
親愛的6c 精神科書寫
</t>
  </si>
  <si>
    <t xml:space="preserve">
周牛
</t>
  </si>
  <si>
    <t>9789864455133</t>
  </si>
  <si>
    <t xml:space="preserve">
周牛化身個案、病友、護理師、醫師，描繪在精神科病友身上看到的、情感與生命的真實碰觸。原來，那些原始的愛恨情仇，你有，我有，他們也有。你我和6c，並沒有那麼不同。
</t>
  </si>
  <si>
    <t xml:space="preserve">
君偉的誤會報告
</t>
  </si>
  <si>
    <t xml:space="preserve">
王淑芬
</t>
  </si>
  <si>
    <t>9789575037062</t>
  </si>
  <si>
    <t xml:space="preserve">
世界上有些知識和你想的不一樣！像是：在學校教進化論，居然是犯法的？愛迪生不是發明電燈的人？最強凍齡小學生張君偉將帶你一起發現生活中各種好多意想不到的「誤會」！
</t>
  </si>
  <si>
    <t xml:space="preserve">
字的童話 暢銷新版全 一套8冊
</t>
  </si>
  <si>
    <t xml:space="preserve">
林世仁、哲也
</t>
  </si>
  <si>
    <t>9789575039998</t>
  </si>
  <si>
    <t xml:space="preserve">
透過幽默有趣的故事，讓孩子體會中文字的字與詞的組合與意義，進而達到字詞的辨識，發展語感。
</t>
  </si>
  <si>
    <t xml:space="preserve">
我的同學是一隻熊
</t>
  </si>
  <si>
    <t>9786263050341</t>
  </si>
  <si>
    <t xml:space="preserve">
一所座落山中、遺世獨立的森林小學，一段山村少年與臺灣黑熊的邂逅交心。金鼎獎作家張友漁最新作品，看見臺灣山林之美與環境議題，喚醒人類內在與大自然最動人的情感連結
</t>
  </si>
  <si>
    <t xml:space="preserve">
快閃貓生活謎語童話 1：神祕山有鬼? 
</t>
    <phoneticPr fontId="15" type="noConversion"/>
  </si>
  <si>
    <t xml:space="preserve">
文／顏志豪
圖／水腦(林家蓁)
</t>
  </si>
  <si>
    <t>9786263050242</t>
  </si>
  <si>
    <t xml:space="preserve">
全書有10篇超爆笑童話，搭配極幽默插圖，結合故事情節還有好玩的故事謎語，外加10篇「咕狗來解答」小漫畫，看故事也可學自然小知識。
</t>
  </si>
  <si>
    <t xml:space="preserve">
我就欲來去：鄭順聰詩集
</t>
  </si>
  <si>
    <t xml:space="preserve">
鄭順聰
</t>
  </si>
  <si>
    <t>9789578019959</t>
  </si>
  <si>
    <t xml:space="preserve">
多元跨界跨語作家鄭順聰第一本台語有聲詩集，分十四逝詩（Tsa̍p-sì-tsuā-si）、自由詩（Tsū-iû-si）和心情字（Sim-tsiânn-jī），分別透過翻譯與尋找台語固有詞彙，在漢字與羅馬字的交融中創新語詞和語感，以及寫實紀錄、抽象創意、旅行見聞、心情抒發，貼合心思感情，進行語言的雕琢、實驗與開拓。
</t>
  </si>
  <si>
    <t xml:space="preserve">
誰在床下養了一朵雲？
</t>
    <phoneticPr fontId="15" type="noConversion"/>
  </si>
  <si>
    <t>9786263050679</t>
  </si>
  <si>
    <t xml:space="preserve">
「如果」有一天…………，所有的「如果」都令人精神振奮，所有的「如果」都可以實現!台灣童詩第一人林世仁說：｢好童詩是鑽石，質小晶瑩，閃爍最純粹的光，動感強、趣味足，讓人眼睛發亮、嘴角微笑、腦中晃過一絲興奮的閃電。」他用全身來實踐：用眉毛學習鳥的飛翔；用耳朵追蹤風的足跡；用嘴角在笑的蹺蹺板上學倒立；在腦海中打撈逃家的閃電。
</t>
  </si>
  <si>
    <t xml:space="preserve">
小毛病
</t>
  </si>
  <si>
    <t xml:space="preserve">
吳妮民
</t>
  </si>
  <si>
    <t xml:space="preserve">
有鹿文化事業有限公司
</t>
  </si>
  <si>
    <t>9789860607505</t>
  </si>
  <si>
    <t xml:space="preserve">
本書依照月亮的盈虧做為編輯骨架：食甚、生光、復圓、初虧、食既。從人生真相與終點說起，孤獨死、老之種種折磨、小病小痛的反覆無常，逐步回溯曾經美好的身體、青春的詠嘆。由前順讀或自後倒讀，都形成生命的迴圈。
</t>
  </si>
  <si>
    <t xml:space="preserve">
口袋神探1-音樂教室的神祕琴聲
</t>
  </si>
  <si>
    <t xml:space="preserve">
凱叔
</t>
  </si>
  <si>
    <t xml:space="preserve">
東雨文化事業有限公司
</t>
  </si>
  <si>
    <t>9789575214562</t>
  </si>
  <si>
    <t xml:space="preserve">
讓孩子看了根本停不下來的推理故事 圖書館中藏著什麼樣的神奇寶物？ 珍貴的史前琥珀為何轉瞬消失？ 空蕩蕩的音樂教室又為什麼會傳出美妙琴聲？
</t>
  </si>
  <si>
    <t xml:space="preserve">
茶桌異聞：從送肉粽到紅眠床34則鹿港怪談紀實
</t>
  </si>
  <si>
    <t xml:space="preserve">
殺豬的牛二
</t>
  </si>
  <si>
    <t xml:space="preserve">
台灣東販股份有限公司
</t>
  </si>
  <si>
    <t>9786263047426</t>
  </si>
  <si>
    <t xml:space="preserve">
從最多人津津樂道的送肉粽，帶出過往鹿港的各界異聞。本書集結鎮誌史料、及作者從老鹿港人口中打聽的故事，當中穿插有鹿港的民俗文化、過去景象與時代的記憶。
</t>
  </si>
  <si>
    <t xml:space="preserve">
航向鯨奇島
</t>
  </si>
  <si>
    <t xml:space="preserve">
文／李明珊
圖／袁知芃
</t>
  </si>
  <si>
    <t>9789571470337</t>
  </si>
  <si>
    <t xml:space="preserve">
大宇感應到了自己和鯨魚之間奇異的電流，當天晚上，他居然隨著捲入房間的巨浪漂向未知的海洋。 一艘遊艇、兩件神祕道具，和好多海洋伙伴們，它們能帶領大宇找到「鯨奇」嗎？
</t>
  </si>
  <si>
    <t xml:space="preserve">
橋頭外科醫生
</t>
  </si>
  <si>
    <t xml:space="preserve">
李光福
</t>
  </si>
  <si>
    <t>9789579047876</t>
  </si>
  <si>
    <t xml:space="preserve">
專為小型昆蟲服務的橋頭外科診所開張了！蜘蛛醫生能縫合任何傷口、提供麻醉劑消除痛楚，更棒的是，小傷小病還不收錢！有句話說「免費的最貴」，來看蜘蛛醫生有什麼詭計吧！
</t>
  </si>
  <si>
    <t xml:space="preserve">
奶奶們的比基尼
</t>
  </si>
  <si>
    <t xml:space="preserve">
彭素華
</t>
  </si>
  <si>
    <t>9789579047869</t>
  </si>
  <si>
    <t xml:space="preserve">
四位奶奶居然集體失蹤？原來是阿珠奶奶發現自己的胸部長了壞東西，這個消息震撼了大家，她們決定一同踏上旅程，追尋屬於自己的人生，不再為了別人而活，掌握生命的主導權。
</t>
  </si>
  <si>
    <t xml:space="preserve">
12元的高雄
</t>
  </si>
  <si>
    <t xml:space="preserve">
黃信恩
</t>
  </si>
  <si>
    <t xml:space="preserve">
九歌出版社有限公司
</t>
  </si>
  <si>
    <t>9789864503278</t>
  </si>
  <si>
    <t xml:space="preserve">
黃信恩以文字和圖像，一處一處踏查高雄、領略高雄，也一區一區追憶高雄、重建高雄，書寫一座有疏有密、有鬧有靜、有繁花有煙囪、因勞動而偉大的城市：高雄。
</t>
  </si>
  <si>
    <t xml:space="preserve">
彼年春天──廖玉蕙的台語散文
</t>
  </si>
  <si>
    <t>9789864503254</t>
  </si>
  <si>
    <t xml:space="preserve">
廖玉蕙出版首部台語散文集，以母語我手寫我口。本書呈現了對台灣常民生活樣貌的觀察，從農村延展到城市，從國內直寫到國外，從個人周遭到官場現形，人情義理盡在其中。
</t>
  </si>
  <si>
    <t xml:space="preserve">
行星燦爛的時候
</t>
  </si>
  <si>
    <t xml:space="preserve">
翁禎翊
</t>
  </si>
  <si>
    <t>9789864503230</t>
  </si>
  <si>
    <t xml:space="preserve">
這是翁禎翊的青春書寫，他寫生命中相遇的每一個人，也寫成長的迷惘無措。全書洋溢著澎湃的青春氣息，懷抱美麗的信仰，寫人、記事，皆是作者擁抱世界的方式，溫柔且認真。
</t>
  </si>
  <si>
    <t xml:space="preserve">
妖怪鳴歌錄Formosa：安魂曲
</t>
    <phoneticPr fontId="15" type="noConversion"/>
  </si>
  <si>
    <t xml:space="preserve">
何敬堯
</t>
  </si>
  <si>
    <t>9789864503469</t>
  </si>
  <si>
    <t xml:space="preserve">
此部作品是《妖怪鳴歌錄Formosa：唱遊曲》的續集，此作結合地牛傳說與戒嚴時代背景，讓許多在地的臺灣妖怪粉墨登場，進行一場拯救世界免於天崩地坼、血流成河的奇幻冒險。
</t>
  </si>
  <si>
    <t xml:space="preserve">
我長在打開的樹洞
</t>
  </si>
  <si>
    <t xml:space="preserve">
Apyang Imiq程廷
</t>
  </si>
  <si>
    <t>9789864503421</t>
  </si>
  <si>
    <t xml:space="preserve">
本書是重拾部落傳統技藝的原住民青年的故事，也是花蓮支亞干部落的土地記憶。向爸媽和族人出櫃，原住民同志如何跨越傳統與性別的規範，找到自我的生存之道。
</t>
  </si>
  <si>
    <t xml:space="preserve">
成為真正的人（minBunun）
</t>
    <phoneticPr fontId="15" type="noConversion"/>
  </si>
  <si>
    <t xml:space="preserve">
甘耀明
</t>
  </si>
  <si>
    <t>9789864062379</t>
  </si>
  <si>
    <t xml:space="preserve">
台灣文壇首部以1945年「三叉山事件」史實為基底，繾綣又磅礡的動人小說。 哈魯牧特是救援隊的唯一倖存者，經歷欲望漩渦與內在糾葛絞纏，當他從人間地獄返回，身上背負多名幽靈的他，攜回的是身為一個人的價值。
</t>
  </si>
  <si>
    <t xml:space="preserve">
看得見，才有鬼：修煉故事之眼
</t>
  </si>
  <si>
    <t xml:space="preserve">
謝文賢
</t>
  </si>
  <si>
    <t>9789864492343</t>
  </si>
  <si>
    <t xml:space="preserve">
23道修煉故事創作心法，引領讀懂故事精髓，看見故事亮點。 想成為稱職的作者？你得先當一個稱職的讀者。 跟著故事引導師貓印子（謝文賢），從中外名作、電影動漫，一起讀見情節、讀見角色、讀見動機、讀見結構、讀見文字、讀見作者，甚至超譯作者，窺探分析內化，修煉你的故事之眼。
</t>
  </si>
  <si>
    <t xml:space="preserve">
那些狂烈的安靜
</t>
  </si>
  <si>
    <t xml:space="preserve">
陳育萱
</t>
  </si>
  <si>
    <t>9789860777659</t>
  </si>
  <si>
    <t xml:space="preserve">
擁有教師與小說家雙重身分的陳育萱，首度以創作者的距離，返身回看教育現場，拆解暗流洶湧的校園與家庭，透過七篇故事指認每個人不被體制所照見的人性面向。
</t>
  </si>
  <si>
    <t xml:space="preserve">
穿越故宮大冒險6：快雪時晴帖神乎其技
</t>
  </si>
  <si>
    <t xml:space="preserve">
鄭宗弦
</t>
  </si>
  <si>
    <t>9789865251802</t>
  </si>
  <si>
    <t xml:space="preserve">
「書聖」王羲之為什麼要寫〈快雪時晴帖〉？定窯白瓷嬰兒枕，竟然藏著神通廣大的小精靈？神鬼奇獸軍團，真的可以幫助東晉收復北方家鄉？當龍形鳳紋珮綻放光芒，就是穿越故宮大冒險的時刻！
</t>
  </si>
  <si>
    <t xml:space="preserve">
安心國小4：抱怨靠邊站
</t>
  </si>
  <si>
    <t xml:space="preserve">
岑澎維
</t>
  </si>
  <si>
    <t>9789865252755</t>
  </si>
  <si>
    <t xml:space="preserve">
安心國小融合了社會情緒學習（SEL, Social and Emotional Learning）的概念，透過貼近生活的故事，提升社交與情緒能力，讓孩子認識自己、了解他人，學會如何與自己和他人相處，並且懂得為自己的決定負責。
</t>
  </si>
  <si>
    <t xml:space="preserve">
大巨人普普的冒險
</t>
  </si>
  <si>
    <t xml:space="preserve">
周姚萍
</t>
  </si>
  <si>
    <t>9789865253219</t>
  </si>
  <si>
    <t xml:space="preserve">
普普是巨人國裡的「大巨人」，因為身材高壯，常常造成各種破壞。為了擺脫「惹禍王」、「倒楣鬼」的稱號，普普離家到遠方旅行。沮喪的普普噴了一口氣，竟然把陽光城的小人們吹得東倒西歪！城裡的大人、小孩們看見這個大巨人，心中充滿了恐懼和好奇。大家會接受普普嗎？這趟旅行又將把普普帶往哪裡？
</t>
  </si>
  <si>
    <t xml:space="preserve">
新寶島
</t>
  </si>
  <si>
    <t xml:space="preserve">
黃崇凱
</t>
  </si>
  <si>
    <t>9789860638967</t>
  </si>
  <si>
    <t xml:space="preserve">
二○二四年五月二十日，臺灣新任總統宣誓就職，正式開啟史上第一位原住民總統的新紀元。慶典般的氣氛才稍稍褪去，跨入二十一日午夜時分，由於不知名的原因，臺灣與古巴兩座島嶼的住民發生了大交換。兩國人民互換到相隔一萬四千五百多公里的陌生島嶼，劇烈擾動國際地緣政治的秩序，也瞬間改變兩個島國的命運。
</t>
  </si>
  <si>
    <t xml:space="preserve">
靈魂與灰燼：臺灣白色恐怖散文選  套書 
</t>
    <phoneticPr fontId="15" type="noConversion"/>
  </si>
  <si>
    <t xml:space="preserve">
主編／胡淑雯、童偉格
</t>
  </si>
  <si>
    <t xml:space="preserve">
國家人權博物館、春山出版有限公司
</t>
  </si>
  <si>
    <t>9789860633702</t>
  </si>
  <si>
    <t xml:space="preserve">
以截然不同的視角切入白色恐怖歷史的肌理，區分為七大主題，並由研究者逐篇注釋，增強背景理解。
</t>
  </si>
  <si>
    <t xml:space="preserve">
我的朋友阿米娜
</t>
  </si>
  <si>
    <t xml:space="preserve">
何逸琪
</t>
  </si>
  <si>
    <t>9789865504502</t>
  </si>
  <si>
    <t xml:space="preserve">
　　來自印尼的阿米娜到家中照顧外婆，成為瑞瑞最好的朋友。和阿米娜一起生活、一起做料理的日子，聽阿米娜分享家鄉的一切，瑞瑞認識與體認到的每件事，都那麼鮮明有趣。
</t>
  </si>
  <si>
    <t xml:space="preserve">
越嶺紀
</t>
  </si>
  <si>
    <t xml:space="preserve">
王威智
</t>
  </si>
  <si>
    <t>9789865504526</t>
  </si>
  <si>
    <t xml:space="preserve">
八通關越嶺道在化身熱門的健行路線前，是壓制原住民族的警備道路。走進八通關越嶺道，全程不攻山頭，反而令人輕易受到時間的召喚，聽見從前在這條老路來來去去的人們的故事
</t>
  </si>
  <si>
    <t xml:space="preserve">
留白少年
</t>
  </si>
  <si>
    <t xml:space="preserve">
葉安德
</t>
  </si>
  <si>
    <t>9789860697223</t>
  </si>
  <si>
    <t xml:space="preserve">
聯考落榜的少年阿宏，在重考過程中，因為一場意外而失去了一段記憶。他的靈魂遊蕩在不同的生命體中 ------他變成了木棉樹、大黑狗、斑鳩。在看似留白的人生階段裡，男孩找到重新審視自己成長歷程的不同角度
</t>
  </si>
  <si>
    <t xml:space="preserve">
十日談2020 Day 1：那些發生在瘟疫大流行前的故事
</t>
  </si>
  <si>
    <t xml:space="preserve">
俞錦梅
</t>
  </si>
  <si>
    <t>9789860769388</t>
  </si>
  <si>
    <t xml:space="preserve">
14世紀一場殘酷的黑死病，薄伽丘寫下了經典小說《十日談》 世界不斷上演神奇的故事，誰說我們不能寫下屬於自己的十日談？ 就這樣，故事從一本十四世紀的古書開始，由一場現代的線上讀書會接續。聊天室裡的十個人每天說一個故事，說滿十天。
</t>
  </si>
  <si>
    <t xml:space="preserve">
恐龍在鐵道上一直奔跑
</t>
  </si>
  <si>
    <t xml:space="preserve">
Watan瓦旦、Ali阿麗、Makao馬告
</t>
  </si>
  <si>
    <t xml:space="preserve">
斑馬線文庫有限公司
</t>
  </si>
  <si>
    <t>9789869921084</t>
  </si>
  <si>
    <t xml:space="preserve">
芬蘭之後，來到雙崎。平地老師歷經芬蘭冰天雪地和面對巨大孤獨，回到家鄉山上的泰雅族部落帶孩童讀詩寫詩。詩意從芬蘭到原鄉，詩領著生命靠近彼此，與大地同在。
</t>
  </si>
  <si>
    <t xml:space="preserve">
我的美術系少年
</t>
  </si>
  <si>
    <t xml:space="preserve">
著．繪／馬尼尼為
</t>
  </si>
  <si>
    <t>9789860686302</t>
  </si>
  <si>
    <t xml:space="preserve">
這本書，便是她一路把一張張畫撿拾回來的過程，曾經被砍伐的有多少，拼命冒出來的綻放亦有多少。此書是所謂「台灣新移民」(雖然她不認同此身份) 對自我、家庭、社會的逆常書寫。她永遠在翻轉我們對「新移民」或是「馬華」的認知，永遠在挑戰框架。
</t>
  </si>
  <si>
    <t xml:space="preserve">
生態浩劫四部曲二《樹靈塔》
</t>
  </si>
  <si>
    <t xml:space="preserve">
林美冬
</t>
  </si>
  <si>
    <t xml:space="preserve">
黑鴉文化有限公司
</t>
  </si>
  <si>
    <t>9789869305136</t>
  </si>
  <si>
    <t xml:space="preserve">
為解開日據時代阿里山伐木工感染神秘疾病、失蹤的離奇傳說，醫師俊成與護士佳愛前往「樹靈塔」所在地，兩人探尋相傳由巨木怨靈引發的瘟疫時，捲入盜伐者染疫的詭異事件中。
</t>
  </si>
  <si>
    <t xml:space="preserve">
八尺門的辯護人(鏡文學百萬影視小說大獎首獎）
</t>
  </si>
  <si>
    <t xml:space="preserve">
唐福睿
</t>
  </si>
  <si>
    <t xml:space="preserve">
鏡文學股份有限公司
</t>
  </si>
  <si>
    <t>9786267054055</t>
  </si>
  <si>
    <t xml:space="preserve">
基隆八尺門，「平春16號」阿美族船長一家滅門命案，所有罪證均指向該船一名逃逸的印尼籍漁工，罪證確鑿，但疑雲卻重重密布。
</t>
  </si>
  <si>
    <t xml:space="preserve">
對面的怪叔叔
</t>
  </si>
  <si>
    <t xml:space="preserve">
管家琪
</t>
  </si>
  <si>
    <t>9789864492107</t>
  </si>
  <si>
    <t xml:space="preserve">
什麼？對面搬來一個怪叔叔？！森森發現對面搬來了一個形跡可疑的新鄰居，不只長得像海盜，留有一嘴大鬍子，有時還會做出會對著空氣爬牆的怪異動作。週六下午，當他和繽繽坐在公園長椅上吃冰淇淋時，旁邊卻傳來一個有些沙啞的聲音說：「我可以坐在這裡嗎？」原來是…… 
</t>
  </si>
  <si>
    <t xml:space="preserve">
沙漠化為一口井：我所知的三毛的撒哈拉
</t>
  </si>
  <si>
    <t xml:space="preserve">
蔡適任
</t>
  </si>
  <si>
    <t>9789571393469</t>
  </si>
  <si>
    <t xml:space="preserve">
作者也將三毛永恆的文字放入撒哈拉文化脈絡中，從完全不一樣的沙漠視角解讀、剖析。即便迷人的撒哈拉如今飽受氣候變遷之苦，西撒主權問題仍然爭議不休，但在一個個活生生的有趣故事中，不論是撒哈拉或「三毛的撒哈拉」，都不再只是滿溢異國風情的他鄉。撒哈拉理解一切，承接所有。
</t>
  </si>
  <si>
    <t xml:space="preserve">
艾爾摩沙的瑪利亞
</t>
  </si>
  <si>
    <t xml:space="preserve">
曹銘宗
</t>
  </si>
  <si>
    <t>9789571393100</t>
  </si>
  <si>
    <t xml:space="preserve">
文史作家曹銘宗首部小說，透過文學想像，帶領讀者重返西班牙帝國在臺灣的殖民史（1626-1642），見證聖母顯現、神父殉難，以及大航海時代的文明與野蠻。
</t>
  </si>
  <si>
    <t xml:space="preserve">
俗女日常
</t>
  </si>
  <si>
    <t xml:space="preserve">
江鵝
</t>
  </si>
  <si>
    <t>9789571392684</t>
  </si>
  <si>
    <t xml:space="preserve">
廣受喜愛的話題電視劇《俗女養成記》原著作者江鵝睽違五年再出散文新作。有別於上一本以在傳統中藥店家庭養成的台南女兒故事為主軸，最新文集不改幽默詼諧本色，卻更多聚焦於成長後在台北打拚的都會熟女人生。 這本《俗女日常》，也可說是這位勇敢的「普通女人」醒悟後決心做自己多年的實驗成功報告書。
</t>
  </si>
  <si>
    <t xml:space="preserve">
寫作吧!一篇文章的生成
</t>
  </si>
  <si>
    <t xml:space="preserve">
蔡淇華
</t>
  </si>
  <si>
    <t>9789571390437</t>
  </si>
  <si>
    <t xml:space="preserve">
本書分為「升學作文」、「文學創作」、「文字運用」等三大部分，大膽架構一個學習寫作的藍圖，就是將「升學作文」的基本美學，嫁接到更深層的新詩、散文、小說、作詞等「文學創作」，甚至到職場後，可以串聯到實用的文案、下標、作詞等「文字運用」。
</t>
  </si>
  <si>
    <t xml:space="preserve">
溫馨提醒：洗衣服請記得拿
</t>
    <phoneticPr fontId="15" type="noConversion"/>
  </si>
  <si>
    <t xml:space="preserve">
張瑞夫
</t>
  </si>
  <si>
    <t>9789571397641</t>
  </si>
  <si>
    <t xml:space="preserve">
「那時的我就只是一個念頭，好像這些衣服可以做些什麼，好像這麼做可以有意義，也好像可以讓阿公阿嬤和我會有些話題，但我還是不知道會有怎麼樣的事情發生。」 是他，張瑞夫，讓萬秀洗衣店的IG一個月突破56萬追蹤人數！即便如此，他卻說：我只希望阿公阿嬤的人生沒有遺憾，這是他們教給我的事！
</t>
  </si>
  <si>
    <t xml:space="preserve">
德意的一年
</t>
  </si>
  <si>
    <t>9789571395784</t>
  </si>
  <si>
    <t xml:space="preserve">
失戀宅男的德國流浪記！這是一本理工人所寫的德國觀察日記，也是一段突破自我、找回真愛的成長旅程。有一種失戀，是把自己丟到飛行時間15個小時，距離家鄉1萬公里的遠方，然後重新開始！
</t>
  </si>
  <si>
    <t xml:space="preserve">
時光電廠
</t>
  </si>
  <si>
    <t xml:space="preserve">
陳雨航
</t>
  </si>
  <si>
    <t>9789571393834</t>
  </si>
  <si>
    <t xml:space="preserve">
隔著清水溪谷與白色電廠斜斜相望，在東部河谷臺地上帶眷宿舍，就是記憶初始的世界。生命裡的重逢、分離、歡樂、哀傷……雖為舊事，仍覺美好。 陳雨航以知識與情感厚實的積累，慎重其事寫下時代與人們的故事，他在記憶中捕捉微小回音，為過往的時光，留下濃厚的溫情與真心。
</t>
  </si>
  <si>
    <t xml:space="preserve">
入陣的人：神行子弟鬥陣事件簿
</t>
  </si>
  <si>
    <t xml:space="preserve">
跳舞鯨魚
</t>
  </si>
  <si>
    <t>9789865582944</t>
  </si>
  <si>
    <t xml:space="preserve">
在臺灣，天子乞丐陣點出了羅漢腳的問題，羅漢腳離了民變融入喪葬牽亡陣和路祭除煞，隨著時間流轉，其他陣頭在歷史主流文化演變下，增添了更多元素。歌仔戲也誕生於陣頭，源於街頭的彈唱文化；而家將的由來已久，始終有街頭色彩，更保存了儺的歷史，呈現街頭文化的社會問題與次文化議題，是能走入廟堂的藝術，也是最原始的娛樂。
</t>
  </si>
  <si>
    <t xml:space="preserve">
島之曦
</t>
  </si>
  <si>
    <t xml:space="preserve">
陳耀昌
</t>
  </si>
  <si>
    <t>9789573291084</t>
  </si>
  <si>
    <t xml:space="preserve">
臺灣史小說名家陳耀昌重磅力作。全書以主角盧丙丁串出那一代掀起「臺灣意識」的各行各路知識份子，呈現1920至1930年那個臺灣意識最蓬勃、心靈最熾烈的時代。
</t>
  </si>
  <si>
    <t xml:space="preserve">
老派少女購物路線
</t>
  </si>
  <si>
    <t xml:space="preserve">
洪愛珠
</t>
  </si>
  <si>
    <t>9789573289982</t>
  </si>
  <si>
    <t xml:space="preserve">
洪愛珠為備受矚目的新一代飲食文學寫作者，出身本土閩南傳統家族的她，自小隨媽媽與外婆進出廚房，穿梭在大稻埕與蘆洲等舊城區，觸動人心的情感，富古早氣息的飲食，俱化為有滋有味的散文篇章。
</t>
  </si>
  <si>
    <t xml:space="preserve">
小站也有遠方
</t>
  </si>
  <si>
    <t xml:space="preserve">
劉克襄
</t>
  </si>
  <si>
    <t>9789573290810</t>
  </si>
  <si>
    <t xml:space="preserve">
10條環島鐵道路線，52篇小站紀事──在枋寮搭上和世界分手的列車，在台北看見南轅北轍的命定人生，在大華徜徉北台灣最華麗的溪岸森林，在貢寮察覺老街未來的曙光，在樹林飽食一碗家山滋味的芋頭粥，在清水向少年揮手，在田中漫步錦緞般的平原……
</t>
  </si>
  <si>
    <t xml:space="preserve">
荒島食驗家1：過貓泡麵
</t>
  </si>
  <si>
    <t xml:space="preserve">
文／王宇清
圖／rabbit44
</t>
  </si>
  <si>
    <t>9786263140585</t>
  </si>
  <si>
    <t xml:space="preserve">
像詩一樣美的小島，身邊卻是一點都不熟的同伴，為了活下去，能填飽肚子最重要！ 荒島上的食驗家養成計畫，無預警展開。阿海和蘇蘇錯過了……要送他們去島上的船，在他們的目送下漸漸駛遠。
</t>
  </si>
  <si>
    <t xml:space="preserve">
問候薛西弗斯
</t>
  </si>
  <si>
    <t xml:space="preserve">
陳玠安
</t>
  </si>
  <si>
    <t>9786263140554</t>
  </si>
  <si>
    <t xml:space="preserve">
作者在本書試著問候生命中的「薛西弗斯們」：仰慕的前輩作家、頻率相近的廣播節目主持人、唱片行老闆、貝斯手，知名音樂人Leonard Cohen、搖滾大師細野晴臣、音樂大師坂本龍一、喜愛的樂團……，書寫個人私密的生命經驗，同時呈現創作者最初也最純粹的生命養分來處與深刻自省。
</t>
  </si>
  <si>
    <t xml:space="preserve">
感情百物
</t>
    <phoneticPr fontId="15" type="noConversion"/>
  </si>
  <si>
    <t xml:space="preserve">
張亦絢
</t>
  </si>
  <si>
    <t>9786263140400</t>
  </si>
  <si>
    <t xml:space="preserve">
本書是小說家張亦絢對生命中100個物件的感情用事。也有某些不起眼的物件，因為時間的因素而逐漸獨特。選物的標準無關有用無用，重要的是「關於感情，它們可以說些什麼？」，在精簡的文字裡注入哲思、個人感情，也建立讀者與作者、物件的關係，小說家難得一見的散文書寫。
</t>
  </si>
  <si>
    <t xml:space="preserve">
桂老師帶你無障礙閱讀：《大文豪故事集》＋《小寓言故事集》一套2冊
</t>
  </si>
  <si>
    <t xml:space="preserve">
作者／桂文亞
繪者／陳亭亭
</t>
  </si>
  <si>
    <t>9786267069004</t>
  </si>
  <si>
    <t xml:space="preserve">
收錄國小到國中都必讀的經典寓言故事，以及中西方文豪歷久彌新的機智創作。小學生閱讀本套書可提升閱讀素養，提早為國中國文作準備；國中生閱讀本套書，可有效補充國學常識。每天讀一篇，讓孩子掌握西方經典與中國寓言，增強閱讀力！
</t>
  </si>
  <si>
    <t xml:space="preserve">
明日少女俱樂部
</t>
  </si>
  <si>
    <t xml:space="preserve">
文／賴曉珍
圖／六十九
</t>
  </si>
  <si>
    <t>9789865505882</t>
  </si>
  <si>
    <t xml:space="preserve">
我第一次看到長得這麼醜的女生，她的名字叫阿嫌。大概知道自己長得難看，第一天到我家時，她一直緊緊躲在媽媽身後，頭垂得低低的，斜斜抬起眼角看人。媽媽說，她是阿嫌姊姊，以後住我們家，在店裡幫忙。拜託，我們婚紗店是屬於公主的世界，怎麼可以讓這麼醜的人住進來？我不要！後來，她成了一個對我很重要很重要的人。只是，你永遠不知道一個人對你有多重要，直到你快要失去她的時候……
</t>
  </si>
  <si>
    <t xml:space="preserve">
彩虹谷的雲怪獸
</t>
  </si>
  <si>
    <t xml:space="preserve">
文／王宇清
圖／邱惟
</t>
  </si>
  <si>
    <t>9789860784633</t>
  </si>
  <si>
    <t xml:space="preserve">
紫菜山、橘子山、紅椒山等七座山脈所圍繞的彩虹山谷，亞比一家就住在彩虹谷裡。彩虹谷最重要的守護者——雲怪獸，關於他的大小事牽動著所有谷民的生活。一連串的小故事，就從葡吉搬到暖暖森林開始說起……
</t>
  </si>
  <si>
    <t xml:space="preserve">
遇見我的天使男孩
</t>
  </si>
  <si>
    <t xml:space="preserve">
文／王家珍
圖／陳佳蕙
</t>
  </si>
  <si>
    <t>9789865505615</t>
  </si>
  <si>
    <t xml:space="preserve">
在一段又一段的相遇裡，若瑟經歷了從內在到外在、從虛無到真實的轉變。若瑟成為了一個懂得珍惜萬物美好、願意犧牲與體貼他人的擺渡人。他的心底深處一直有個位置，留給那個他想要傾訴心意的女孩。若瑟還能遇見她嗎？當重逢的時刻到來，他們能否在人海中認出彼此呢？
</t>
  </si>
  <si>
    <t xml:space="preserve">
文學
翻譯類
</t>
  </si>
  <si>
    <t xml:space="preserve">
米米和莎莎2：一個美好的假日
</t>
  </si>
  <si>
    <t xml:space="preserve">
Katarína Kerekesová、
Katarína Moláková、
Alexandra Salmela
</t>
  </si>
  <si>
    <t>9789869914994</t>
  </si>
  <si>
    <t xml:space="preserve">
盲眼女孩米米內心五彩繽紛，細膩善良，明眼女孩莎莎爽朗熱情，有時帶點可愛的魯莽，這對麻吉好朋友總是溫柔相待，攜手穿梭在現實與奇幻的想像之間，奇特的經歷時而令人揪心，時而讓人開懷，平淡的生活中總是有數不清的樂趣等著她們。
</t>
  </si>
  <si>
    <t xml:space="preserve">
企鵝馬戲團
</t>
  </si>
  <si>
    <t xml:space="preserve">
齊藤洋(さいとうひろし)
</t>
  </si>
  <si>
    <t>9789863383932</t>
  </si>
  <si>
    <t xml:space="preserve">
叭叭啦、叭叭叭叭……50隻企鵝划著獨木舟，浩浩蕩蕩的登上岸，一路上，牠們吹著喇叭、打著太鼓前進。他們遇到了老虎，卻一點都不驚慌；遇到小河，一個接一個跳上烏龜的背到對岸
</t>
  </si>
  <si>
    <t xml:space="preserve">
機器男孩
</t>
  </si>
  <si>
    <t xml:space="preserve">
帕德雷．肯尼(Pádraig Kenny)
</t>
  </si>
  <si>
    <t>9789575039752</t>
  </si>
  <si>
    <t xml:space="preserve">
卡內基文學獎提名作品。在魔法與科技並存的世界，機器人被視為取代人力的廉價品，一個男孩意外揭露禁忌魔法，機械戰爭一觸即發，男孩與他的機器朋友該如何阻止這一切？
</t>
  </si>
  <si>
    <t xml:space="preserve">
以太陽為指南針：鳥類學家的阿拉斯加荒野紀行
</t>
  </si>
  <si>
    <t xml:space="preserve">
Caroline Van Hemert
</t>
  </si>
  <si>
    <t>9789860681048</t>
  </si>
  <si>
    <t xml:space="preserve">
作者與丈夫在太平洋沿岸到北極海的旅遊中，沿途聆聽候鳥鳴唱和踩上地衣的聲響， 嗅聞暴雨過後凍土的氣味，追蹤美洲馴鹿的足跡，或是與白鯨同游。 這是一場對科學充滿好奇的原野旅行，既是冒險故事，也是愛情故事，緊湊振奮且滿懷希望。
</t>
  </si>
  <si>
    <t xml:space="preserve">
一日一頁藝術史：認識365幅名畫與藝術名作的美學素養課
</t>
  </si>
  <si>
    <t xml:space="preserve">
金榮淑(김영숙)
</t>
  </si>
  <si>
    <t>9786267012079</t>
  </si>
  <si>
    <t xml:space="preserve">
從古埃及壁畫到現代的美術史，以及到美術館必懂的名畫，兼具廣度和深度，且簡單明瞭易讀。一頁就是一幅畫、一座雕像一頁也是一篇藝術知識、軼事與歷史，日日輕鬆精進你的藝術修養，一本書就可認識365幅名畫，並且學到所有美術常識。
</t>
  </si>
  <si>
    <t xml:space="preserve">
少年小樹之歌
</t>
  </si>
  <si>
    <t xml:space="preserve">
Forrest Carter
</t>
  </si>
  <si>
    <t>9789865060022</t>
  </si>
  <si>
    <t xml:space="preserve">
小樹，五歲，在雙親相繼過世後，跟著切羅基族的祖父母到山林裡一起生活。在山林裡的日子，小樹見識到了大地之母所孕育的一切美好，並從爺爺身上學到了做人的態度與大自然的法則，從奶奶口中理解了學習的樂趣與心靈的重要性，
</t>
  </si>
  <si>
    <t xml:space="preserve">
蘿兒的家庭筆記
</t>
  </si>
  <si>
    <t xml:space="preserve">
Emily Critchley
</t>
  </si>
  <si>
    <t>9789864492350</t>
  </si>
  <si>
    <t xml:space="preserve">
你會為生活感到焦慮而苦苦掙扎嗎？到底有沒有所謂「正常」家庭這樣的東西？故事中每個角色幾乎都是問題的製造者，層出不窮的難題考驗著每個人，作者透過神經質女孩獨特視角的家庭筆記，提供讀者對生活不同的看法，瞭解「做自己」的真諦。
</t>
  </si>
  <si>
    <t xml:space="preserve">
湖中之光
</t>
  </si>
  <si>
    <t xml:space="preserve">
Sarah R. Baughman
</t>
  </si>
  <si>
    <t>9789864492510</t>
  </si>
  <si>
    <t xml:space="preserve">
這是一本攸關環境保育的小說，也是一本最溫馨的療癒小說，帶領讀者重回童稚時光， 在扣人心弦的湖上探險，引爆好奇心與科學力。 十二歲的雅蒂與雙胞胎哥哥埃莫斯是在楓樹湖邊長大的孩子。 某天，埃莫斯發現了這座湖似乎有著不為人知祕密…… 依循埃莫斯留下的線索筆記，雅蒂竟然發現了水怪的蹤影，她能完成埃莫斯的心願嗎？
</t>
  </si>
  <si>
    <t xml:space="preserve">
新同學小斑
</t>
  </si>
  <si>
    <t xml:space="preserve">
Gideon Samson
</t>
  </si>
  <si>
    <t>9789865251956</t>
  </si>
  <si>
    <t xml:space="preserve">
這是一個很普通的班級故事，描述11位同學的生活大小事。這個班級沒什麼特別，但又有點不一樣，因為新來的轉學生亞利安娜是一隻斑馬！不過同學們處變不驚，因為他們各自有重要的事情在煩惱。例如，如何買下一則能贏得女生芳心的笑話，以及如何因應「十月的第四個星期三開始不准哭泣」的國家新政策。
</t>
  </si>
  <si>
    <t xml:space="preserve">
第59街的畫家（新版）
</t>
  </si>
  <si>
    <t xml:space="preserve">
Truus Matti
</t>
  </si>
  <si>
    <t>9789865250232</t>
  </si>
  <si>
    <t xml:space="preserve">
萊納斯每兩個星期必須送一箱柳橙到第59街的公寓，從外表看不出來那裡有什麼不一樣，但是裡面——柳橙先生的畫室就完全不同了，白色牆壁上大大小小的四方形色塊會跳舞！然而，哥哥阿柏克從戰場寄回家的一封封信，把萊納斯帶回嚴酷的現實世界，遠在歐洲的戰爭完全不是他幻想中的那一回事；再說，當自己的哥哥身處在危險中，幻想能有什麼用？
</t>
  </si>
  <si>
    <t xml:space="preserve">
我的非洲家人（新版）
</t>
  </si>
  <si>
    <t xml:space="preserve">
堀米薰
</t>
  </si>
  <si>
    <t>9789865251963</t>
  </si>
  <si>
    <t xml:space="preserve">
「迦納有很多小朋友和大人一起在可可田工作，他們沒有上學，也幾乎不可能吃到巧克力。」來自非洲的實習生艾力克說著，小心翼翼的把巧克力球放進嘴巴裡。
</t>
  </si>
  <si>
    <t xml:space="preserve">
蘋果樹小女巫：保衛磨坊大作戰
</t>
  </si>
  <si>
    <t xml:space="preserve">
文╱Sabine Städing
圖╱SaBine Büchner
</t>
  </si>
  <si>
    <t>9789577627094</t>
  </si>
  <si>
    <t xml:space="preserve">
壞心的麵包坊老闆庫莫林又回來了！這次他打算買下磨坊屋子，把庫恩布蘭特一家人都趕走 為了守護磨坊屋子，小女巫和孩子們擬定了一連串的計畫，一場保衛磨坊大作戰即將展開！
</t>
  </si>
  <si>
    <t xml:space="preserve">
天皇蒙塵
</t>
  </si>
  <si>
    <t xml:space="preserve">
大塚茱麗(Julie Otsuka)
</t>
  </si>
  <si>
    <t>9789860670653</t>
  </si>
  <si>
    <t xml:space="preserve">
一九四一年十二月七日，日軍空襲太平洋歐胡島的珍珠港，揭開了太平洋戰爭的序幕，也是日裔美國人噩夢的開始。美國西岸超過十一萬名日本人與日裔美國人被視為國家的敵人，不分性別、年齡皆送到各地拘留營，圈禁超過三年，直到二戰結束才返回家園。
</t>
  </si>
  <si>
    <t xml:space="preserve">
一位年輕博物學家的日記
</t>
  </si>
  <si>
    <t xml:space="preserve">
達拉．麥克阿納蒂(Dara McAnulty)
</t>
  </si>
  <si>
    <t>9786269524259</t>
  </si>
  <si>
    <t xml:space="preserve">
達拉在日記中寫下家裡花園、北愛爾蘭鄉間的自然。獨特的文字有著文學家詩意、有著博物學家的視野。但同時也呈現一個自閉症者求學之路的困頓。
</t>
  </si>
  <si>
    <t xml:space="preserve">
大盜賊第一次出動──磨豆機失竊事件
</t>
  </si>
  <si>
    <t xml:space="preserve">
作／奧飛‧普思樂(Otfried Preußler)
繪／法蘭尤瑟‧崔普(F.J.Tripp)
</t>
  </si>
  <si>
    <t>9789865566593</t>
  </si>
  <si>
    <t xml:space="preserve">
◎德國青少年文學獎得主、國寶級青少年文學作家經典代表作 神出鬼沒的大盜賊霍琛布茲，第一次出動就盯上了卡斯柏的奶奶……卡斯柏與塞培爾決定反擊，他們想出的擒賊妙計能順利奏效嗎？本書是德國青少年文學獎得主經典代表作，也是結合魔法、冒險、美食、正義的兒童文學小說。
</t>
  </si>
  <si>
    <t xml:space="preserve">
歪歪小學的末日烏雲
</t>
  </si>
  <si>
    <t xml:space="preserve">
作／路易斯．薩奇爾(Louis Sachar)
繪／毛利
</t>
  </si>
  <si>
    <t>9789865566197</t>
  </si>
  <si>
    <t xml:space="preserve">
歪歪小學上方被末日烏雲所籠罩，校園生活變得更加驚險難料！丹丹和基茲瓦特先生的臉被卡住了；大家都怪烏雲害他們寫錯答案和遲到……更倒楣的是，終極測驗要開始了！不祥的烏雲就在頭頂上方，他們能否順利通過重重關卡？角
</t>
  </si>
  <si>
    <t xml:space="preserve">
銀劍
</t>
  </si>
  <si>
    <t xml:space="preserve">
伊安．塞拉利爾(Ian Serraillier)
</t>
  </si>
  <si>
    <t>9789865513795</t>
  </si>
  <si>
    <t xml:space="preserve">
徬徨迷惘之際，那把刻著噴火龍的銀劍宛如神蹟般出現，冥冥牽引著孩子們，邁向未知的旅程……兒童文學界新寫實主義代表作，英國當代著名兒童文學作家伊安．塞拉利爾，以其樸實溫潤之筆，娓娓道出大時代下的絕望與期盼、矛盾與美好，在最動盪黑暗的歲月，見證最熠熠動人的勇氣。
</t>
  </si>
  <si>
    <t xml:space="preserve">
洞
</t>
  </si>
  <si>
    <t xml:space="preserve">
路易斯．薩奇爾(Louis Sachar)
</t>
  </si>
  <si>
    <t>9786267043035</t>
  </si>
  <si>
    <t xml:space="preserve">
史丹利．葉納慈被送入管訓少年的綠湖營。這些少年犯每天都得在硬邦邦的乾涸湖床上挖一個五英尺見方的洞作為懲罰。在少年們揮汗挖洞的過程中，真相就要被挖掘出來了……本書也以高妙的情節取勝；充滿時空錯位的荒誕，更充滿不可預測的合理發展，處處洋溢著高明、機智的豐富趣味。
</t>
  </si>
  <si>
    <t xml:space="preserve">
貓咪與國王2：戴皇冠去上班
</t>
  </si>
  <si>
    <t xml:space="preserve">
作者．繪者／Nick Sharratt
</t>
  </si>
  <si>
    <t>9789576586842</t>
  </si>
  <si>
    <t xml:space="preserve">
因為城堡被噴火龍燒毀，貓咪與國王搬家到城莊三十七號屋展開新生活。 日子一天一天過，皇家存錢筒的硬幣越來越少，他們決定找工作賺錢！ 國王特別擅長揮手、演講、剪綵、走紅地毯，還有坐在王座上……
</t>
  </si>
  <si>
    <t xml:space="preserve">
天才麵包理髮師1 歡迎光臨麵包髮廊
</t>
  </si>
  <si>
    <t xml:space="preserve">
Monster Studio
</t>
  </si>
  <si>
    <t>9789576586477</t>
  </si>
  <si>
    <t xml:space="preserve">
每個麵包都希望自己看起來美味可口，對外表沒有信心的麵包們啊， 歡迎來一趟麵包髮廊，麵包理髮師、助理小威及收銀員巧巧， 都是你創造奇蹟路上的最佳夥伴，你的美麗將從此嶄露頭角！
</t>
  </si>
  <si>
    <t xml:space="preserve">
神曲：但丁逝世七百週年・精華圖像紀念版
</t>
  </si>
  <si>
    <t xml:space="preserve">
Dante Alighieri
</t>
  </si>
  <si>
    <t>9789860777574</t>
  </si>
  <si>
    <t xml:space="preserve">
本書是但丁逝世七百週年的精華圖像紀念版，透過Lorenzo Mattotti、Milton Glaser、Gustave Doré三位頂尖藝術家詮釋，調動自身的感應和想像，為《神曲》注入鮮活新生命，重磅呈現三界之旅，領略經典魅力。
</t>
  </si>
  <si>
    <t xml:space="preserve">
荷馬史詩 伊里亞德
</t>
  </si>
  <si>
    <t xml:space="preserve">
Homer
</t>
  </si>
  <si>
    <t xml:space="preserve">
書林出版有限公司
</t>
  </si>
  <si>
    <t>9789574459582</t>
  </si>
  <si>
    <t xml:space="preserve">
本書為正體中文版首部由希臘文直譯，反映原文的修辭手法和聲律特色，完整呈現史詩的特色與格局。譯注詳盡解說用詞典故的義理與情節佈局的巧妙，也引用其他經典文學和學界研究成果作為佐證，讀者可望因此加深理解原作的層次，並增廣閱讀視野。
</t>
  </si>
  <si>
    <t xml:space="preserve">
靈魂穿越手稿
</t>
  </si>
  <si>
    <t xml:space="preserve">
Alex Landragin
</t>
  </si>
  <si>
    <t xml:space="preserve">
寂寞出版股份有限公司
</t>
  </si>
  <si>
    <t>9789869924481</t>
  </si>
  <si>
    <t xml:space="preserve">
「這本書不是我寫的，是我偷來的。」小說如此開場。 　　巴黎高級書籍裝幀師收到一份散發詭異謎樣氣息的散裝書稿，委託他照頁次順序裝訂，唯一條件：不准閱讀內容。客戶是愛書成癡的神祕男爵夫人，收藏珍本名書舉世罕見，尤其專精詩人波特萊爾的作品。
</t>
  </si>
  <si>
    <t xml:space="preserve">
帕帕拉吉！劃破天空的文明人：南太平洋酋長眼中荒謬的現代文明【百年經典重現】
</t>
  </si>
  <si>
    <t xml:space="preserve">
Erich Scheurmann
</t>
  </si>
  <si>
    <t>9789860633658</t>
  </si>
  <si>
    <t xml:space="preserve">
南太平洋的酋長遊歷歐洲後，對所謂進步的文明人（帕帕拉吉）不同的生活方式與想法，產生了許多困惑及價值衝突，並分享給他的族人。藉由他的觀察，讓我們重新思考身為人類生活真正的幸福究竟是什麼。
</t>
  </si>
  <si>
    <t xml:space="preserve">
西雅圖酋長宣言【中英對照・深度導讀】：怎麼能夠買賣天空、大地與海洋的溫柔？一位印地安先知獻給我們的自然預言
</t>
  </si>
  <si>
    <t xml:space="preserve">
Chief Seattle
</t>
  </si>
  <si>
    <t>9789869759083</t>
  </si>
  <si>
    <t xml:space="preserve">
這場一百多年前印地安酋長的演說，被後世不斷詮釋、改寫、再創作，產生深遠的影響，這篇宣言也被視為是最早、最古老的自然文學代表作。
</t>
  </si>
  <si>
    <t xml:space="preserve">
歡迎光臨夢境百貨：您所訂購的夢已銷售一空
</t>
  </si>
  <si>
    <t xml:space="preserve">
이미예
</t>
  </si>
  <si>
    <t>9789869924467</t>
  </si>
  <si>
    <t xml:space="preserve">
如果夢境可以購買，你會訂購怎樣的夢？在這個地方，天天有著因夢而觸發的祕密，以及感動人心的點滴。想再次相見的人、期待前往的地方、害怕又想突破的事物，以及超乎想像、上天下海的瑰麗夢境……每一層樓都提供別出心裁的夢。這棟五層樓的百貨門庭若市，有睡長覺的客人，也有短暫睡個午覺的人類和動物。
</t>
  </si>
  <si>
    <t xml:space="preserve">
伊凡．伊里奇之死【譯自俄文．經典新譯版】：死亡文學巔峰神作，寫給每一個人的生命之書
</t>
  </si>
  <si>
    <t xml:space="preserve">
列夫．托爾斯泰(Лев Николаевич Толстой)
</t>
  </si>
  <si>
    <t>9789864895762</t>
  </si>
  <si>
    <t xml:space="preserve">
《伊凡．伊里奇之死》被諾貝爾學院票選為「史上最佳百部文學經典作品」，作者托爾斯泰將人患病時的種種心理描繪得淋漓盡致，就像被迫目睹真實人生的每一個時時刻刻，將生活中難言的疏離，分毫不差地呈現在眾人的面前。
</t>
  </si>
  <si>
    <t xml:space="preserve">
家庭教室
</t>
  </si>
  <si>
    <t xml:space="preserve">
伊東歌詞太郎
</t>
  </si>
  <si>
    <t xml:space="preserve">
台灣角川股份有限公司
</t>
  </si>
  <si>
    <t>9789865246334</t>
  </si>
  <si>
    <t xml:space="preserve">
原在補習班打工的大學生灰原巧，在學生父親的介紹下，開始擔任起家庭教師。造訪的家庭與指導的學生，各自懷抱著不同的煩惱，而灰原始終以坦率真摯的態度，陪伴著他們……
</t>
  </si>
  <si>
    <t xml:space="preserve">
巴黎圖書館
</t>
  </si>
  <si>
    <t xml:space="preserve">
Janet Skeslien Charles
</t>
  </si>
  <si>
    <t xml:space="preserve">
皇冠文化出版有限公司
</t>
  </si>
  <si>
    <t>9789573337492</t>
  </si>
  <si>
    <t xml:space="preserve">
本書取材自真人實事，描繪了二戰期間巴黎美國圖書館館員盡力維護生存、自由與尊嚴，透過書本的力量奮力反抗暴政的故事。儘管身處生命困境，仍在絕望中望見書本救贖的光芒~
</t>
  </si>
  <si>
    <t xml:space="preserve">
聖誕小豬
</t>
  </si>
  <si>
    <t xml:space="preserve">
著／J.K. Rowling
繪／Jim Field
</t>
  </si>
  <si>
    <t>9789573338017</t>
  </si>
  <si>
    <t xml:space="preserve">
傑克很愛他的玩具「德兒豬」，不論傷心難過，德兒豬都陪著他。但就在聖誕夜這天，德兒豬竟然不見了！於是傑克和他的新玩具「聖誕小豬」展開了前往「失物之地」的驚險旅程~
</t>
  </si>
  <si>
    <t xml:space="preserve">
羊男的迷宮
</t>
  </si>
  <si>
    <t xml:space="preserve">
著／Guillermo Del Toro、Cornelia Funke
繪／Allen Williams
</t>
  </si>
  <si>
    <t>9789573337126</t>
  </si>
  <si>
    <t xml:space="preserve">
羊男告訴奧菲麗亞，是月亮生下了她，她是一名公主，而地下王國才是她真正的家。羊男奉國王之命，要為奧菲麗亞開啟回家的大門。然而在那之前，她必須完成三項任務......
</t>
  </si>
  <si>
    <t xml:space="preserve">
花束集
</t>
  </si>
  <si>
    <t xml:space="preserve">
Karel Jaromír Erben
</t>
  </si>
  <si>
    <t xml:space="preserve">
捷克商麋鹿多媒體有限公司台灣分公司
</t>
  </si>
  <si>
    <t>9789869730761</t>
  </si>
  <si>
    <t xml:space="preserve">
《花束集》作者埃爾本是捷克公認最偉大的童話故事作家，他根據畢其一生採集而來的捷克民族傳說故事，以敘事詩的體裁進行創作成集。本書收錄十三篇關於愛與死亡、幸福與懺悔的古老傳說，一篇篇遞層且相互呼應的寓言及警世箴言，娓娓道出捷克傳統社會嚴謹的道德觀，也完美地描繪出捷克民族的靈魂。直至現代，本書一直是捷克小學重要的捷克文學基礎教材。
</t>
  </si>
  <si>
    <t xml:space="preserve">
獨家新聞之卵
</t>
  </si>
  <si>
    <t xml:space="preserve">
大崎梢
</t>
  </si>
  <si>
    <t>9789863195832</t>
  </si>
  <si>
    <t xml:space="preserve">
日常即非常，菜鳥記者奮鬥記！出版社的工作非常多元化，提到出版業和書店的相關小說，大崎梢是第一把交椅。她這次將焦點對向被世人視為狗仔隊的週刊編輯部工作，貼身描繪出記者的苦惱與現實。
</t>
  </si>
  <si>
    <t xml:space="preserve">
星空下的隔離病房
</t>
  </si>
  <si>
    <t xml:space="preserve">
Emma Donoghue
</t>
  </si>
  <si>
    <t>9789862359846</t>
  </si>
  <si>
    <t xml:space="preserve">
以剛經歷第一次世界大戰、隨即遭遇致命流感襲擊的愛爾蘭為背景，透過一位任職於婦科隔離病房的護士，描寫疫情中因貧富、國族、性別不平等而加劇的人間苦難。
</t>
  </si>
  <si>
    <t xml:space="preserve">
庭院深深：最美的宋詞英譯新詮
</t>
  </si>
  <si>
    <t xml:space="preserve">
賞析／吳俁陽
</t>
  </si>
  <si>
    <t>9786263100732</t>
  </si>
  <si>
    <t xml:space="preserve">
本書精選了最美的《宋詞》143首，由中國翻譯名家許淵沖英譯古詩，當代暢銷作家吳俁陽深度解讀、精彩賞析。
</t>
  </si>
  <si>
    <t xml:space="preserve">
親愛的艾文‧漢森（同名電影&amp;百老匯大獎音樂劇小說）
</t>
  </si>
  <si>
    <t xml:space="preserve">
Val Emmich、
Steven Levenson、
Benj Pasek、
Justin Paul
</t>
  </si>
  <si>
    <t>9786263101128</t>
  </si>
  <si>
    <t xml:space="preserve">
艾文曾經想要努力「參與」生活——例如，接近同學，但同學從來不會離他很近；媽媽嘴裡說他很棒，眼神卻透露完全相反的心思。至於父親，只是在遠方不停要他看繼母的孩子照片。直至意外從樹上跌下、摔斷手的那一天，艾文發現他身邊只有一個人——他自己。
</t>
  </si>
  <si>
    <t xml:space="preserve">
黑雨（太宰治文學啟蒙恩師井伏鱒二至高傑作×原爆書寫最具代表性的一部殘酷手記・繁體中文譯本首度問世．三款內封隨機出貨）
</t>
  </si>
  <si>
    <t xml:space="preserve">
いぶせ ますじ
</t>
  </si>
  <si>
    <t>9786263101012</t>
  </si>
  <si>
    <t xml:space="preserve">
轟炸終有一天結束，那場黑色的雨，卻永遠不會停歇…… 沒人知道是什麼樣的「怪物」，竟能發出超越地震的巨響、掀起比山還高的雲朵？ 沒有人知道那是什麼樣的病，為什麼愈是寄予希望，反而愈被死亡的陰影牢牢控制？ 原爆當天身在廣島的作家──戰後20週年寫下的驚世小說
</t>
  </si>
  <si>
    <t xml:space="preserve">
真好耶！小學生快樂生活日記（日本知名編劇筒井共美X人氣繪本作家吉竹伸介超療癒之作）
</t>
  </si>
  <si>
    <t xml:space="preserve">
筒井ともみ、
ヨシタケシンスケ
</t>
  </si>
  <si>
    <t>9789578544475</t>
  </si>
  <si>
    <t xml:space="preserve">
關於挖鼻孔、缺牙……「我」都有不一樣的看法！20則小學生視角的日常觀察，有爆笑、療癒，小學生活雖然也有很多煩惱，一起大喊「真好耶」，沒有不能解決的事情！
</t>
  </si>
  <si>
    <t xml:space="preserve">
暴風雨男孩（兒童文學經典‧國際安徒生大獎插畫家羅伯‧英潘版）
</t>
  </si>
  <si>
    <t xml:space="preserve">
Colin Thiele、
Robert Ingpen
</t>
  </si>
  <si>
    <t>9786267000168</t>
  </si>
  <si>
    <t xml:space="preserve">
跨越半個世紀的兒童文學經典X國際安徒生大獎插畫家羅伯‧英潘作品 一天，暴風雨男孩在一個粉碎的鳥窩底下，拯救了三隻失去母親的小鵜鶘，暴風雨男孩為牠們取名為驕傲先生、沉思先生，以及波希瓦先生。 波希瓦先生安撫了暴風雨男孩的孤單，是他最要好的朋友，他們一同玩耍嬉戲，也一起謀生捕魚，但是，這樣完美無瑕的時光，可以持續到永遠嗎？
</t>
  </si>
  <si>
    <t xml:space="preserve">
新來的同學（首部榮獲紐伯瑞文學金獎的圖像小說）
</t>
  </si>
  <si>
    <t xml:space="preserve">
Jerry Craft
</t>
  </si>
  <si>
    <t>9789578544789</t>
  </si>
  <si>
    <t xml:space="preserve">
史上第一部榮獲紐伯瑞文學金獎的圖像小說 就讀七年級的喬登，最愛做的事情就是畫畫，不過父母沒有讓他如願，反而將他送進一所重視課業的新學校。 面對升上中學的焦慮，還得應付煩人的潛規則和對新生的各種期待，究竟喬登能不能在新學校生存，真正的做自己呢？
</t>
  </si>
  <si>
    <t xml:space="preserve">
銅山國王（國際安徒生大獎提名作家．荷蘭金筆獎代表作）
</t>
  </si>
  <si>
    <t xml:space="preserve">
Paul Biegel、
Linde Faas、
Harmen van Straaten
</t>
  </si>
  <si>
    <t>9789863448990</t>
  </si>
  <si>
    <t xml:space="preserve">
統治了銅山一千年之後，銅山國王的心跳正逐漸衰微，總管野兔先生著急跑去找奇異醫生求救。 原來只有「鑰匙草」才能拯救國王，但要救國王的命，不只需要神奇藥草，還需要很多動物的幫忙，為什麼呢？
</t>
  </si>
  <si>
    <t xml:space="preserve">
瘋狂樹屋130層：宇宙盃星際大戰（全球獨家限量贈品：衝破天際便條紙）
</t>
  </si>
  <si>
    <t xml:space="preserve">
Andy Griffiths、Terry Denton
</t>
  </si>
  <si>
    <t>9789578544482</t>
  </si>
  <si>
    <t xml:space="preserve">
130層樓的樹屋進入外太空，飛了好幾光年後，登陸巴里亞星球，遭到眼球星人、剃刀牙吸血金星蟲人等的團團包圍，只能展開星際殊死戰！安迪和泰瑞能夠帶著樹屋平安回到地球嗎？
</t>
  </si>
  <si>
    <t xml:space="preserve">
星期五的沒事教室（國際安徒生大獎得主賈桂琳‧伍德生獻給當代之作）
</t>
  </si>
  <si>
    <t xml:space="preserve">
Jacqueline Woodson、六十九</t>
  </si>
  <si>
    <t>9789578544468</t>
  </si>
  <si>
    <t xml:space="preserve">
2020年國際安徒生大獎得主 賈桂琳‧伍德生獻給當代之作 老師要我們每星期去一次「沒事教室」， 在那裡，六個全校最邊緣的孩子坐在一起， 在那裡，什麼話都可以說， 在那裡，要聽別人的煩惱……
</t>
  </si>
  <si>
    <t xml:space="preserve">
機關偵探團1：送茶人偶之謎
</t>
  </si>
  <si>
    <t xml:space="preserve">
藤江じゅん、三木謙次
</t>
  </si>
  <si>
    <t xml:space="preserve">
采實文化事業股份有限公司
</t>
  </si>
  <si>
    <t>9789865075576</t>
  </si>
  <si>
    <t xml:space="preserve">
拓海與草介，一個有著聰明腦袋，一個擁有一雙巧手，兩個好朋友相輔相成，一起解決種種難題。剛搬來的女孩與叼著「人手」的貓、老奶奶家中的機關箱，似乎放著已逝丈夫的寶物…… 疑似詐騙集團的男子、親切又和善的業務、熱心的議員，還有剛搬來小鎮的知名占卜師…… 是誰懷著惡意，要來騙取寶物？而神奇的機關箱，又該如何開啟呢？
</t>
  </si>
  <si>
    <t xml:space="preserve">
永遠的外出：關於那些離開的摯愛之人與失去以後的生活
</t>
  </si>
  <si>
    <t xml:space="preserve">
益田ミリ
</t>
  </si>
  <si>
    <t>9789865075187</t>
  </si>
  <si>
    <t xml:space="preserve">
★知名散文漫畫家益田米莉，珠玉般的隨筆代表作★日本全國書店店員動容推薦！ 以為永遠都會陪在身邊的人，有一天忽然永遠地離開了……在失去以後，需要花多少日子才能回到日常？本書寫於益田米莉陪伴父親最後一段生命的期間與後來，沒想到父親的過世，竟為她成年離家後茫然自失的人生，重新定錨。
</t>
  </si>
  <si>
    <t xml:space="preserve">
願望年糕屋1：說好話的甜言蜜語糕
</t>
  </si>
  <si>
    <t xml:space="preserve">
김리리、이승현
</t>
  </si>
  <si>
    <t>9789865076627</t>
  </si>
  <si>
    <t xml:space="preserve">
用熱呼呼的美食和一點點魔法，提供解決孩子內心煩惱與人際關係的祕訣。 充斥家人寵愛與才華的萬福，總是對別人很壞，更習慣口出惡言，大家都很討厭他。 一天，萬福發現一間與自己同名的年糕店，店內更是充斥各種奇怪又美味的點心， 但售價卻是「做一件幫助他人的事」、「一群孩子的笑聲」等，從未有這些體驗的他，能夠順利買下年糕嗎？
</t>
  </si>
  <si>
    <t xml:space="preserve">
狐狸小八
</t>
  </si>
  <si>
    <t xml:space="preserve">
喬治‧桑德斯(George Saunders)
</t>
  </si>
  <si>
    <t>9789571392561</t>
  </si>
  <si>
    <t xml:space="preserve">
愛做白日夢的狐狸小八，著迷於人類說故事的聲音。每晚，他趴在月光下的樹叢旁，聆聽屋子裡人類媽媽對孩子說的一個又一個床邊故事。充滿好奇心的小八，一字一句，用自己的方式模仿、理解聲音背後的意涵，他似乎學會了。連最好的朋友狐狸小七，都忍不住直誇他厲害，當他們的領袖狐狸二八得知後，便帶著他們前往棲地上一塊剛立起的招牌，看看上面究竟寫了什麼？
</t>
  </si>
  <si>
    <t xml:space="preserve">
PAINT：面試完美父母
</t>
  </si>
  <si>
    <t xml:space="preserve">
李喜榮(이희영)
</t>
  </si>
  <si>
    <t>9789571386300</t>
  </si>
  <si>
    <t xml:space="preserve">
傑努301在NC中心長大，這裡都是被遺棄、由國家撫養的孩子。他們從未接觸過外面的世界，根據出生月份命名，唯一獨特之處只有專屬自己的數字編號，以及──有權選擇自己想要的父母。傑努301從13歲就展開「父母面試」，那些預備父母總是極力表現完美、強調自己多愛孩子，但很多時候，根本只是想藉此得到政府福利或別有居心。
</t>
  </si>
  <si>
    <t xml:space="preserve">
星之彩：洛夫克拉夫特天外短篇集
</t>
  </si>
  <si>
    <t xml:space="preserve">
作者／H. P. 洛夫克拉夫特(Howard Phillips Lovecraft)
繪者／阿諾
</t>
  </si>
  <si>
    <t xml:space="preserve">
逗點文創結社
</t>
  </si>
  <si>
    <t>9789869966153</t>
  </si>
  <si>
    <t xml:space="preserve">
《星之彩》或許是克蘇魯神話體系之中，最能描述無形宇宙恐怖的篇章――一枚神祕隕石從天而降，墜落在阿克罕近郊農村，幾天內便消失無蹤，科學家亦調查未果。不久，周遭農作物長成肥碩、苦澀、閃耀著陌生色澤之巨物，馬匹、家犬陸續失控暴走，也讓最靠近隕石墜落點的賈德納一家，遭遇前所未有的恐怖事件……
</t>
  </si>
  <si>
    <t xml:space="preserve">
地心探險記【法文全譯插圖本】
</t>
  </si>
  <si>
    <t xml:space="preserve">
作者／儒勒．凡爾納(Jules Gabriel Verne) 
繪者／艾鐸．里歐(Édouard Riou)
</t>
  </si>
  <si>
    <t>9789861785578</t>
  </si>
  <si>
    <t xml:space="preserve">
科幻小說經典之作，法國科幻大師凡爾納，講述一場奇幻神奇的探險，帶你一探前所未見的地底世界！ 八度改編為電視、電影，布蘭登．費雪主演的3D電影《地心冒險》即是根據本書改編。 【法文直譯插圖版】 根據法文原版全文翻譯，並收錄由法國插畫家艾鐸．里歐為法文原版繪製的插畫。
</t>
  </si>
  <si>
    <t xml:space="preserve">
夏目漱石中短篇選集
</t>
  </si>
  <si>
    <t xml:space="preserve">
夏目漱石
</t>
  </si>
  <si>
    <t>9789861785561</t>
  </si>
  <si>
    <t xml:space="preserve">
世上真有幽靈？理想型來自於遺傳？充滿趣味的漱石生活記事！看見國民作家筆下怪誕奇想的故事，一探大文豪的日常真實面貌。本書收錄夏目漱石三篇怪異、有趣且值得一讀的小說及散文。
</t>
  </si>
  <si>
    <t xml:space="preserve">
撒種人（新改版）
</t>
  </si>
  <si>
    <t xml:space="preserve">
作者／保羅．佛萊希曼(Paul Fleischman)
繪者／紅膠囊
</t>
  </si>
  <si>
    <t>9789865582487</t>
  </si>
  <si>
    <t xml:space="preserve">
來自越南的小女孩，在社區的一處荒廢空地上，撒下了六顆利馬豆；住在旁邊公寓大樓內的羅馬尼亞婦女，注意到她天天來澆水的行徑；一位校工受羅馬尼亞婦女之託，照料快死掉的芽後，自己也在空地闢了一塊；接著，更多的人注意到這塊堆滿垃圾的空地，開始注入了新生命。
</t>
  </si>
  <si>
    <t xml:space="preserve">
假如給我三天光明：海倫凱勒的人生故事
</t>
  </si>
  <si>
    <t xml:space="preserve">
海倫．凱勒(Helen Adams Keller)
</t>
  </si>
  <si>
    <t>9789860671278</t>
  </si>
  <si>
    <t xml:space="preserve">
海倫・凱勒在十九個月大時，因為一場疾病，讓她失去視力和聽力。本書完整收錄海倫・凱勒的自傳《我的人生故事》以及散文〈假如給我三天光明〉，讓讀者可以透過海倫・凱勒真摯的文字體會到她如何克服失明及失聰這道高牆，去享受生命給予的每一刻。
</t>
  </si>
  <si>
    <t xml:space="preserve">
般度戰士3：許願樹之謎
</t>
  </si>
  <si>
    <t xml:space="preserve">
Roshani Chokshi
</t>
  </si>
  <si>
    <t>9789573291879</t>
  </si>
  <si>
    <t xml:space="preserve">
神話奇幻大師 雷克‧萊爾頓全新策劃，印度神話世界的奇異冒險，以女孩亞露和般度姊妹為主角，形似現代電競闖關，讓讀者在好奇與不確定的情節裡，找到關關難過關關過的勇氣。
</t>
  </si>
  <si>
    <t xml:space="preserve">
我想念我自己
</t>
  </si>
  <si>
    <t xml:space="preserve">
Lisa Genova
</t>
  </si>
  <si>
    <t>9789573290063</t>
  </si>
  <si>
    <t xml:space="preserve">
《紐約時報》暢銷作家莉莎‧潔諾娃話題作品、美國阿茲海默症協會唯一背書支持的小說。描繪愛麗絲．赫蘭逐漸失去回憶與思緒，卻發現每天都有新方式去愛、去生活的動人故事。
</t>
  </si>
  <si>
    <t xml:space="preserve">
大象舅舅（中英雙語讀本）
</t>
  </si>
  <si>
    <t xml:space="preserve">
Arnold Lobel
</t>
  </si>
  <si>
    <t>9789573292623</t>
  </si>
  <si>
    <t xml:space="preserve">
生命中傷心難過的時刻，幸好有你的陪伴……象爸爸和象媽媽乘船出海旅行，結果遇到暴風雨而音訊渺茫。就在小象獨自傷心時，大象舅舅出現了，以長者的生活智慧，陪伴小象度過生命中的逆境與艱難！
</t>
  </si>
  <si>
    <t xml:space="preserve">
小手大經典橋梁書‧日本篇（共五冊）：水仙月四日、月夜和眼鏡、明天的風、單腳麻雀媽媽、狐狸阿權
</t>
  </si>
  <si>
    <t xml:space="preserve">
文／宮沢賢治、小川未明、壺井栄、椋鳩十、新美南吉
圖／何耘之、林廉恩、阿力金吉兒、鄭潔文、周見信
</t>
  </si>
  <si>
    <t>9789579380751</t>
  </si>
  <si>
    <t xml:space="preserve">
【小手大經典橋梁書‧日本篇】精選五篇日本兒童文學經典名作，集結宮澤賢治、小川未明、壺井榮、椋鳩十、新美南吉五位名家，引領孩子進入日本兒童文學中最精華、最璀璨的一片園地，體會不同文化風情之外，普世皆然的童心與溫情。
</t>
  </si>
  <si>
    <t xml:space="preserve">
媽媽離開的時候想穿什麼顏色的衣服？
</t>
  </si>
  <si>
    <t xml:space="preserve">
申昭潾(신소린)
</t>
  </si>
  <si>
    <t>9789860693591</t>
  </si>
  <si>
    <t xml:space="preserve">
一本和媽媽一起以生死話題書寫的小書，透過祖孫、母女三代的真實照護歷程，看見不同世代的母子面對臨終觀念與生死態度。雖是訴說著老後生活與死亡的沉重話題，卻以輕鬆風趣的插畫散文呈現，舉重若輕地帶領我們鼓起勇氣面對自己與家人可能到來的離別，也讓我們更珍惜還在身邊的親人。
</t>
  </si>
  <si>
    <t xml:space="preserve">
大疫年代十日談
</t>
  </si>
  <si>
    <t xml:space="preserve">
紐約時報雜誌主編
</t>
  </si>
  <si>
    <t>9786263140547</t>
  </si>
  <si>
    <t xml:space="preserve">
《紐約時報雜誌》邀請了數十位當代知名的小說家來為2020年突如其來的Covid-19疫情撰寫故事。
</t>
  </si>
  <si>
    <t xml:space="preserve">
明日家園：自然生態與進步價值的衝突與共存，一個農民作家對世代及家族之愛的沉思錄
</t>
  </si>
  <si>
    <t xml:space="preserve">
James Rebanks
</t>
  </si>
  <si>
    <t xml:space="preserve">
潮浪文化(讀書共和國文化有限公司)
</t>
  </si>
  <si>
    <t>9789860648041</t>
  </si>
  <si>
    <t xml:space="preserve">
本書以家族三代的經歷，闡述世界各地鄉村景緻被推向崩解的歷程，作者在書中追憶往昔且望向未來，情真意切，讓人動容。字裡行間有對於田野地景的憂慮，更有對遠景的期許。
</t>
  </si>
  <si>
    <t xml:space="preserve">
巴黎聖母院（鐘樓怪人）【獨家復刻1831年初版作者手稿&amp; 1888年經典插畫｜法文直譯全譯本】
</t>
  </si>
  <si>
    <t xml:space="preserve">
Victor Hugo
</t>
  </si>
  <si>
    <t>9789863845713</t>
  </si>
  <si>
    <t xml:space="preserve">
最壯麗的愛情史詩，「愛」的終極詮釋 雨果對於人類「命運」的永恆探尋 浪漫主義文學必讀之作 ★經典法文全譯本★ ★獨家復刻1831年初版作者手稿、1888年美國版全書插畫★ ★獨家收錄《巴黎聖母院》文學特輯★
</t>
  </si>
  <si>
    <t xml:space="preserve">
黑神駒【全球Top 10暢銷少兒文學，BBC百大最愛小說，最感人的動物傳記文學經典】
</t>
  </si>
  <si>
    <t xml:space="preserve">
Anna Sewell
</t>
  </si>
  <si>
    <t xml:space="preserve">
小樹文化(讀書共和國文化有限公司)
</t>
  </si>
  <si>
    <t>9789570487565</t>
  </si>
  <si>
    <t xml:space="preserve">
"在黑神駒的情感與淚水中，感受一場深刻的「生命教育」之旅！ 黑神駒感受到愛，也看見世間的殘酷； 他享受過富裕的生活，也經歷過貧窮； 他交到摯友，但也嘗盡了各種苦頭……
</t>
  </si>
  <si>
    <t xml:space="preserve">
母雞奶奶晚安故事系列 (一套6冊 有聲書)
</t>
  </si>
  <si>
    <t xml:space="preserve">
克莉絲汀‧貝潔(Christine Beigel)
</t>
  </si>
  <si>
    <t>9789862419397
9789862419403
9789862419410
9789862419427
9789862419434
9789862419441</t>
  </si>
  <si>
    <t xml:space="preserve">
化解小毛病，養成好習慣六個小故事、六個小藥方，輕鬆解決孩子的成長小煩惱！枕邊必備【母雞奶奶晚安故事】 小寶貝睡不著嗎？不用數小羊，聽母雞奶奶嘰哩呱啦說故事，和小雞寶寶一起開心入睡到天亮！
</t>
  </si>
  <si>
    <t xml:space="preserve">
叢書
工具書
</t>
  </si>
  <si>
    <t xml:space="preserve">
書店家之味：闆娘的親子繪本料理
</t>
  </si>
  <si>
    <t xml:space="preserve">
文／Sylvie
攝影／Jose
圖／顏銘儀
</t>
  </si>
  <si>
    <t>9789865304263</t>
  </si>
  <si>
    <t xml:space="preserve">
街巷裡有一家書店，書店裡可愛的不只有書、還有一家都愛書的人和貓，在繪本書店裡有真誠踏實的書香和飯菜香，書店裡一冊冊的書，書裡一個個故事，點點滴滴浸漬滋養書店家，書店家的滋味隨著孩子長大、貓兒肥潤、歲月更迭，時時都有新故事，日日都有好菜色，等你們推開門，回家來好好閱讀、好好吃飯。
</t>
  </si>
  <si>
    <t xml:space="preserve">
台語的鄉土口味——俗諺、俚語
</t>
  </si>
  <si>
    <t xml:space="preserve">
顏勝堂
</t>
  </si>
  <si>
    <t xml:space="preserve">
島座放送有限公司
</t>
  </si>
  <si>
    <t>9789869857246</t>
  </si>
  <si>
    <t xml:space="preserve">
以其豐富的人生見聞，將台灣鄉土語言中的俗諺、俚語，佐以獨特的品味說明，以條目列舉方式呈現。各條目以外的解說、敘述，也使用國文、國語，方便不諳台語的人士閱讀。 每個條目最上列是台語語詞，其下為台語羅馬拼音，再下為俗諺、俚語分類，最下方則用國語、國文解說。讓我們一起感受、體驗台語之美。
</t>
  </si>
  <si>
    <t xml:space="preserve">
學一次用一輩子的字首、字根、字尾【虛擬點讀筆版】
</t>
  </si>
  <si>
    <t xml:space="preserve">
喬英華
</t>
  </si>
  <si>
    <t xml:space="preserve">
不求人文化(我識出版社有限公司)
</t>
  </si>
  <si>
    <t>9789869751797</t>
  </si>
  <si>
    <t xml:space="preserve">
用背過的「關鍵字」記字首、字根、字尾！保證學一次，記一輩子！ 並搭配獨一無二的「字首、字根、字尾小海報」， 從書中嚴選考試必備的84個字源及168個例字， 只用字首、字根、字尾，就能記得「成千上萬個單字」！
</t>
  </si>
  <si>
    <t xml:space="preserve">
我的專屬西語家教課【初級】
</t>
  </si>
  <si>
    <t xml:space="preserve">
謝琬湞
</t>
  </si>
  <si>
    <t xml:space="preserve">
我識出版社有限公司
</t>
  </si>
  <si>
    <t>9789869603959</t>
  </si>
  <si>
    <t xml:space="preserve">
臺灣老師專門寫給臺灣學生的西語自修課本！ 只有臺灣老師才真正了解臺灣學生的學習需求和盲點！ 最紮實的基礎西語教材，日常生活用語輕鬆學會，西語檢定考試DELE A1等級一本到手！ 藉由簡單的字彙與句型，練習西語聽、說、讀、寫、譯的基礎能力。
</t>
  </si>
  <si>
    <t xml:space="preserve">
我的第一本圖解心理學：知己知彼，全盤皆勝【暢銷增修版】
</t>
  </si>
  <si>
    <t xml:space="preserve">
洪震宇Ryan
</t>
  </si>
  <si>
    <t>9789860636826</t>
  </si>
  <si>
    <t xml:space="preserve">
只要搞懂心理學，就能「知已知彼，全盤皆勝」！ 本書收錄各大門派的各種理論， 幫助你面對個人成長、家庭生活、職場互動、人際溝通……的各種問題， 一看就能懂、一看就會用的超實用圖解心理學！
</t>
  </si>
  <si>
    <t xml:space="preserve">
太陽系大圖鑑
</t>
  </si>
  <si>
    <t>9789864612680</t>
  </si>
  <si>
    <t xml:space="preserve">
本書著重在太陽系內的行星、衛星與小行星，並探討太陽系的誕生與死亡，不但可以啟發讀者對天文的興趣，也適合搭配天文觀察活動，一起探索宇宙。
</t>
  </si>
  <si>
    <t xml:space="preserve">
神奇數字123
</t>
  </si>
  <si>
    <t xml:space="preserve">
Beijing Bangson Culture編輯群
</t>
  </si>
  <si>
    <t xml:space="preserve">
華碩文化科技有限公司
</t>
  </si>
  <si>
    <t>9789578705456</t>
  </si>
  <si>
    <t xml:space="preserve">
筆直的一條直線，像一隻細長的鉛筆，這就是數字“1”! 有趣的創意學習書給您觀察力、想像力、記憶力、表達力、閱讀能力，探索慾一次滿足。 1~100的神奇數字，趣味插畫引導孩子數數量，提升孩子美感素養。 鏤空設計，透過觀察圖片讓孩子說出好玩的故事，更生動的認識數字。
</t>
  </si>
  <si>
    <t xml:space="preserve">
卡漫解剖學_骨骼篇
</t>
  </si>
  <si>
    <t xml:space="preserve">
童均元
</t>
  </si>
  <si>
    <t xml:space="preserve">
大和童藝文工作室
</t>
  </si>
  <si>
    <t>9786269528400</t>
  </si>
  <si>
    <t xml:space="preserve">
卡漫解剖學是用漫畫形式代替傳統藝用解剖學，讓閱讀者對於人體骨額、肌理，不再感到太過寫實而產生恐懼。
</t>
  </si>
  <si>
    <t xml:space="preserve">
識字小學堂1：認識生物、數字、形狀、顏色，圖像學習 一秒認一字
</t>
  </si>
  <si>
    <t xml:space="preserve">
語文小組
</t>
  </si>
  <si>
    <t xml:space="preserve">
柏樂出版有限公司
</t>
  </si>
  <si>
    <t>9789869962124</t>
  </si>
  <si>
    <t xml:space="preserve">
識字書搭配詞語卡，提供完整學習，可以邊玩邊識字，看圖即識字認詞語；符合108課綱，是好玩版生字詞語簿，讓孩子一秒愛上識字；手繪可愛插圖，讓孩子愛不釋手，學習加分，歡樂加倍；字形、筆順、詞語、知識、四種語言，五種學習一次滿足。是最扎實的有聲識字書、最可愛的遊戲學習書、最佳親子共讀共學書。
</t>
  </si>
  <si>
    <t xml:space="preserve">
大師玩色彩：紐約視覺藝術學院最受歡迎的50堂配色設計課
</t>
    <phoneticPr fontId="15" type="noConversion"/>
  </si>
  <si>
    <t xml:space="preserve">
Richard Mehl
</t>
  </si>
  <si>
    <t>9789863845362</t>
  </si>
  <si>
    <t xml:space="preserve">
▎紐約視覺藝術學院最精華的色彩╳設計課程．首度公開 ▎ ── 50堂包浩斯經典色彩實驗課 ── 從色輪、色彩對比到色彩錯視 跟著設計大師「玩中學」，全方位開發色彩創意！
</t>
  </si>
  <si>
    <t xml:space="preserve">
專為孩子設計的全方位體能教本：把握12歲前成長黃金期，體力、專注力同步提升！
</t>
  </si>
  <si>
    <t xml:space="preserve">
谷けいじ
</t>
  </si>
  <si>
    <t>9789865115890</t>
  </si>
  <si>
    <t xml:space="preserve">
專業人氣體能訓練師設計，中小學實測有效！培養專注力，成績也提升了！ 節奏、平衡、變換、反應、連結、定位、識別，7大協調能力全方位增強，提升運動神經！
</t>
  </si>
  <si>
    <t xml:space="preserve">
晨讀10分鐘：閱讀素養故事集（附閱讀練習本）
</t>
  </si>
  <si>
    <t xml:space="preserve">
陳昆志、品學堂編輯團隊
</t>
  </si>
  <si>
    <t>4717211029602</t>
  </si>
  <si>
    <t xml:space="preserve">
以12個閱讀心法為經，配合漫畫、故事，由短文進階至多元議題長文本閱讀，引導讀者運用擷取訊息、廣泛理解、發展解釋、省思評鑑等閱讀理解能力，打下深厚素養基礎。
</t>
  </si>
  <si>
    <t xml:space="preserve">
一鍋到底瘋野炊：預前調理╳簡化烹調╳延伸吃法，登山露營也能Chill吃美食！Outdoor主廚的野外食驗
</t>
  </si>
  <si>
    <t xml:space="preserve">
楊盛堯(MAX)
</t>
  </si>
  <si>
    <t xml:space="preserve">
台灣廣廈有聲圖書有限公司
</t>
  </si>
  <si>
    <t>9789861304809</t>
  </si>
  <si>
    <t xml:space="preserve">
「野炊，可不只是泡麵、火鍋而已！」隨著外景節目跑遍臺灣北中南東的鄉野山林，不論上山下海，都一肩扛起伙食大任的主廚Max，為了克服設備和保鮮上的困難，在營地、高山上端出不輸景色的垂涎美食，他用最常見的平底鍋、燉鍋、烤肉爐設計「單一鍋具」菜單，並發揮廚師專長，研究出一套「簡單、方便、更好吃！」的野炊密技！
</t>
  </si>
  <si>
    <t xml:space="preserve">
中國甲胄史圖鑑（精裝）
</t>
  </si>
  <si>
    <t xml:space="preserve">
周渝
</t>
  </si>
  <si>
    <t xml:space="preserve">
奇幻基地出版(城邦文化事業股份有限公司)
</t>
  </si>
  <si>
    <t>9789860631708</t>
  </si>
  <si>
    <t xml:space="preserve">
這本引人入勝的《中國甲胄史圖鑒》，以通俗的語言、專業的論述以及嚴謹的態度，講述了史詩般的中國甲胄發展史，從早期用竹子、藤條等植物製成的原始甲到清朝的綿甲，探索了有史以來偉大兵器甲胄的種類、功能、設計以及發展演變過程，展示了各種甲胄的細節，對軍事、歷史、繪畫、藝術愛好者，甲胄愛好者、研究者以及任何對甲胄的演變和發展感興趣的人都有吸引力，是一部精彩紛呈的甲胄圖文大百科。
</t>
  </si>
  <si>
    <t xml:space="preserve">
作家的祕密地圖：從中土世界，到劫盜地圖，走訪經典文學中的想像疆土
</t>
  </si>
  <si>
    <t xml:space="preserve">
Huw Lewis-Jones
</t>
  </si>
  <si>
    <t>9789869976671</t>
  </si>
  <si>
    <t xml:space="preserve">
◣一本揭露幻想文學景象的精緻專書◥ 本書收錄167幅全彩圖像，網羅世界各國奇幻文學、童話、經典文學故事中的路線圖、作家創作時的手繪草稿，甚至令創作者也為之著迷的中世紀古地圖等。
</t>
  </si>
  <si>
    <t xml:space="preserve">
我做專題研究，學會獨立思考
</t>
  </si>
  <si>
    <t xml:space="preserve">
黃春木
</t>
  </si>
  <si>
    <t>9786267012499</t>
  </si>
  <si>
    <t xml:space="preserve">
高中生做專題研究，著重於體現研究精神，將想像化為具體成果。組織思維、建構邏輯、分析問題、提出觀點，是重要的學習。預先思索個人志向，進而學會獨立思考，激起追求知識的熱情，開啓探索未來的渴望！
</t>
  </si>
  <si>
    <t xml:space="preserve">
大人小學─古文具觀察日記
</t>
  </si>
  <si>
    <t xml:space="preserve">
桑德、札司丁
</t>
  </si>
  <si>
    <t xml:space="preserve">
暖暖書屋文化事業股份有限公司
</t>
  </si>
  <si>
    <t>9789869980821</t>
  </si>
  <si>
    <t xml:space="preserve">
雨露在杉木隔板間緩緩書寫，春風在屋瓦細縫中品閱百年，推開了木門，像是夢境般，既不真實，卻又真實的存在。大人小學店主──桑德，將與您一同在紙墨間穿越時空，透過桑德式的奇幻手繪，感受一場超現實的文房行旅，這裡是大人小學 古文具，歡迎穿越昔日未來。
</t>
  </si>
  <si>
    <t xml:space="preserve">
成語迷宮. 蟲林鳥獸篇
</t>
  </si>
  <si>
    <t xml:space="preserve">
小牛頓科學教育有限公司編輯團隊
</t>
  </si>
  <si>
    <t>9789865539689</t>
  </si>
  <si>
    <t xml:space="preserve">
常用成語結合迷宮設計，包含60個迷宮遊戲：障礙迷宮、條件迷宮、任務迷宮、路線交錯迷宮等！透過「看」和「玩」，加深對成語的印象。遊戲場景精緻、色彩鮮豔活潑，風格多元有趣。每個迷宮遊戲皆搭配「知識加油站」，讓孩子了解成語的意義和典故，以及「腦力激盪」小遊戲，訓練孩子的邏輯思維能力，這是一套孩子一看就會愛上的精裝書。
</t>
  </si>
  <si>
    <t xml:space="preserve">
水彩可以這樣畫：利用刮、吸、塗膠，畫出富有觸感與肌理的日常風景
</t>
  </si>
  <si>
    <t xml:space="preserve">
林致維
</t>
  </si>
  <si>
    <t>9789865509552</t>
  </si>
  <si>
    <t xml:space="preserve">
城市畫家林致維教你跳脫常見的渲染法水彩畫，變化出無窮的技法與表現。「畫你所見」，訓練你的眼睛與大腦認知之間建立更多細節，適時留下白色空間，賦予觀者一點想像，你會發現最尋常的景致，也會有最豐富的人情紋理。
</t>
  </si>
  <si>
    <t xml:space="preserve">
人體透視書
</t>
  </si>
  <si>
    <t xml:space="preserve">
文／Nosy Crow
圖／Hannah Alice
</t>
  </si>
  <si>
    <t xml:space="preserve">
三民書店股份有限公司
</t>
  </si>
  <si>
    <t>9789571468976</t>
  </si>
  <si>
    <t xml:space="preserve">
你知道在你的身體裡有多少驚奇的事正在發生嗎？快來「穿透」書頁，進入自己的身體瞧瞧吧！ 本書運用特殊的透明頁設計，一層一層打開人體的各個系統，帶領讀者認識這些系統都有哪些器官構造，以及關於這些構造的功能和小知識。
</t>
  </si>
  <si>
    <t xml:space="preserve">
早知道就這樣學修辭
</t>
  </si>
  <si>
    <t xml:space="preserve">
彭瑜亮、邱絲敏
</t>
  </si>
  <si>
    <t xml:space="preserve">
亮語文創教育有限公司
</t>
  </si>
  <si>
    <t>9789869766449</t>
  </si>
  <si>
    <t xml:space="preserve">
修辭，除了考試之外，還有用嗎？熱銷十年的〈早知道就這樣學修辭〉全新改版與重編，拿掉滿滿的分析與定義，回歸最原始的文字閱讀；一起讓修辭走出課本，走入日常，成為每個人都可以輕鬆擁有，最方便的生活美學！
</t>
  </si>
  <si>
    <t xml:space="preserve">
百繪山海經
</t>
  </si>
  <si>
    <t xml:space="preserve">
林海
</t>
  </si>
  <si>
    <t xml:space="preserve">
五南圖書出版股份有限公司
</t>
  </si>
  <si>
    <t>9786263172302</t>
  </si>
  <si>
    <t xml:space="preserve">
一本可讀、可賞、可藏的好書！
</t>
  </si>
  <si>
    <t xml:space="preserve">
日系設計師的CMYK色彩搭配辭典：367種優雅繽紛的傳統色，創造獨特風格的實用色彩指南
</t>
  </si>
  <si>
    <t xml:space="preserve">
新井美樹
</t>
  </si>
  <si>
    <t>9789864593279</t>
  </si>
  <si>
    <t xml:space="preserve">
作者身為水彩畫家兼平面設計師，以清新可愛的插圖，展示367種歷史悠久的常用色彩，並說明其命名由來與文化脈絡，是一本兼具知識性、實用性以及收藏價值的「色典」。
</t>
  </si>
  <si>
    <t xml:space="preserve">
【玩上癮的美術畫畫課系列套書】（二冊）：《最好玩的美術畫畫課》、《藝術家帶你玩上癮的畫畫課》
</t>
  </si>
  <si>
    <t xml:space="preserve">
原點出版(大雁文化事業股份有限公司)
</t>
  </si>
  <si>
    <t>9789579072953</t>
  </si>
  <si>
    <t xml:space="preserve">
英國知名插畫家瑪莉安．杜莎享譽國際暢銷代表作！小人玩開心、畫創意；大人學方法、畫風格，跟梵谷學黃色、跟畢卡索學立體畫、跟安迪．沃荷學設計，用創意帶你進入讓人覺得高不可攀的藝術。
</t>
  </si>
  <si>
    <t xml:space="preserve">
哪個是哪個？動物比較圖鑑（新版）
</t>
  </si>
  <si>
    <t xml:space="preserve">
高岡昌江
</t>
  </si>
  <si>
    <t>9789865252052</t>
  </si>
  <si>
    <t xml:space="preserve">
因為喜歡，忍不住好奇；因為喜歡，忍不住想知道更多；因為喜歡，忍不住研究再研究！獻給熱愛動物孩子們的動物比較指南──燃燒吧！研究魂！最強動物比較圖鑑，不只比較異同，還能全盤了解動物習性。
</t>
  </si>
  <si>
    <t xml:space="preserve">
食物哪裡來？美食旅行團出發！（新版）
</t>
  </si>
  <si>
    <t xml:space="preserve">
Agostino Traini
</t>
  </si>
  <si>
    <t>9789865251345</t>
  </si>
  <si>
    <t xml:space="preserve">
★啟發孩子的好奇心，從日常可見的食物開始 ★全彩知識繪本，好吃好玩又好看 每天都會出現在餐桌上的食物，它們是從哪裡來的？這些食物又是怎麼被生產出來的？ 小廚師將帶領美食旅行團──小貓、平底鍋、湯鍋和濾鍋，一步步認識各種彩色、好吃的食物，並將生產、採收、製造、加工、販賣的過程，畫成一站一站的美食地圖。
</t>
  </si>
  <si>
    <t xml:space="preserve">
工作大透視（新版）
</t>
  </si>
  <si>
    <t xml:space="preserve">
Silvie Sanža
</t>
  </si>
  <si>
    <t>9789865250447</t>
  </si>
  <si>
    <t xml:space="preserve">
電影導演、航太工程師、聲樂家和櫥窗設計師，他們究竟在做些什麼事？ 老師每次出作文題目〈我最想做的工作〉，絞盡腦汁都寫不出來， 弄不清楚世界上有什麼行業怎麼辦？這本書不僅解答你的疑問，還要帶你認識更多新奇又厲害的工作！
</t>
  </si>
  <si>
    <t xml:space="preserve">
安心國小情緒遊樂園：23個心理遊戲讓孩子玩出好EQ
</t>
  </si>
  <si>
    <t xml:space="preserve">
楊俐容、李依親、黃宜珊
</t>
  </si>
  <si>
    <t>9789865252762</t>
  </si>
  <si>
    <t xml:space="preserve">
【安心國小】系列以故事和遊戲回應所有家長想問卻不知如何開口的情緒問題：情緒教育，有什麼用？情緒管理可以用教的嗎？社會情緒學習，是在學什麼？無論是內心小劇場無限加演的敏感小孩、不懂他人心而一直踩線的無辜小孩，或是常因雞毛蒜皮的小事一秒變身火山爆發雞的愛生氣小孩，來吧、來吧！
</t>
  </si>
  <si>
    <t xml:space="preserve">
圓之書：知識發展的球狀視覺史
</t>
  </si>
  <si>
    <t xml:space="preserve">
Manuel Lima
</t>
  </si>
  <si>
    <t>9789865549459</t>
  </si>
  <si>
    <t xml:space="preserve">
本書從資訊視覺化的角度出發，收錄逾三百張古今東西的珍稀圖像遺產，以案例分析的方式，勾勒出圓形數千年演進的歷史，並展示了不同文化背景下圓圈應用的多樣性和豐富性。
</t>
  </si>
  <si>
    <t xml:space="preserve">
會呼吸的土團屋
</t>
  </si>
  <si>
    <t>9789865465735</t>
  </si>
  <si>
    <t xml:space="preserve">
　　一對小兄妹開啟了一場對土地的探索之旅，豐富的旗山蘊藏著關於土地的包覆力與前人的智慧結晶。透過身體力行的山羊叔叔與穿山甲叔叔的帶領，一起探索對環境友善的生活實踐方式！
</t>
  </si>
  <si>
    <t xml:space="preserve">
一輩子只有你：我的第一本狗狗照護書
</t>
  </si>
  <si>
    <t xml:space="preserve">
劉彤渲
</t>
  </si>
  <si>
    <t>9789860769043</t>
  </si>
  <si>
    <t xml:space="preserve">
你必須知道的「汪星人使用說明書」，一本滿足！ 精心策畫，一筆一畫完成了這本有關狗狗全方位的照護書，希望所有愛著狗狗的人，都可以少一些不知所措，再多些愛與關懷，讓我們最好的朋友，也是最棒的家人，從此更健康快樂地成長。
</t>
  </si>
  <si>
    <t xml:space="preserve">
救命英雄：12位緊急救援工作者的一天
</t>
  </si>
  <si>
    <t xml:space="preserve">
文／埃里爾‧納許(Eryl Nash)
圖／亞娜‧艾爾貝洛(Ana Albero)
</t>
  </si>
  <si>
    <t>9789579529938</t>
  </si>
  <si>
    <t xml:space="preserve">
激勵人心！認識救援職業，立志幫助他人。認識這些從事緊急救援工作的救命英雄，瞭解他們的真實工作內容，以及用來拯救生命的重要裝備，包括：消防員、緊急救護技術員、小兒科護理師、山區救難員、外科醫生、救援人員……。
</t>
  </si>
  <si>
    <t xml:space="preserve">
世界之最全知道
</t>
  </si>
  <si>
    <t xml:space="preserve">
梅洛琳
</t>
  </si>
  <si>
    <t xml:space="preserve">
世一文化事業股份有限公司
</t>
  </si>
  <si>
    <t>9789864296064</t>
  </si>
  <si>
    <t xml:space="preserve">
最高的山脈、最深的海溝是如何形成的？最大的金字塔是如何建造的？人類最早是怎麼飛向太空的？那些最大的、最小的、最快的動植物，又具有什麼樣的本領？本書收錄61項世界之最，以自然、國家、文化、科技、動物、植物六大主題做介紹。透過生動的圖片與深入淺出的文字，帶領你看見我們所居住的地球，原來如此精彩！
</t>
  </si>
  <si>
    <t xml:space="preserve">
這個詞，原來是這個意思【全新修訂精選輯365+1】
</t>
  </si>
  <si>
    <t xml:space="preserve">
許暉
</t>
  </si>
  <si>
    <t>9786263101487</t>
  </si>
  <si>
    <t xml:space="preserve">
讓國學行家帶你重返語文的歷史現場，一次看完「365+1」則詞條當初如何誕生，又如何演變成今日的用法，既長知識又長見識。
</t>
  </si>
  <si>
    <t xml:space="preserve">
人氣條漫這樣畫！向《未生》、《神之塔》等韓國名作漫畫家學創作技法、社群經營，進軍Webtoon平台成功出道！
</t>
  </si>
  <si>
    <t xml:space="preserve">
洪蘭智(홍난지)、
李鍾範(이종범)
</t>
  </si>
  <si>
    <t>9786263100947</t>
  </si>
  <si>
    <t xml:space="preserve">
從故事、分鏡、業界幕後，到連載出道，一本就通！ 《未生》《與神同行》原著漫畫作者也讚嘆的全方位條漫創作聖經！ LINE WEBTOON人氣作品《神探佛斯特》作者親身傳授 【繁體中文世界首部條漫創作教學書】
</t>
  </si>
  <si>
    <t xml:space="preserve">
大野狼的餐桌：不吃小紅帽、款待三隻小豬……31道美食翻轉經典童話，做料理、聽思辨故事，餐桌的公民素養課
</t>
  </si>
  <si>
    <t xml:space="preserve">
陶樂蒂
</t>
  </si>
  <si>
    <t>9786267000212</t>
  </si>
  <si>
    <t xml:space="preserve">
大野狼要分享他辛苦學到的美食，可是，大家都認為他是壞人，怎麼可能有人上門？ 31道親子料理互動時光、跨領域思辨課堂。兼有故事趣味、美味食譜的童話，邀請你一起來吃飯！
</t>
  </si>
  <si>
    <t xml:space="preserve">
【知識放大鏡】交通工具：探索陸海空運輸工具的運轉奧祕
</t>
  </si>
  <si>
    <t xml:space="preserve">
文／奧納爾·海德(Honor Head)
圖／多諾·奧馬利(Donaugh O’Malley)
</t>
  </si>
  <si>
    <t>9789865071875</t>
  </si>
  <si>
    <t xml:space="preserve">
★符合小學課綱培養科學素養★以透視圖解認識「原來，交通工具是這樣運作！」 讓孩子利用移動式窺探設計的放大鏡，透視內部結構，動手發現新知識。 本書利用透視鏡頭畫面，聚焦交通工具各部結構，從陸地上的車子開始擴及陸海空以及外太空， 廣泛介紹每一個交通工具的種類功能及發展與運作方式。
</t>
  </si>
  <si>
    <t xml:space="preserve">
小小建築師：童話裡的建築大師
</t>
  </si>
  <si>
    <t xml:space="preserve">
文／傑瑞‧貝利(Gerry Bailey)
圖／喬爾．德雷米(Joelle Dreidemy)
</t>
  </si>
  <si>
    <t>9789865072698</t>
  </si>
  <si>
    <t xml:space="preserve">
獲美國《書單》雜誌小學生課外讀物清單 知識性與趣味性完美結合的建築知識繪本經典 國王的夢幻城堡、長髮公主的高塔、鞋屋、糖果屋， 想看這些童話故事裡才會出現的房子嗎？這本書會讓你夢想成真！
</t>
  </si>
  <si>
    <t xml:space="preserve">
如果三隻小豬懂經濟學：小學開始就該懂的經濟學概念
</t>
  </si>
  <si>
    <t xml:space="preserve">
文／朴遠培(박원배)
圖／宋延善(송연선)
</t>
  </si>
  <si>
    <t>9789865073701</t>
  </si>
  <si>
    <t xml:space="preserve">
熟悉的童話人物如果懂經濟學，結局竟然會大大不同？ 17則經典故事 X 17個經濟概念 讓孩子從小理解社會與商業法則，認識世界！
</t>
  </si>
  <si>
    <t xml:space="preserve">
【漫畫圖解】快問快答，災害求生指南：地震來了怎麼辦？
</t>
  </si>
  <si>
    <t xml:space="preserve">
木原實
</t>
  </si>
  <si>
    <t>9789865075033</t>
  </si>
  <si>
    <t xml:space="preserve">
★ 一問一答的破關方式，釐清各種常見防災迷思！ ★ 模擬災害情境，正確觀念自然深植腦海 慎吾獨自看家時，遇上了強大地震，糟糕，之前學校教過求生步驟的是什麼？ 在家中遇上巨大地震時，在電梯中遇到餘震，該按哪層樓的按紐？ 18個地震關鍵時刻應變問題，把握黃金求生時間！
</t>
  </si>
  <si>
    <t xml:space="preserve">
【玩‧做‧學STEAM創客教室】自己做機器人圖解實作書：5大類用途X20種機器人，從零開始成為機器人創客
</t>
  </si>
  <si>
    <t xml:space="preserve">
鮑伯‧凱托維奇(Bob Katovich)
</t>
  </si>
  <si>
    <t>9789865075910</t>
  </si>
  <si>
    <t xml:space="preserve">
符合108課綱核心素養，科學X科技X工程X藝術X數學 五大類機器人+20種製作提案，從基礎電路開始學做機器人
</t>
  </si>
  <si>
    <t xml:space="preserve">
水彩風景速寫繪畫課：顧兆仁旅繪台灣技法教學
</t>
  </si>
  <si>
    <t xml:space="preserve">
顧兆仁
</t>
  </si>
  <si>
    <t xml:space="preserve">
太雅出版有限公司
</t>
  </si>
  <si>
    <t>9789863364122</t>
  </si>
  <si>
    <t xml:space="preserve">
顧兆仁教授集結十多年速寫與繪畫教學經驗，針對入門者量身打造，將看似複雜、令人望之卻步的風景畫，用淺顯易懂、逐步深入的帶領方式，幫助你快速掌握速寫的要點。領你進入「筆隨心而行，隨走隨畫」的速寫境界。
</t>
  </si>
  <si>
    <t xml:space="preserve">
色彩心理學：活用色彩知識，並使用色彩隱藏的力量
</t>
  </si>
  <si>
    <t xml:space="preserve">
PawPaw Poroduction
</t>
  </si>
  <si>
    <t>9786263200173</t>
  </si>
  <si>
    <t xml:space="preserve">
人在不知不覺中，就會被映入眼簾的顏色影響， 心情不同的時候想看的顏色也不同， ——讓你驚呼不可思議的色彩心理效應！ ——讓你不再困擾於配色的完整配色辭典！
</t>
  </si>
  <si>
    <t xml:space="preserve">
動手玩自然：果實Ｘ葉子Ｘ種子都好玩
</t>
  </si>
  <si>
    <t xml:space="preserve">
鄭一帆
</t>
  </si>
  <si>
    <t>9786267009284</t>
  </si>
  <si>
    <t xml:space="preserve">
教導讀者用心玩自然，用最原始最自然的方式，運用自然生態最奇妙之處，動手玩出最有野趣的自然手作與自然遊戲。 您會發現與自然為伍，原來如此療癒。
</t>
  </si>
  <si>
    <t xml:space="preserve">
種子盆栽真有趣：無性繁殖╳直接種植╳泡水催芽
</t>
  </si>
  <si>
    <t xml:space="preserve">
張琦雯、傅婉婷
</t>
  </si>
  <si>
    <t>9789865582135</t>
  </si>
  <si>
    <t xml:space="preserve">
觀察種子的萌芽生長到枝繁葉茂過程處處充滿驚喜，綠意盎然的盆栽作品不僅能妝點生活空間，怡情養性，還能療癒人心。 本書作者集結多年來創作種子盆栽的心得，分享果實清洗、種子處理、土耕排列方式、水耕悶芽技巧、植物異狀及病蟲害處理等操作重點，只要照著示範操作，您也能創作出一盆盆綠意小森林。
</t>
  </si>
  <si>
    <t xml:space="preserve">
愛鼠飼育大百科：常見寵物鼠品種介紹與飼養相處方法全收錄！
</t>
  </si>
  <si>
    <t xml:space="preserve">
社團法人台灣愛鼠協會
</t>
  </si>
  <si>
    <t>9789865529635</t>
  </si>
  <si>
    <t xml:space="preserve">
為了讓飼主能夠與愛鼠幸福長久地一起生活，本書詳解正確的飼育方法、鼠寶習性和日常照護，再到如何打造愛鼠的家，以及不可或缺的健康飲食與傷病預防知識。
</t>
  </si>
  <si>
    <t xml:space="preserve">
人類圖鑑：從外貌到生活文化，由表達方式到價值觀的多元世界圖解大全
</t>
  </si>
  <si>
    <t xml:space="preserve">
IROHA編輯部
圖／間芝勇輔
</t>
  </si>
  <si>
    <t>9789865074869</t>
  </si>
  <si>
    <t xml:space="preserve">
★ 建立孩子世界觀的第一本書★ 生為人類，我們有自己的膚色、服飾傳統、飲食偏好、住房喜好…… 甚至有不同的表達方式與審美觀。 認識自己的獨特之處，學習欣賞他人的與眾不同！
</t>
  </si>
  <si>
    <t xml:space="preserve">
世界大局．地圖全解讀【Vol.3】 ：｛全球獨家｝繁中版特別增製「印太戰略小北約」專題
</t>
  </si>
  <si>
    <t xml:space="preserve">
Alexis Bautzmann、
Laura Margueritte
</t>
  </si>
  <si>
    <t>9789863844709</t>
  </si>
  <si>
    <t xml:space="preserve">
★【全球獨家】繁中版特製「印太戰略小北約」專題★ 多元視角打開世界局勢 196張全彩焦點地圖 ╳ 70張精彩圖表 直擊國際政治角力熱點
</t>
  </si>
  <si>
    <t xml:space="preserve">
世界觀．給孩子的萬物大地圖【50幅視覺資訊地圖，建構跨領域多元視角】
</t>
  </si>
  <si>
    <t xml:space="preserve">
Jon Richards、
Ed Simkins
</t>
  </si>
  <si>
    <t>9789863844730</t>
  </si>
  <si>
    <t xml:space="preserve">
＊繁體中文版特別新增台灣數據＊ ★50張視覺資訊地圖， 建構孩子的跨領域多元視角！★ 全球到底誰最胖？誰一直掛在臉書上？誰是出口貿易王？ 誰是「黑金」大富翁？吃電大怪獸又是誰？
</t>
  </si>
  <si>
    <t xml:space="preserve">
漫畫類
</t>
  </si>
  <si>
    <t xml:space="preserve">
不藏私Q版漫畫完全教學 Q萌小可愛漫畫角色入門
</t>
  </si>
  <si>
    <t xml:space="preserve">
蔡蕙憶
</t>
  </si>
  <si>
    <t>9789576868030</t>
  </si>
  <si>
    <t xml:space="preserve">
畫Q版時總是抓不到畫出可愛萌樣的訣竅嗎？作者不藏私分享多年創作與教學經驗，從每一線條的「細節」解析畫出Q萌感的要訣與技巧，一定能幫你突破畫不好的障礙，快速掌握學會Q版人物的關鍵。
</t>
  </si>
  <si>
    <t xml:space="preserve">
打怪前先離婚？
</t>
  </si>
  <si>
    <t xml:space="preserve">
安妮羊
</t>
  </si>
  <si>
    <t xml:space="preserve">
長鴻出版社
</t>
  </si>
  <si>
    <t>9789865046804</t>
  </si>
  <si>
    <t xml:space="preserve">
外星人入侵台灣!!!因為老公‧時宇是拯救台灣的超級英雄，幸真不斷地遭到外星人綁架!不僅無法參加聚會，甚至沒辦法悠閒逛街，婚姻生活還出現巨大危機…!?
</t>
  </si>
  <si>
    <t xml:space="preserve">
橘子.虎斑.巧克力
</t>
  </si>
  <si>
    <t xml:space="preserve">
致怡ZEI
</t>
  </si>
  <si>
    <t>9789574391301</t>
  </si>
  <si>
    <t xml:space="preserve">
兩隻流浪的虎斑貓跟衣之巧克力狗,和漫畫家的同居生活.
</t>
  </si>
  <si>
    <t xml:space="preserve">
賢者如星
</t>
  </si>
  <si>
    <t xml:space="preserve">
依歡
</t>
  </si>
  <si>
    <t xml:space="preserve">
東立出版社
</t>
  </si>
  <si>
    <t>9789572678190</t>
  </si>
  <si>
    <t xml:space="preserve">
百花盛開，賢者如星。 各國爭雄戰爭頻繁的亂世，也是各家學團活躍的時代。 女子七三在這重男輕女的年代，依就想成為弟子，不放棄的七三要如何改變這一切？ 歷經多重的歷練，前往浀國的七三，見到了陷於苦戰的舍門弟子姜炎梓，七三轉達大弟子季平陸的指示，會對情勢造成什麼改變!? 而季平陸最大的對手端木騫即將自立為宸國的新王，閔無夏決定與老師對抗，但令眾人沒想到的，是出現在端木騫身旁的輔臣居然是…
</t>
  </si>
  <si>
    <t xml:space="preserve">
噩夢少年
</t>
  </si>
  <si>
    <t xml:space="preserve">
銀甫
</t>
  </si>
  <si>
    <t>9789572667187</t>
  </si>
  <si>
    <t xml:space="preserve">
未來世界中，人類睡眠中的惡夢會以一種具象形式存在世上，並使人類染上一種惡夢病症「夢饜症」，逐漸染症嚴重者會成為「布基」災厄魔物，而能夠消滅布基的人，就只有以本身抗體戰勝「夢饜症」，稱之為「醒者」的特殊人類！故事就從少年‧泰格與「醒者」組織一同對抗布基的戰鬥開始！
</t>
  </si>
  <si>
    <t xml:space="preserve">
只吃貓飯的男人
</t>
  </si>
  <si>
    <t xml:space="preserve">
米索
</t>
  </si>
  <si>
    <t>9786260056858</t>
  </si>
  <si>
    <t xml:space="preserve">
愛上毛小孩的第一步，就從了解TNR開始!上班前都會去餵食街貓的培翔，沒想到遭來附近居民的抗議外，還與一名陌生男子起了爭執。但其實這名男子是一位「獸醫師」!!?
</t>
  </si>
  <si>
    <t xml:space="preserve">
漫畫類
</t>
    <phoneticPr fontId="15" type="noConversion"/>
  </si>
  <si>
    <t xml:space="preserve">
末日情書
</t>
  </si>
  <si>
    <t xml:space="preserve">
廣下嘉
</t>
  </si>
  <si>
    <t xml:space="preserve">
開拓動漫事業有限公司
</t>
  </si>
  <si>
    <t>9789869674195</t>
  </si>
  <si>
    <t xml:space="preserve">
西元2165年，環境污染，生物滅絕，僅存的人類移居地底。 生物救援組織的天擇，在廢墟中發現已經絕跡的帝雉蛋。與盜獵集團戰鬥中，帝雉誕生，第一眼看見天擇，產生雛鳥情節。
</t>
  </si>
  <si>
    <t xml:space="preserve">
南機場的咖啡香
</t>
  </si>
  <si>
    <t xml:space="preserve">
編劇／阿誓
漫畫／笳彧
</t>
  </si>
  <si>
    <t xml:space="preserve">
目宿媒體股份有限公司
</t>
  </si>
  <si>
    <t>9789860692211</t>
  </si>
  <si>
    <t xml:space="preserve">
本漫畫是「書屋花甲」公益咖啡廳的起源故事。 實地採訪南機場方里長與咖啡班學員，以可愛寫實的溫暖畫風，跟隨方里長的腳步，看見台灣少年在弱勢角落翻轉人生的生命故事。
</t>
  </si>
  <si>
    <t xml:space="preserve">
釋門千里駒——玄奘大師
</t>
  </si>
  <si>
    <t xml:space="preserve">
度魯
</t>
  </si>
  <si>
    <t xml:space="preserve">
佛光文化事業有限公司
</t>
  </si>
  <si>
    <t>9789574576111</t>
  </si>
  <si>
    <t xml:space="preserve">
什麼樣的願心與勇氣，讓一個從小出家、四處求法，在佛法研究上已有成就的年輕法師，願意冒著生命危險，忍受路途中的孤獨與未知，而策杖孤征？縱使生命垂危，仍堅持：寧向西天一步死，不願東土一步生！他是集最偉大之佛學家、譯經家、外交家、地理學家於一身的玄奘大師。
</t>
  </si>
  <si>
    <t xml:space="preserve">
內褲外穿1：那些活出自己的女人
</t>
  </si>
  <si>
    <t xml:space="preserve">
潘尼洛普．芭潔(Pénélope Bagieu)
</t>
  </si>
  <si>
    <t>9789860647808</t>
  </si>
  <si>
    <t xml:space="preserve">
本書透過橫跨中世紀到現今的15位女性的故事，以輕鬆、幽默的敘事方式，透過繽紛的色彩，將那些艱辛、困苦的女孩們，是如何跳脫社會框架、道德束縛，掌握屬於自己的人生。讓這本書帶給妳勇氣，去想像、去實踐，女性從來不輸男性，請不要害怕，用膽做夢，成為自己人生中的超人！
</t>
  </si>
  <si>
    <t xml:space="preserve">
閻鐵花2
</t>
  </si>
  <si>
    <t xml:space="preserve">
常勝
</t>
  </si>
  <si>
    <t>9786269533206</t>
  </si>
  <si>
    <t xml:space="preserve">
閻鐵花，30年前的閻家京劇團滅門血案，唯一倖存者、年僅15歲的閻鐵花成了兇手進了監獄，並於10年前死於監獄中。而現在，出現與30年前容貌如出一轍的、自稱閻鐵花的人又是誰？
</t>
  </si>
  <si>
    <t xml:space="preserve">
我的日本夢
</t>
  </si>
  <si>
    <t xml:space="preserve">
卡蜜兒．華耶(Camille Royer)
</t>
  </si>
  <si>
    <t>9789869949644</t>
  </si>
  <si>
    <t xml:space="preserve">
本書為作者的自傳故事，來自混血家庭的卡蜜兒，爸爸為法國人、媽媽為日本人。藉由年幼時期的敘事觀點，以鉛筆描繪異國文化家庭成長的日常生活，無論是在學校因為混血身分導致的同儕霸凌譏笑，又或是對於家中母親鄉愁的困惑與母親家人的不諒解。
</t>
  </si>
  <si>
    <t xml:space="preserve">
乒乓旋風兒
</t>
  </si>
  <si>
    <t xml:space="preserve">
呂水世
</t>
  </si>
  <si>
    <t xml:space="preserve">
亞力漫設計工作室
</t>
  </si>
  <si>
    <t>9789869454148</t>
  </si>
  <si>
    <t xml:space="preserve">
阿旋身懷「以貢丸為球、湯杓為拍」的連擊奇技，被老師延攬進桌球隊。但面對正式的球具卻手腳無措失誤百出…於是一場克服障礙、從零開始的「邁向奧運金牌」冒險旅程展開啦！
</t>
  </si>
  <si>
    <t xml:space="preserve">
青苔咖啡店
</t>
  </si>
  <si>
    <t xml:space="preserve">
海豹
</t>
  </si>
  <si>
    <t xml:space="preserve">
行政院農業委員會特有生物研究保育中心
</t>
  </si>
  <si>
    <t>9789865455644</t>
  </si>
  <si>
    <t xml:space="preserve">
本刊以推廣生物多樣性保育教育為宗旨，集結生態研究者、自然觀察家及保育教育推廣人員之研究成果及保育資訊論述等，是熱愛關心自然生態的讀者們重要參考資料。
</t>
  </si>
  <si>
    <t xml:space="preserve">
過敏大作戰1
</t>
  </si>
  <si>
    <t xml:space="preserve">
作者／Gomdori co.
繪者／韓賢東
</t>
  </si>
  <si>
    <t>9789576585586</t>
  </si>
  <si>
    <t xml:space="preserve">
金導演為了拍攝過敏紀錄片，找了智悟、皮皮和有過敏體質的同學們來到森林小屋。 正當大家在溪邊玩水時，有人突然氣喘發作，另一人則是皮膚發癢、起紅疹，感到非常痛苦…… 更糟糕的是，這裡竟然沒有醫生能隨時待命。智悟一行人該如何平安度過這場危機呢？
</t>
  </si>
  <si>
    <t xml:space="preserve">
人類大歷史：知識漫畫2——文明支柱
</t>
  </si>
  <si>
    <t xml:space="preserve">
Yuval Noah Harari、
David Vandermeulen、
Daniel Casanave
</t>
  </si>
  <si>
    <t>9789865253387</t>
  </si>
  <si>
    <t xml:space="preserve">
在一個資訊滿滿卻多半無用的世界上，清晰的見解就是力量。我們面對著無止盡的瑣碎細節，要怎樣才能縱觀全局，避免見樹不見林？ 一種方法就是先往後退一步，觀看真正的全景全貌：人類物種的完整歷史。
</t>
  </si>
  <si>
    <t xml:space="preserve">
GOGO MONSTER
</t>
  </si>
  <si>
    <t xml:space="preserve">
松本大洋
</t>
  </si>
  <si>
    <t>9789865549350</t>
  </si>
  <si>
    <t xml:space="preserve">
故事從春天的校園開展，描繪主角小學生立花雪，看得到老師和其他同學都看不到的東西，三年級經歷的內外拉扯。本書是松本大洋花費3年光陰，刻畫深沉內心的長篇鉅著。
</t>
  </si>
  <si>
    <t xml:space="preserve">
回憶樹降下來的雪
</t>
  </si>
  <si>
    <t xml:space="preserve">
南宮燠
</t>
  </si>
  <si>
    <t>9789574392759</t>
  </si>
  <si>
    <t xml:space="preserve">
魔法師學校畢業後，莎姆爾和好友妮娜一起開了間小小魔法商店，以收取客人「快樂的回憶」做為報酬。「回憶」被封在玻璃製的雪花球裡就能永久保存下來；它在裡面會不斷播放，若想聽聲音只要開啟雪花球就可以了。不過有個缺點是：開啟後只能完整播放一次，播放完內容就會自動消失。
</t>
  </si>
  <si>
    <t xml:space="preserve">
巫恩之書 1 舊校舍的祕密
</t>
  </si>
  <si>
    <t xml:space="preserve">
Svetlana Chmakova
</t>
  </si>
  <si>
    <t>9789865588243</t>
  </si>
  <si>
    <t xml:space="preserve">
自從艾莉絲和娜亞發現寂靜森林的廢棄宅邸亮起了燈，怪事就開始接連發生。不僅同學出現異狀，就連弟弟戴希也失蹤了！為了救出戴希，兩人決定無視奶奶的警告，闖入陰森宅邸……
</t>
  </si>
  <si>
    <t xml:space="preserve">
大仙術士 李白(7)
</t>
  </si>
  <si>
    <t xml:space="preserve">
葉明軒
</t>
  </si>
  <si>
    <t>9789865247669</t>
  </si>
  <si>
    <t xml:space="preserve">
以李林甫主導的「新天人」持續擴大勢力，剷除異己，由玉真公主領軍的「真大唐」屢遭突襲。面對與戰友死別，深受打擊的李白受到白雲子的開導與引薦終於見到王維……自知身負重任，李白赴長安參加制舉，在唐玄宗的賞識下成為國家仙術士，而他的下一步是──
</t>
  </si>
  <si>
    <t xml:space="preserve">
OFF META非典型玩家
</t>
  </si>
  <si>
    <t xml:space="preserve">
鮭＆鯊
</t>
  </si>
  <si>
    <t>9789572676479</t>
  </si>
  <si>
    <t xml:space="preserve">
《諸神之心》是款擁有高人氣的多人線上戰鬥競技場遊戲，每次的比賽都會提供高獎金與薪水，讓許多遊戲玩家趨之若鶩，主角樂樂雖然是個自閉症少年，在社交上有著重重障礙，但自從接觸了《諸神之心》，他發現了這個與以往完全不同的世界…
</t>
  </si>
  <si>
    <t xml:space="preserve">
打倒勇者Vol.1
</t>
  </si>
  <si>
    <t xml:space="preserve">
漫畫／楊政諭
編劇／黃色書刊
</t>
  </si>
  <si>
    <t xml:space="preserve">
原動力文化事業有限公司
</t>
  </si>
  <si>
    <t>9789860645910</t>
  </si>
  <si>
    <t xml:space="preserve">
「適應力，就是我的超能力！」 第一天被魔王殘黨襲擊，第一堂課是打倒魔獸的生存遊戲…… 剛開學就被轉學。原·邊緣人阿波，異世界高三生活就此展開!?
</t>
  </si>
  <si>
    <t xml:space="preserve">
捲兔的台灣裸湯：北部篇
</t>
  </si>
  <si>
    <t xml:space="preserve">
捲貓
</t>
  </si>
  <si>
    <t>9786267059166</t>
  </si>
  <si>
    <t xml:space="preserve">
捲兔與他愉快的毛茸茸小夥伴們， 帶領大家泡遍台灣北部裸湯溫泉。 烏來、北投、金山、紗帽山…… 只要有溫泉，在哪都不嫌遠！
</t>
  </si>
  <si>
    <t xml:space="preserve">
宅男打籃球18
</t>
  </si>
  <si>
    <t xml:space="preserve">
洪元建
</t>
  </si>
  <si>
    <t>9786267059005</t>
  </si>
  <si>
    <t xml:space="preserve">
場上實力再進化、戰友情誼更深厚， 「我比你強，因為我的隊友信任我！」 人氣發燒中！臺灣首部籃球漫畫神作，即將影視化！
</t>
  </si>
  <si>
    <t xml:space="preserve">
戰場通信
</t>
  </si>
  <si>
    <t xml:space="preserve">
簡嘉誠
</t>
  </si>
  <si>
    <t>9789860610918</t>
  </si>
  <si>
    <t xml:space="preserve">
邦尼的班級被抽選為「通信關懷代表」，小小的他開始寫信到戰場，與托馬斯通信。 你來我往的通信過程，邦尼與托馬斯成為支持彼此的力量。
</t>
  </si>
  <si>
    <t xml:space="preserve">
最軟！東京人夫日記 3
</t>
  </si>
  <si>
    <t xml:space="preserve">
米奇鰻
</t>
  </si>
  <si>
    <t>9786267059074</t>
  </si>
  <si>
    <t xml:space="preserve">
大疫之年！日本の防疫矛盾大對決。 東京緊急事態，只好見招拆招、與疫共存！ 一年記事、親身紀錄，主題式整理瑣碎日常。 東京在地疫情生活、平凡而閃亮的夫妻相處。
</t>
  </si>
  <si>
    <t xml:space="preserve">
為了愛上春天
</t>
  </si>
  <si>
    <t xml:space="preserve">
吳宇實
</t>
  </si>
  <si>
    <t>9789860675474</t>
  </si>
  <si>
    <t xml:space="preserve">
情感一旦滋生，即無法停止。 姐妹Ｘ愛情Ｘ科技獵奇Ｘ瘋狂Ｘ機器人 金漫新人獎得主──吳宇實，以細膩獨到的古典華美氛圍，述說冷調綺麗的反烏托邦寓言。
</t>
  </si>
  <si>
    <t xml:space="preserve">
無價之畫：巴黎的追光少年 vol.1
</t>
  </si>
  <si>
    <t xml:space="preserve">
HOM
</t>
  </si>
  <si>
    <t>9789863195160</t>
  </si>
  <si>
    <t xml:space="preserve">
昭和臺灣，摩登大稻埕轉角，維特咖啡裡的少年追逐著光影落筆—— 楊佐三郎滿懷畫家夢。 第五回臺展意外落選、哥哥一句現實警語，楊佐三郎遠赴法國，尋找自己繪畫的價值……
</t>
  </si>
  <si>
    <t xml:space="preserve">
玦：孿生
</t>
  </si>
  <si>
    <t xml:space="preserve">
曾耀慶
</t>
  </si>
  <si>
    <t>9789863195344</t>
  </si>
  <si>
    <t xml:space="preserve">
一九八零年搶救考古，臺灣國寶人獸形玉玦出土。 這件玉玦曾經破裂成二件，卻又被人以巧手修補重合…… 無限想像由此迸發……
</t>
  </si>
  <si>
    <t xml:space="preserve">
1624男人與島
</t>
  </si>
  <si>
    <t xml:space="preserve">
李隆杰
</t>
  </si>
  <si>
    <t>9789863196051</t>
  </si>
  <si>
    <t xml:space="preserve">
海商的視野 得臺灣者得天下 一六二四年，福爾摩沙群雄匯聚。 李旦、顏思齊、鄭芝龍、日本人濱田彌兵衞、荷蘭東印度公司宋克博士、利邦上尉…… 男人們的對決，將島的命運推向新的篇章！
</t>
  </si>
  <si>
    <t xml:space="preserve">
湧與浪：自由中國號
</t>
  </si>
  <si>
    <t xml:space="preserve">
漫畫／狼七
編劇／食夢蟹
</t>
  </si>
  <si>
    <t>9789863196037</t>
  </si>
  <si>
    <t xml:space="preserve">
聽見風，就想知道風吹的方向， 看見路，就想知道通往的國度， 交換眼神，就想知道彼此夢想的模樣， 而在追尋了大半生之後，看見故人，就忍不住回頭——望向故鄉。
</t>
  </si>
  <si>
    <t xml:space="preserve">
採集人的野帳2
</t>
  </si>
  <si>
    <t xml:space="preserve">
英張
</t>
  </si>
  <si>
    <t>9789863196044</t>
  </si>
  <si>
    <t xml:space="preserve">
百年前的植物旅路，探索採集人的足跡與精神。 漫畫家英張親身取材、兩年構思；政大臺灣史研究所蔡思薇博士審定、林業試驗所董景生博士監修。
</t>
  </si>
  <si>
    <t xml:space="preserve">
cocoon 繭：沖繩姬百合隊的血色青春
</t>
  </si>
  <si>
    <t xml:space="preserve">
今日町子
</t>
  </si>
  <si>
    <t>9789862359891</t>
  </si>
  <si>
    <t xml:space="preserve">
沖繩，日本二戰時死傷人數最多的本土戰區，而「姬百合學徒隊」則是由沖繩兩所女子學校所組成的後勤醫護人員，兩所學校共240名師生，136名師生戰亡。本書是以此史實改編的虛構作品。
</t>
  </si>
  <si>
    <t xml:space="preserve">
魔女（全）【五十嵐大介經典代表作】
</t>
  </si>
  <si>
    <t xml:space="preserve">
五十嵐大介
</t>
  </si>
  <si>
    <t>9789862359440</t>
  </si>
  <si>
    <t xml:space="preserve">
以跨越國界、時空的「魔女」們為主角，編織出一則則融合神話傳說、民間故事、鄉野奇譚的連續短篇作品，獲得日本文化廳媒體藝術祭漫畫部門優秀賞的五十嵐大介經典之作。
</t>
  </si>
  <si>
    <t xml:space="preserve">
門小雷Kylooe三部曲 十週年紀念典藏全集（全三冊，附典藏書盒＋明信片套組）
</t>
  </si>
  <si>
    <t xml:space="preserve">
門小雷
</t>
  </si>
  <si>
    <t>9789862359860</t>
  </si>
  <si>
    <t xml:space="preserve">
門小雷以獨樹一格而精湛的漫畫語言，精準描繪出人們在親情、愛情、友情乃至社會體制下的壓抑、寂寞與空虛，而以象徵「夢」的幻想巨獸Kylooe，隱隱提示人們被「夢」拯救的可能。
</t>
  </si>
  <si>
    <t xml:space="preserve">
孤獨
</t>
  </si>
  <si>
    <t xml:space="preserve">
Christophe Chabouté
</t>
  </si>
  <si>
    <t>9789863598626</t>
  </si>
  <si>
    <t xml:space="preserve">
一個畸形怪人，父母出自於關愛，將他禁閉在汪洋大海中的一座燈塔上，每天只能憑藉想像力生活。因為相貌醜怪，他一出生就被藏在燈塔中，與世隔絕，獨自生活五十多年。陪伴他的是父母留下的一本舊辭典，這也是他與外面世界的唯一連結。直到一位新進的水手幫助下，他才找到了真正屬於他自己的人生。 
</t>
  </si>
  <si>
    <t>花園街10號：分享來自世界各地的美味</t>
  </si>
  <si>
    <t>柯爾達的鐵線世界</t>
  </si>
  <si>
    <t>鄭和下西洋的祕密</t>
  </si>
  <si>
    <t>善良，我做得到！</t>
  </si>
  <si>
    <t>許什麼願望好呢？</t>
  </si>
  <si>
    <t>三民書局</t>
  </si>
  <si>
    <t>一座小島</t>
  </si>
  <si>
    <t>畢奶奶和她的大象</t>
  </si>
  <si>
    <t>一個像海的地方</t>
  </si>
  <si>
    <t>救救我們堆滿塑膠的地球</t>
  </si>
  <si>
    <t>國立臺南生活美學館</t>
  </si>
  <si>
    <t>郝廣才</t>
  </si>
  <si>
    <t>道聲</t>
  </si>
  <si>
    <t>黑白村莊</t>
  </si>
  <si>
    <t>我有一些小煩惱</t>
  </si>
  <si>
    <t>劉旭恭</t>
  </si>
  <si>
    <t>韋伯文化</t>
  </si>
  <si>
    <t>不放棄的小刺蝟</t>
  </si>
  <si>
    <t>電塔上的空中英雄</t>
  </si>
  <si>
    <t>歡迎光臨口罩動物村</t>
  </si>
  <si>
    <t>山下同學不說話</t>
  </si>
  <si>
    <t>劉伯樂</t>
  </si>
  <si>
    <t>我們製造的垃圾</t>
  </si>
  <si>
    <t>小樹文化</t>
  </si>
  <si>
    <t>123轉台灣</t>
  </si>
  <si>
    <t>五南</t>
  </si>
  <si>
    <t>阿尼默</t>
  </si>
  <si>
    <t>幾米</t>
  </si>
  <si>
    <t>小男孩與大猩猩</t>
  </si>
  <si>
    <t>小石頭的歌</t>
  </si>
  <si>
    <t>學校沒有教的公民課－與世界接軌．認識權力</t>
  </si>
  <si>
    <t>禁止黑暗的國王</t>
  </si>
  <si>
    <t>看我的無影腳</t>
  </si>
  <si>
    <t>說個故事給龍聽</t>
  </si>
  <si>
    <t>白希那</t>
  </si>
  <si>
    <t>張秀毓</t>
  </si>
  <si>
    <t>海洋動物怎麼那麼可愛！圖鑑</t>
  </si>
  <si>
    <t>爸爸是海洋魚類生態學家</t>
  </si>
  <si>
    <t>台灣婦女運動：爭取性別平等的漫漫長路</t>
  </si>
  <si>
    <t>司法與惡的距離：尖尾週記</t>
  </si>
  <si>
    <t>游擊文化股份有限公司</t>
  </si>
  <si>
    <t>山教我的事</t>
  </si>
  <si>
    <t>故事臺灣史4：22個代表臺灣的關鍵事物</t>
  </si>
  <si>
    <t>民主的弱點：民意，如何成為世界強權操弄的政治武器</t>
  </si>
  <si>
    <t>庫德的勇氣： 庫德族人追求和平與獨立的故事，以及一段跨國界的台庫情緣</t>
  </si>
  <si>
    <t>瑪莉詠的遺書</t>
  </si>
  <si>
    <t>聯合國都在做什麼？</t>
  </si>
  <si>
    <t>本事出版</t>
  </si>
  <si>
    <t>瘟疫啟示：流行病是歷史，也是未來</t>
  </si>
  <si>
    <t>王文華</t>
  </si>
  <si>
    <t>李光福</t>
  </si>
  <si>
    <t>管家琪</t>
  </si>
  <si>
    <t>空橋上的少年</t>
  </si>
  <si>
    <t>山鷹</t>
  </si>
  <si>
    <t>阿曼的希望</t>
  </si>
  <si>
    <t>給媽媽的深夜日記</t>
  </si>
  <si>
    <t>放學後的街口事件</t>
  </si>
  <si>
    <t>漫遊者文化</t>
  </si>
  <si>
    <t>三千分之一的森林：微觀苔蘚，找回我們曾與自然共享的語言</t>
  </si>
  <si>
    <t>書海情緣</t>
  </si>
  <si>
    <t>愛的科學實驗</t>
  </si>
  <si>
    <t>巨人安洛</t>
  </si>
  <si>
    <t>狼王羅伯：「動物文學之父」西頓不朽經典【完整收錄1898年初版手繪插圖90張】</t>
  </si>
  <si>
    <t>宮西達也</t>
  </si>
  <si>
    <t>菲姬闖世界</t>
  </si>
  <si>
    <t>10歲開始學理財</t>
  </si>
  <si>
    <t>成為更好的自己：未來少年的18堂心理必修課</t>
  </si>
  <si>
    <t>台灣東販</t>
  </si>
  <si>
    <t>我不怕！小學生的防災和避難繪本</t>
  </si>
  <si>
    <t>河流</t>
  </si>
  <si>
    <t>煙囪的故事</t>
  </si>
  <si>
    <t>哇！公園有鷹</t>
  </si>
  <si>
    <t>爸爸的祕密基地</t>
  </si>
  <si>
    <t>劉清彥</t>
  </si>
  <si>
    <t>大村知子</t>
  </si>
  <si>
    <t>蛋頭先生不怕了！</t>
  </si>
  <si>
    <t>大海和天空相遇的地方</t>
  </si>
  <si>
    <t>布克文化</t>
  </si>
  <si>
    <t>這也太奇怪了吧</t>
  </si>
  <si>
    <t>企鵝旅館</t>
  </si>
  <si>
    <t>牛窪良太</t>
  </si>
  <si>
    <t>李憶婷</t>
  </si>
  <si>
    <t>愛達的想像力－世界上第一位程式設計師</t>
  </si>
  <si>
    <t>我的第一套食育安全知識繪本3：香噴噴的麵粉沒有告訴你的祕密</t>
  </si>
  <si>
    <t>小鷹與老鷹</t>
  </si>
  <si>
    <t>禾流文創</t>
  </si>
  <si>
    <t>黃郁欽</t>
  </si>
  <si>
    <t>查理的南瓜多少籽？</t>
  </si>
  <si>
    <t>麥基先生請假的那一天</t>
  </si>
  <si>
    <t>樹</t>
  </si>
  <si>
    <t>愛吹風的洋蔥</t>
  </si>
  <si>
    <t>胡妙芬</t>
  </si>
  <si>
    <t>歡迎光臨溼地鳥餐廳</t>
  </si>
  <si>
    <t>小小科學人：100食物大發現</t>
  </si>
  <si>
    <t>美麗的滅絕：世界瀕危動物圖鑑</t>
  </si>
  <si>
    <t>快樂少年：林良爺爺的智慧存摺</t>
  </si>
  <si>
    <t>用心理學發現微幸福</t>
  </si>
  <si>
    <t>遠流</t>
  </si>
  <si>
    <t>林真美</t>
  </si>
  <si>
    <t>與十九世紀傑出女性科學探險家相遇：因為她們，世界變得更好</t>
  </si>
  <si>
    <t>健行</t>
  </si>
  <si>
    <t>妖怪臺灣地圖：環島搜妖探奇錄</t>
  </si>
  <si>
    <t>來食台灣米</t>
  </si>
  <si>
    <t>青春超哲學</t>
  </si>
  <si>
    <t>遇見花小香：來自深海的親善大使</t>
  </si>
  <si>
    <t>亞平</t>
  </si>
  <si>
    <t>大象的孩子</t>
  </si>
  <si>
    <t>林滿秋</t>
  </si>
  <si>
    <t>陳景聰</t>
  </si>
  <si>
    <t>王淑芬</t>
  </si>
  <si>
    <t>十六歲的海洋課</t>
  </si>
  <si>
    <t>追鷹的孩子</t>
  </si>
  <si>
    <t>來不及閃耀的星星</t>
  </si>
  <si>
    <t>天藍色的彼岸</t>
  </si>
  <si>
    <t>兒子的謊言</t>
  </si>
  <si>
    <t>小偵探愛彌兒</t>
  </si>
  <si>
    <t>艾伊卡的塔</t>
  </si>
  <si>
    <t>獨生子的祕密</t>
  </si>
  <si>
    <t>鋸齒形的孩子</t>
  </si>
  <si>
    <t>長腳的房子</t>
  </si>
  <si>
    <t>莎士比亞故事精選：經典新譯插畫版，西方文學必讀名劇，輕鬆掌握莎劇精華</t>
  </si>
  <si>
    <t>112學年度國民中小學新生閱讀推廣計畫(國小100本書單)</t>
  </si>
  <si>
    <t>語文</t>
  </si>
  <si>
    <t>艾瑪畫畫（二版）</t>
  </si>
  <si>
    <t>三之三</t>
  </si>
  <si>
    <t>我的阿嬤媽媽</t>
  </si>
  <si>
    <t>不會寫字的獅子（新版）</t>
  </si>
  <si>
    <t>米奇巴克</t>
  </si>
  <si>
    <t>泥水師父</t>
    <phoneticPr fontId="15" type="noConversion"/>
  </si>
  <si>
    <t>和英出版社</t>
  </si>
  <si>
    <t>媽媽，外面有陽光</t>
  </si>
  <si>
    <t>瑞希不喜歡親親（品格教育繪本：身體自主權）</t>
    <phoneticPr fontId="41" type="noConversion"/>
  </si>
  <si>
    <t>東雨文化</t>
  </si>
  <si>
    <t>阿布拉教育文化</t>
  </si>
  <si>
    <t>最小的犛牛</t>
  </si>
  <si>
    <t>白鵝露西</t>
  </si>
  <si>
    <t>無所事事的美好一天</t>
  </si>
  <si>
    <t>諾頓與愛模仿的大熊</t>
  </si>
  <si>
    <t>青林國際</t>
  </si>
  <si>
    <t>這是誰的內褲？</t>
  </si>
  <si>
    <t>社會</t>
  </si>
  <si>
    <t>誰是大壞蛋</t>
    <phoneticPr fontId="15" type="noConversion"/>
  </si>
  <si>
    <t>韋伯文化</t>
    <phoneticPr fontId="41" type="noConversion"/>
  </si>
  <si>
    <t>一隻叫做葉子的北極熊</t>
  </si>
  <si>
    <t>維京國際</t>
  </si>
  <si>
    <t>杜爺爺蓋房子360</t>
    <phoneticPr fontId="15" type="noConversion"/>
  </si>
  <si>
    <t>100隻壞野狼</t>
  </si>
  <si>
    <t>壞心情</t>
    <phoneticPr fontId="15" type="noConversion"/>
  </si>
  <si>
    <t>小魯文化</t>
  </si>
  <si>
    <t>雞蛋哥哥（三版）</t>
  </si>
  <si>
    <t>紅色手套</t>
  </si>
  <si>
    <t>格林</t>
  </si>
  <si>
    <t>小恩的秘密花園</t>
    <phoneticPr fontId="41" type="noConversion"/>
  </si>
  <si>
    <t>媽媽天才不一樣！</t>
  </si>
  <si>
    <t>說到做到！</t>
  </si>
  <si>
    <t>我…有夢</t>
  </si>
  <si>
    <t>一片披薩一塊錢：大熊阿比和鱷魚阿寶繪本1 （新版）</t>
    <phoneticPr fontId="15" type="noConversion"/>
  </si>
  <si>
    <t>因為她 我愛看書</t>
  </si>
  <si>
    <t>森林是我家</t>
  </si>
  <si>
    <t>自然科學</t>
  </si>
  <si>
    <t>鯨魚（二版）</t>
  </si>
  <si>
    <t>上面和下面（二版）</t>
  </si>
  <si>
    <t>神奇咒語咕哩咚</t>
  </si>
  <si>
    <t>我的完美願望</t>
  </si>
  <si>
    <t xml:space="preserve">藝術 </t>
  </si>
  <si>
    <t>冬冬的第一次飛行</t>
  </si>
  <si>
    <t>我要去跟老師說（品格教育繪本：引導分辨／溝通協調）</t>
  </si>
  <si>
    <t>小小鄰居</t>
    <phoneticPr fontId="15" type="noConversion"/>
  </si>
  <si>
    <t>回家之路漫漫</t>
  </si>
  <si>
    <t>綜合活動</t>
  </si>
  <si>
    <t>馬鈴薯家族（新版）</t>
  </si>
  <si>
    <t>沒關係沒關係</t>
  </si>
  <si>
    <t>親子天下</t>
  </si>
  <si>
    <t>本土語文</t>
    <phoneticPr fontId="41" type="noConversion"/>
  </si>
  <si>
    <t>紅龜粿（附CD+QR code版）</t>
  </si>
  <si>
    <t>魔法的夏天（新版）</t>
  </si>
  <si>
    <t>小天下</t>
  </si>
  <si>
    <t>大熊來了</t>
  </si>
  <si>
    <t>誰把我的蠟燭吹熄了</t>
  </si>
  <si>
    <t>我的新奶奶（新版）</t>
  </si>
  <si>
    <t>紅樹林真好玩</t>
  </si>
  <si>
    <t>我種了高麗菜（新版）</t>
  </si>
  <si>
    <t>我們的星期六</t>
  </si>
  <si>
    <t>神奇行李箱</t>
  </si>
  <si>
    <t>艾瑞養了一匹馬，才怪！</t>
  </si>
  <si>
    <t>狐狸愛上圖書館（新版）</t>
  </si>
  <si>
    <t>我和媽媽</t>
  </si>
  <si>
    <t>喀嚓喀嚓爺爺的恐龍王國（新版）</t>
  </si>
  <si>
    <t xml:space="preserve">健康與體育 </t>
  </si>
  <si>
    <t>媽媽做給你（新版）</t>
  </si>
  <si>
    <t>心情不好的小金</t>
  </si>
  <si>
    <t>畫一棵樹（新版）</t>
  </si>
  <si>
    <t>奶奶的記憶森林</t>
  </si>
  <si>
    <t>海龜與海</t>
  </si>
  <si>
    <t>我的幸運日（二版）</t>
  </si>
  <si>
    <t>喂，小螞蟻（二版）</t>
  </si>
  <si>
    <t>你很快就會長高</t>
  </si>
  <si>
    <t>停電了！（新版）</t>
    <phoneticPr fontId="15" type="noConversion"/>
  </si>
  <si>
    <t>才沒有這回事呢！</t>
  </si>
  <si>
    <t>小光點</t>
  </si>
  <si>
    <t>說個故事給龍聽（SDGs閱讀書房）</t>
  </si>
  <si>
    <t>怪怪魚： 一段關於海洋塑膠的生態冒險故事（SDGs閱讀書房）</t>
  </si>
  <si>
    <t>敲打夢想的女孩（二版）:一個女孩的勇氣改變了音樂</t>
  </si>
  <si>
    <t>小典藏</t>
  </si>
  <si>
    <t>這樣公平嗎?</t>
  </si>
  <si>
    <t>我的祕密敵人：病毒</t>
  </si>
  <si>
    <t>你看看你，把這裡弄得這麼亂！（新版）</t>
  </si>
  <si>
    <t>我的超級英雄：鼻涕</t>
  </si>
  <si>
    <t>燕子遷徙日記：一段飛越地球的旅程</t>
  </si>
  <si>
    <t>媽咪在哪裡？［暢銷紀念版］</t>
  </si>
  <si>
    <t>空空的聖誕襪〔暢銷紀念版〕</t>
  </si>
  <si>
    <t>下雪日的約定</t>
  </si>
  <si>
    <t>諾羅病毒諾諾</t>
  </si>
  <si>
    <t>我很好，請再愛我一次（贈竹牙刷）</t>
  </si>
  <si>
    <t>步步出版</t>
  </si>
  <si>
    <t>我想為你摘月亮</t>
  </si>
  <si>
    <t>三隻小鼴鼠：森林裡的奇遇</t>
  </si>
  <si>
    <t>三隻小鼴鼠：了不起的本事</t>
  </si>
  <si>
    <t>我可以加入你的俱樂部嗎</t>
    <phoneticPr fontId="41" type="noConversion"/>
  </si>
  <si>
    <t>食物大發現：蛤蜊從哪裡來？</t>
  </si>
  <si>
    <t>那魯</t>
    <phoneticPr fontId="15" type="noConversion"/>
  </si>
  <si>
    <t>東方出版社</t>
  </si>
  <si>
    <t>我的爸爸是消防隊員（二版）</t>
  </si>
  <si>
    <t>最後一匹狼：對森林友善的探險</t>
  </si>
  <si>
    <t>鴿子的天使（二版）</t>
  </si>
  <si>
    <t>安娜的新大衣（二版）</t>
  </si>
  <si>
    <t>豬奶奶說再見（二版）</t>
  </si>
  <si>
    <t>狐狸與樹</t>
  </si>
  <si>
    <t>金瓜石──金仔山黃金歲月</t>
  </si>
  <si>
    <t>最棒的樹</t>
  </si>
  <si>
    <t>變色龍的刨冰店</t>
  </si>
  <si>
    <t>本土語文</t>
  </si>
  <si>
    <t>熱天的時陣：嚕嚕的夏天（台文／中文雙語繪本，附台語朗讀音檔）</t>
  </si>
  <si>
    <t>聯經</t>
  </si>
  <si>
    <t>石頭湯</t>
  </si>
  <si>
    <t>動物奧運會（二版）</t>
  </si>
  <si>
    <t>數學</t>
  </si>
  <si>
    <t>奇妙的種子</t>
  </si>
  <si>
    <t>上誼</t>
  </si>
  <si>
    <t>子兒，吐吐 （中英雙語書+掃QR Code聽中英文故事朗讀）</t>
  </si>
  <si>
    <t>請問一下，踩得到底嗎？（中英雙語書+掃QR Code聽中英文故事朗讀）</t>
    <phoneticPr fontId="41" type="noConversion"/>
  </si>
  <si>
    <t>企鵝演奏會</t>
  </si>
  <si>
    <t>111學年度國民中小學新生閱讀推廣計畫(國小100本書單)</t>
  </si>
  <si>
    <t>文圖/雷札．達凡德 譯/汪仁雅</t>
  </si>
  <si>
    <t>文圖/李芝殷 譯/陳聖薇</t>
  </si>
  <si>
    <t>我家是動物園</t>
  </si>
  <si>
    <t>文/正道薰 圖/大島妙子 譯/游珮芸</t>
  </si>
  <si>
    <t>文圖/安野光雅 譯/上誼編輯部</t>
  </si>
  <si>
    <t>10個人快樂的搬家</t>
  </si>
  <si>
    <t>文圖/安野光雅 譯/鄭明進</t>
  </si>
  <si>
    <t>蒼蠅的日記</t>
    <phoneticPr fontId="15" type="noConversion"/>
  </si>
  <si>
    <t>文/朵琳．克羅寧 圖/哈利．布里斯 譯/陳宏淑</t>
  </si>
  <si>
    <t>老鼠牙醫─地嗖頭</t>
  </si>
  <si>
    <t>文圖/威廉．史塔克 譯/孫晴峰</t>
  </si>
  <si>
    <t>粉紅色影子的男孩</t>
  </si>
  <si>
    <t>文圖/史考特．史都華 譯/黃筱茵</t>
  </si>
  <si>
    <t>文/藤原一枝、秦好史郎 圖/秦好史郎 譯/櫻菜</t>
  </si>
  <si>
    <t>文圖/克里斯．內勒－巴列斯特羅斯 譯/柯倩華</t>
  </si>
  <si>
    <t>文/艾莉森．格林 圖/艾賽爾．薛弗勒等 譯/劉清彥</t>
  </si>
  <si>
    <t>生氣的亞瑟</t>
    <phoneticPr fontId="15" type="noConversion"/>
  </si>
  <si>
    <t>文/海文．歐瑞 圖/喜多村惠 譯/柯倩華</t>
  </si>
  <si>
    <t>我種了高麗菜（新版）</t>
    <phoneticPr fontId="15" type="noConversion"/>
  </si>
  <si>
    <t>文圖/陳麗雅</t>
  </si>
  <si>
    <t>小小孩的 STEAM科學童謠</t>
  </si>
  <si>
    <t>文/山鷹 圖/張筱琦</t>
  </si>
  <si>
    <t>說個故事給龍聽</t>
    <phoneticPr fontId="15" type="noConversion"/>
  </si>
  <si>
    <t>文/海倫．杜契提 圖/湯瑪斯•杜契提 譯/黃筱茵</t>
  </si>
  <si>
    <t>文/朱莉．墨菲 圖/漢娜•托爾森 譯/李貞慧、金瑄桓</t>
  </si>
  <si>
    <t>你會上學校的廁所嗎？（三版）</t>
  </si>
  <si>
    <t>文/村上八千世 圖/瀨邊雅之 譯/周姚萍</t>
  </si>
  <si>
    <t>超級理髮師 2：今天是兒童日</t>
    <phoneticPr fontId="15" type="noConversion"/>
  </si>
  <si>
    <t>文/乾榮里子 圖/西村敏雄 譯/周姚萍</t>
  </si>
  <si>
    <t>身體的界線：兒童自我保護繪本</t>
  </si>
  <si>
    <t>文/詹妮．桑德斯 圖/莎拉．詹寧斯 譯/劉淑雯</t>
  </si>
  <si>
    <t>文圖/文鍾勳 譯/林玗潔</t>
  </si>
  <si>
    <t>阿英的冬至</t>
  </si>
  <si>
    <t>文/蔡淑 圖/王金選</t>
  </si>
  <si>
    <t>文房</t>
  </si>
  <si>
    <t>媽咪在哪裡？ ( 暢銷紀念版)</t>
  </si>
  <si>
    <t>文/貝芙莉．唐諾費歐 圖/芭芭拉•麥克林托克 譯/陳慶祐</t>
  </si>
  <si>
    <t>文/瑞秋．魯尼 圖/澤赫拉•希克斯森 譯/艾可</t>
  </si>
  <si>
    <t>什麼形狀，都行！</t>
  </si>
  <si>
    <t>文/娜歐蜜．瓊斯 圖/詹姆斯・瓊斯 譯/游珮芸</t>
  </si>
  <si>
    <t>我想要養 一隻獅子！</t>
  </si>
  <si>
    <t>文/安娜瑪麗．范德．伊 圖/馬克．揚森譯/林敏雅</t>
  </si>
  <si>
    <t>黑貓克萊姆</t>
    <phoneticPr fontId="15" type="noConversion"/>
  </si>
  <si>
    <t>文/馬克思．博利格 圖/約格•奧里斯特 譯/黃淨閔</t>
  </si>
  <si>
    <t>幼獅</t>
  </si>
  <si>
    <t>不簡單女孩 1：用圖像思考的女孩</t>
    <phoneticPr fontId="15" type="noConversion"/>
  </si>
  <si>
    <t>文/茱莉亞．芬利．摩斯卡 圖/丹尼爾．雷利 譯/黃筱茵</t>
  </si>
  <si>
    <t>字畝文化</t>
  </si>
  <si>
    <t>隱形的世界</t>
  </si>
  <si>
    <t>文圖/湯姆．波西渥 譯/柯倩華</t>
  </si>
  <si>
    <t>莫瑞鼠與林布蘭</t>
  </si>
  <si>
    <t>文圖/英格麗與迪特．舒伯特 譯/郭騰傑</t>
  </si>
  <si>
    <t>塑膠島</t>
  </si>
  <si>
    <t>文圖/李明愛 譯/蘇懿禎</t>
  </si>
  <si>
    <t>文圖/牛窪良太 譯/周佩穎</t>
  </si>
  <si>
    <t>喀嚓喀嚓爺爺的恐龍王國(新版）</t>
  </si>
  <si>
    <t>文圖/松岡達英 譯/周郁寧</t>
  </si>
  <si>
    <t>大鯨魚瑪莉蓮</t>
  </si>
  <si>
    <t>文/大衛．卡利 圖/桑妮卡•波瓦 譯/李毓真</t>
  </si>
  <si>
    <t>藍色小屋</t>
  </si>
  <si>
    <t>文/凱莉．喬丹 圖/潔西卡．寇特妮-堤可 譯/柯倩華</t>
  </si>
  <si>
    <t>文圖/蜜妮．葛瑞 譯/柯倩華</t>
  </si>
  <si>
    <t>獅子要藏在哪裡？</t>
  </si>
  <si>
    <t>文圖/海倫．史蒂芬 譯/黃筱茵</t>
  </si>
  <si>
    <t>一起來做兔子吧</t>
  </si>
  <si>
    <t>文圖/李歐．李奧尼 譯/葉嘉青</t>
  </si>
  <si>
    <t>小老鼠緹莉和一堵牆</t>
  </si>
  <si>
    <t>文圖/希伯．波思圖瑪 譯/謝佩霓</t>
  </si>
  <si>
    <t>文圖/徐素霞 譯/John Balcom</t>
  </si>
  <si>
    <t>和英文化</t>
  </si>
  <si>
    <t>我的獵人爺爺─達駭黑熊</t>
  </si>
  <si>
    <t>文/乜寇．索克魯曼 圖/儲嘉慧</t>
  </si>
  <si>
    <t>四也文化</t>
  </si>
  <si>
    <t>三隻小鼴鼠：一起來烤番薯</t>
  </si>
  <si>
    <t>文圖/張哲銘</t>
  </si>
  <si>
    <t>彈琴給你聽</t>
  </si>
  <si>
    <t>文圖/葉安德</t>
  </si>
  <si>
    <t>謝謝您，福柯老師!</t>
  </si>
  <si>
    <t>文圖/派翠西亞．波拉蔻 譯/丁凡</t>
  </si>
  <si>
    <t>綠笛</t>
  </si>
  <si>
    <t>文圖/珍妮兒．肯儂 譯/楊茂秀</t>
  </si>
  <si>
    <t>海蒂躲貓貓（品格教育繪本：友誼／表現自我）</t>
    <phoneticPr fontId="15" type="noConversion"/>
  </si>
  <si>
    <t>文圖/奧拉．帕克 譯/黃筱茵</t>
  </si>
  <si>
    <t>菜園裡的美味大餐－秋冬</t>
  </si>
  <si>
    <t>文圖/鈴木桃 譯/黃惠綺</t>
  </si>
  <si>
    <t>河馬媽媽分鬆餅</t>
  </si>
  <si>
    <t>文/梁雅怡 圖/阿喵</t>
  </si>
  <si>
    <t>藏在蛋裡的科學</t>
  </si>
  <si>
    <t>文/塞西樂．朱格拉、傑克．吉夏爾 圖/羅鴻•西蒙 譯/陳怡潔</t>
  </si>
  <si>
    <t>莎拉貝拉的奇想帽</t>
  </si>
  <si>
    <t>文圖/茱蒂．薩克納 譯/宋珮</t>
  </si>
  <si>
    <t>大腳丫跳芭蕾(二版）</t>
  </si>
  <si>
    <t>文圖/艾美．楊 譯/柯倩華</t>
  </si>
  <si>
    <t>文/伊蘭．布萊曼 圖/瑪嘉莉．呂什 譯/吳愉萱</t>
  </si>
  <si>
    <t>阿不拉</t>
  </si>
  <si>
    <t>好好照顧蜘蛛</t>
  </si>
  <si>
    <t>文圖/瑪格麗特．布羅伊．葛雷漢 譯/林真美</t>
  </si>
  <si>
    <t>文/丹尼．貝克 圖/皮帕．庫尼克 譯/黃又青</t>
  </si>
  <si>
    <t>什麼！</t>
  </si>
  <si>
    <t>文/凱特．林 圖/艾瑞恩．強森 譯/林真美</t>
  </si>
  <si>
    <t>惡龍在哪裡？</t>
  </si>
  <si>
    <t>文圖/雷歐．提姆 譯/林敏雅</t>
  </si>
  <si>
    <t>大野狼和他的14隻小狼，還有小紅帽</t>
  </si>
  <si>
    <t>文/克莉絲汀．諾曼維明 圖/戴維•塔貝 譯/吳愉萱</t>
  </si>
  <si>
    <t>我的粉蠟筆</t>
    <phoneticPr fontId="15" type="noConversion"/>
  </si>
  <si>
    <t>文圖/許智偉</t>
  </si>
  <si>
    <t>給森林照相館的信</t>
  </si>
  <si>
    <t>文圖/李時遠 譯/許延瑜</t>
  </si>
  <si>
    <t>小小鄰居</t>
  </si>
  <si>
    <t>文/李香晏 圖/裵賢珠 譯/林侑毅</t>
  </si>
  <si>
    <t>好忙的除夕</t>
  </si>
  <si>
    <t>文圖/翁藝珊</t>
  </si>
  <si>
    <t>信誼基金會</t>
  </si>
  <si>
    <t>文/何奕佳 圖/張哲銘</t>
  </si>
  <si>
    <t>子兒，吐 吐 (中英雙語書+掃QR Code聽中英文故事朗讀)</t>
  </si>
  <si>
    <t>文圖/李瑾倫</t>
  </si>
  <si>
    <t>Guji Guji (中英雙語書+掃QR Code聽中英文故事朗讀）</t>
  </si>
  <si>
    <t>文圖/陳致元</t>
  </si>
  <si>
    <t>紅龜粿(附 CD+QR code版）</t>
  </si>
  <si>
    <t>文/金選 圖/曹俊彥</t>
  </si>
  <si>
    <t>不一樣的1</t>
  </si>
  <si>
    <t>文/吳亞男 圖/柳壟沙</t>
  </si>
  <si>
    <t>文圖/汪菁</t>
  </si>
  <si>
    <t>尋找昨天，擁抱今日</t>
  </si>
  <si>
    <t>文圖/艾莉森．傑伊 譯/陳如翎</t>
  </si>
  <si>
    <t>大章魚艾米爾</t>
  </si>
  <si>
    <t>文圖/湯米．溫格爾 譯/張孟珣</t>
  </si>
  <si>
    <t>小老鼠大勇氣</t>
  </si>
  <si>
    <t>文/馬克思．卡普蘭 圖/李維•卡普蘭 譯/陳儒玉</t>
  </si>
  <si>
    <t>文圖/麥當諾</t>
  </si>
  <si>
    <t>文/海瑟漢森 圖/大衛司摩 譯/陳郁婷</t>
  </si>
  <si>
    <t>想念， 不再傷心</t>
  </si>
  <si>
    <t>文圖/布萊恩利斯 譯/何儀</t>
  </si>
  <si>
    <t>布萊梅樂隊</t>
  </si>
  <si>
    <t>文/楊雅鈞 圖/歐尼可夫</t>
  </si>
  <si>
    <t>沒有為什麼</t>
  </si>
  <si>
    <t>文/大衛．卡利 圖/諾耶蜜•沃拉 譯/海狗房東</t>
  </si>
  <si>
    <t>國語日報社</t>
  </si>
  <si>
    <t>家有怪物：趕走壞脾氣，家庭必備打怪圖畫書</t>
  </si>
  <si>
    <t>文圖/余麗婷</t>
  </si>
  <si>
    <t>這是我的樹</t>
  </si>
  <si>
    <t>文圖/奧利維耶．塔列克 譯/宋珮</t>
  </si>
  <si>
    <t>文/瑪格麗特．麥納瑪拉 圖/布萊恩．卡拉斯 譯/葉美琦</t>
  </si>
  <si>
    <t>文森回家了</t>
  </si>
  <si>
    <t>文圖/潔西莎．貝格利、艾倫．貝格利 譯/劉清彥</t>
  </si>
  <si>
    <t>小烏龜楚門</t>
  </si>
  <si>
    <t>文/珍．瑞迪 圖/露西．魯絲．庫敏士 譯/張淑瓊</t>
  </si>
  <si>
    <t>我出生的這一天</t>
  </si>
  <si>
    <t>文/中川宏貴 圖/長谷川義史 譯/米雅</t>
  </si>
  <si>
    <t>媽媽做給你 (新版）</t>
  </si>
  <si>
    <t>文圖/長谷川義史 譯/米雅</t>
  </si>
  <si>
    <t>我們都是藝術品</t>
    <phoneticPr fontId="15" type="noConversion"/>
  </si>
  <si>
    <t>文/馬克．史柏林 圖/蘿絲．布雷克 譯/宋珮</t>
  </si>
  <si>
    <t>先左腳，再右腳(新版)</t>
  </si>
  <si>
    <t>文圖/湯米．狄波拉 譯/柯倩華</t>
  </si>
  <si>
    <t>守護海洋的人魚</t>
  </si>
  <si>
    <t>文/珍妮弗．伯恩 圖/艾瑞克•普伊巴瑞 譯/劉清彥</t>
  </si>
  <si>
    <t>文圖/林柏廷</t>
  </si>
  <si>
    <t>遠流出版</t>
  </si>
  <si>
    <t>動物園的祕密</t>
  </si>
  <si>
    <t>文圖/黃一文</t>
  </si>
  <si>
    <t>我們的 城市英雄</t>
  </si>
  <si>
    <t>文圖/布萊恩．弗洛卡 譯/吳文君</t>
  </si>
  <si>
    <t>世界喜歡這樣的你</t>
  </si>
  <si>
    <t>文圖/喬安娜．蓋恩斯 譯/陳采瑛</t>
  </si>
  <si>
    <t>我是黑天鵝</t>
  </si>
  <si>
    <t>文圖/劉清彥</t>
  </si>
  <si>
    <t>學思達小學堂5：快一點慢一點</t>
  </si>
  <si>
    <t>文/張輝誠 圖/許匡匡</t>
  </si>
  <si>
    <t>文圖/伊東寬 譯/黃雅妮</t>
  </si>
  <si>
    <t>文圖/劉伯樂</t>
  </si>
  <si>
    <t>愛智</t>
  </si>
  <si>
    <t>再等一下喔！</t>
    <phoneticPr fontId="15" type="noConversion"/>
  </si>
  <si>
    <t>我們一起來幫忙</t>
  </si>
  <si>
    <t>文圖/凱蒂．哈德森 譯/吳羽涵</t>
  </si>
  <si>
    <t>你聽說了嗎？</t>
  </si>
  <si>
    <t>文圖/金恩宣 譯/黃譯嫺</t>
  </si>
  <si>
    <t>你還好嗎？</t>
  </si>
  <si>
    <t>文圖/金成姬 譯/吳其鴻</t>
  </si>
  <si>
    <t>小鉛與小擦</t>
  </si>
  <si>
    <t>文圖/史考特．馬谷 譯/宋珮</t>
  </si>
  <si>
    <t>文/安琪雅．薛維克 圖/羅素•艾圖 譯/余治瑩</t>
  </si>
  <si>
    <t>嘰哩咕嚕碰</t>
  </si>
  <si>
    <t>文圖/黃郁欽</t>
  </si>
  <si>
    <t>110學年度國民中小學新生閱讀推廣計畫(國小100本書單)</t>
  </si>
  <si>
    <t>子兒，吐吐 (中英雙語書+掃QR Code聽中英文故事朗讀)</t>
  </si>
  <si>
    <t>李瑾倫 </t>
  </si>
  <si>
    <t>信誼</t>
  </si>
  <si>
    <t xml:space="preserve">「吃子兒會長樹？」作者李瑾倫以主角「胖臉兒」，這隻可愛純真又有些糊塗性急的小豬，輕鬆幽默的解答這個令孩子擔心的小疑慮，帶孩子在故事中隨著胖臉兒的心情起伏，引發對長樹的無限想像，用開朗樂觀的態度打敗擔心害怕，給予孩子滿滿的正能量，貼近孩子的心理與生活經驗，推出至今，深受大小讀者喜愛。
</t>
  </si>
  <si>
    <t>下雪日的約定〔暢銷紀念版〕</t>
  </si>
  <si>
    <t>理察‧柯提斯</t>
  </si>
  <si>
    <t>大雪一直下一直下，今天停課囉！萬歲！但是，全校最嚴格的崔柏老師，還有最糟糕的學生丹尼，卻沒收到停課消息，來到了空無一人的學校……
誰也沒想到，下雪日的這一天，竟然會成為崔柏老師和丹尼這輩子最棒的記憶……一本讓人敞開心、感受愛的美好繪本</t>
  </si>
  <si>
    <t>Bamco (金恩宣)  </t>
  </si>
  <si>
    <t>假消息滿天飛，要懂得求證事實和判斷！
作者透過異材質畫面，警告謠語傳遞者，意圖加工的危險性，此情況無論是在陌生的第三者，還是親近的家人或朋友之間都可能發生，強力突顯了因爲錯誤的流言而引起誤會或傷害的主題。</t>
  </si>
  <si>
    <t>動物寶寶是怎麼出生的?</t>
  </si>
  <si>
    <t>鈴木守 </t>
  </si>
  <si>
    <t>采實</t>
  </si>
  <si>
    <t>在學齡前的階段，孩子總對生命問題開始產生興趣。透過書中孩子的逗趣的疑問與解答，引導小朋友認識動物們的誕生，滿足孩子的好奇心，學習基礎的生物科普概念。</t>
  </si>
  <si>
    <t>我是糞金龜，我愛吃大便</t>
  </si>
  <si>
    <t>木村太亮</t>
  </si>
  <si>
    <t>糞金龜的一生都仰賴著大便，以大便為食，在大便中產下寶寶，倚靠大便的養分餵養寶寶。然而，什麼樣的大便才是糞金龜的最愛呢？在書中有完整的分析告訴你，喜歡糞金龜的小朋友千萬不要錯過唷！</t>
  </si>
  <si>
    <t>文化繪本：媽媽的一碗湯</t>
  </si>
  <si>
    <t>本書以一道又一道的「湯」繫起母親和女兒的濃厚親情。媽媽煮的湯，一直陪伴著女兒成長。夏天的綠豆湯、冬天的紅豆湯、幫助考試的魚湯、舒緩工作壓力的蓮子湯……女兒最喜歡喝媽媽的湯，每一口都是流進胃裡的陽光。但是，當媽媽離開了，要用多少思念，才能守住媽媽的湯？一天，女兒下班回家，打開家門，一股熟悉溫暖的香味緩緩飄來，是誰守護了媽媽的湯？</t>
  </si>
  <si>
    <t>艾飛不見了</t>
  </si>
  <si>
    <t>緹拉．黑德爾 </t>
  </si>
  <si>
    <t>這是一部溫暖可愛的友情故事，即使這對好朋友看待他們的關係和這個世界的角度很不一樣。透過小女孩與小烏龜不同的視角述說故事的方式，鼓勵孩子尊重、傾聽生命，並試著用更多元的角度去看世界。</t>
  </si>
  <si>
    <t>小阿力的大學校</t>
  </si>
  <si>
    <t>羅倫斯‧安荷特</t>
  </si>
  <si>
    <t>開學前一天小阿力又興奮又緊張，連早餐都吃不太下。他想和媽媽待在家，和小鳥朋友說說心事，這樣就不用擔心難綁的鞋帶和大學校了。但是，就像一隻長大的小鳥必須離巢飛向廣大的世界，小阿力還是去上學了，而且他發現，學校是一個很有趣的地方。很多小朋友在上學的第一天時，或許也會碰到像小阿力一樣的狀況。不過若有適時的鼓勵與擁抱，孩子會和小阿力一樣，發現自己其實可以很勇敢。這本圖畫書描寫細膩、畫風精緻，是第一次上學的小朋友必讀的好書。</t>
  </si>
  <si>
    <t>香蕉從哪裡來？(新版)</t>
  </si>
  <si>
    <t>伊澤尚子</t>
  </si>
  <si>
    <t>從發現冰過的香蕉會變黑開始，探討香蕉變黑的原因，循著線索，帶領孩子了解香蕉的生長環境，它是怎麼樣開花結果，分辨哪一種外觀的香蕉吃起來最香甜可口，以及香蕉從綠色外皮變成黃色外皮的差異和原因，透過可愛的繪圖和問題追索的方式認識香蕉。</t>
  </si>
  <si>
    <t>隱形男孩</t>
  </si>
  <si>
    <t>裘蒂．路德維希 </t>
  </si>
  <si>
    <t>小熊出版</t>
  </si>
  <si>
    <t>備受推崇的作家與演講者裘蒂．路德維希和深受好評的插畫家帕提斯．巴頓創作了這個溫柔的故事，讓我們看見小小的善意如何讓孩子感受到自己是被接納的，繼而幫助孩子健康成長。家長、老師或諮商者若正在尋找關於陪伴內向小孩成長的資料，會發現《隱形男孩》是一本最符合需求、適合親子共讀和班級共讀的繪本。</t>
  </si>
  <si>
    <t>大衛．卡利</t>
  </si>
  <si>
    <t>瑪莉蓮聽了游泳教練的建議，不只在游泳課的時候，想像自己是魚。她也將教練的方法運用在生活中…她漸漸充滿自信，也開始喜歡自己原本的樣子。當我們遇到挫折的時候，如果可以像瑪莉蓮一樣改變自己的想法，我們也會看見一個嶄新的、令人愉快的世界！</t>
  </si>
  <si>
    <t>不會寫字的獅子</t>
  </si>
  <si>
    <t>馬丁‧巴茲塞特</t>
  </si>
  <si>
    <t>趣味的故事加上可愛的圖畫，讓小朋友了解到除了說話，閱讀和書寫也是重要的溝通方式，不僅能讓我們更了解彼此，還可以用來談情說愛！</t>
  </si>
  <si>
    <t>海倫．史帝芬</t>
  </si>
  <si>
    <t xml:space="preserve">每個小孩都喜歡秘密，也喜歡把東西偷偷藏起來，「藏東西」很有趣，更何況是藏起一隻毛茸茸的大獅子！
</t>
  </si>
  <si>
    <t>請問一下，踩得到底嗎？ (中英雙語書+掃QR Code聽中英文故事朗讀)</t>
  </si>
  <si>
    <t>觀察圖中隱含的訊息，其實早已透露主觀想像和客觀現實的具體差異。而故事中也帶入孩子正學習的概念，如深淺、大小、高低、上下等，讓孩子一邊讀，一邊隨著畫面進行探索，享受閱讀的樂趣。</t>
  </si>
  <si>
    <t>鳥巢大追蹤：50種鳥巢內幕大公開</t>
  </si>
  <si>
    <t>本書揭開鳥巢各種意想不到的內幕、滿足大小讀者對鳥巢的所有好奇，是不容錯過驚嘆大自然的繪本。</t>
  </si>
  <si>
    <t>雪獅</t>
  </si>
  <si>
    <t>吉姆．黑爾摩</t>
  </si>
  <si>
    <t>卡蘿與媽媽搬到新家，她在適應新環境的同時，感到有些寂寞，即使那兒有許多地方可探險，但是，卡蘿只有一個人。沒多久，她交了一個新朋友──雪獅，他們常常一起玩捉迷藏，雪獅也鼓勵卡蘿多多認識新朋友……有時候，世界顯得如此巨大，讓你感覺自己太渺小。有時候，你只是需要一個特別的朋友，幫你找到隱藏在內心的勇氣。</t>
  </si>
  <si>
    <t>強‧穆特 </t>
  </si>
  <si>
    <t>本書傳達「打開心門與人分享」的真理，亦點醒了現代疏離社會中、自我中心、不快樂的人們如何重新找到快樂。父母親與教師可用此主題來引導孩子，讓孩子擁有寬闊的心與生活。</t>
  </si>
  <si>
    <t>大膽的老婆婆（新版）</t>
  </si>
  <si>
    <t>安石榴 </t>
  </si>
  <si>
    <t>《大膽的老婆婆》這本書，不看到最後，猜不透老婆婆的葫蘆裡賣什麼藥。讀完故事，忍不住要為老婆婆鼓掌叫好。如果是你遇到逆境，能不能像老婆婆一樣處變不驚，大膽的化危機為轉機呢？</t>
  </si>
  <si>
    <t>猜猜我有多愛你</t>
  </si>
  <si>
    <t>山姆．麥克布雷尼 </t>
  </si>
  <si>
    <t>這個純真的故事，搭配淡雅的圖畫，生動的勾畫出愛的互動，不只適合父母和孩子一起共讀，也早已成為表達各種愛意的經典書，感動全球3000多萬個讀者。</t>
  </si>
  <si>
    <t>文化繪本：米食樂</t>
  </si>
  <si>
    <t>郝廣才 </t>
  </si>
  <si>
    <t>在城市的一角，有一間神秘的餐廳，這裡不賣別的，全都是米食料理。據說吃過那裡的料理，就會想起腦海裡最美的回憶……這個消息越傳越廣，店門外大排長龍。到底這間餐廳藏著什麼美味的秘密？</t>
  </si>
  <si>
    <t>玩具診所開門了！</t>
  </si>
  <si>
    <t>方素珍 </t>
  </si>
  <si>
    <t>故事緣起新北市新泰國小的玩具工坊，方老師去拜訪過後就心心念念要將之轉化成繪本故事，期盼借由這個故事教導孩子愛物惜物的觀念，讓孩子體會：「只要善加利用，任何舊東西都能擁有新生命。」同時也希望孩子都能珍惜「家有一老，如有一寶」，讓銀髮族擁有退而不休的尊嚴。</t>
  </si>
  <si>
    <t>誰最有勇氣</t>
  </si>
  <si>
    <t>羅倫斯．波利</t>
  </si>
  <si>
    <t>青蛙、麻雀、老鼠和蝸牛，四隻動物比賽，誰最有勇氣？老鼠說：我要游到對岸，再游回來。蝸牛說：我要脫下殼，繞著殼爬一圈，再鑽回去......一個描繪勇氣與同儕壓力的故事。</t>
  </si>
  <si>
    <t>凱特．林</t>
  </si>
  <si>
    <t>派克到奶奶家過夜，他找了各種藉口，就是不想上床睡覺。沒有床、枕頭、毛毯和泰迪熊，該怎麼辦？但是，厲害的奶奶可不是省油的燈，她展現了十八般武藝，就是要派克乖乖的、心甘情願的上床睡覺，這場祖孫大戰，精彩可期～而且最後的結局，保證充滿〞笑果〞～</t>
  </si>
  <si>
    <t>陳彥伶</t>
  </si>
  <si>
    <t>從陌生到認同，從好奇到喜歡……
企鵝與保育員的友誼進行曲，真情演奏中！企鵝與保育員，即使言語無法溝通，依然能超越種族，找到方法傳達愛！一段無法用言語溝通的友誼，依然能傳達出在乎對方的關愛與心意！</t>
  </si>
  <si>
    <t>喀嚓喀嚓 理髮師花椰菜先生</t>
  </si>
  <si>
    <t>福田純子 </t>
  </si>
  <si>
    <t>透過多位的角色、獨特的造型、豐富的表情、幽默、誇張的畫面和逗趣的故事情節，創造出一位神奇的花椰菜理髮師，還有一間充滿歡笑聲和令人驚呼連連的理髮店，讓孩子重新感受到剪頭髮不是一件困難和令人害怕的事情，更期待剪完後開開心心地迎接全新的自己。</t>
  </si>
  <si>
    <t>奶奶的記憶</t>
  </si>
  <si>
    <t>潔西卡‧薛福 </t>
  </si>
  <si>
    <t>越來越多的孩童面對著家人失智的情況，這樣的情況也會影響整個家庭。這個感人的故事，是由奧斯卡以自己的言語敘述；一個關於家人失智、正面並且真實的經驗與案例。一本如實闡述失智症的圖畫書，有助於引導孩童談論他們的感覺，進而幫助他們找到其他方法，能夠享受這段漸漸改變的關係。</t>
  </si>
  <si>
    <t>好想吃榴槤 (中英雙語書+掃QR Code聽中英文故事朗讀)</t>
  </si>
  <si>
    <t>小老鼠突然好想吃榴槤，沒吃過的他跑去問其他動物：「你吃過榴槤嗎？」獅子說：「榴槤的味道就像西瓜一樣。」山羊說：「榴槤吃起來和鳳梨一樣好吃。」河馬說：「榴槤吃起來就像芭樂一樣，好吃得不得了！」榴槤到底是什麼味道啊？小老鼠滿懷期待的買了顆榴槤，邀請大家一起來嘗嘗它的神奇滋味！</t>
  </si>
  <si>
    <t>蒼蠅的日記</t>
  </si>
  <si>
    <t>朵琳‧克羅寧 </t>
  </si>
  <si>
    <t>《蒼蠅的日記》採用日記體撰寫故事，讓讀者透過蒼蠅的視角，觀察到另一種生物的生活方式。例如蒼蠅吃東西時，是用像小吸管的口器吸取食物；蒼蠅的每隻眼睛裡有4000個小眼，可以同時看向四面八方。作者將跟蒼蠅有關的小知識，用幽默詼諧的筆法融入故事，讓孩子在翻閱的過程中，同時獲得自然科學的知識與閱讀的趣味。</t>
  </si>
  <si>
    <t>Guji Guji (中英雙語書+掃QR Code聽中英文故事朗讀)</t>
  </si>
  <si>
    <t>陳致元 </t>
  </si>
  <si>
    <t>一顆誤打誤撞滾進鴨巢的鱷魚蛋，在鴨媽媽的照顧下，順利孵出小鱷魚Guji Guji，雖然牠的模樣和小鴨子大不同，不過鴨媽媽依然對牠和其他手足一視同仁的疼愛。直到Guji Guji碰上三隻不懷好意的鱷魚，牠陷入了一連串抗拒、沮喪和自我懷疑的內心掙扎……。而鴨子家族對Guji Guji的愛與包容，早已超越種族，更成為牠心中強大的支持力量，引領牠勇於肯定自我。</t>
  </si>
  <si>
    <t>查理長大了</t>
  </si>
  <si>
    <t>微笑先生 </t>
  </si>
  <si>
    <t>南一書局</t>
  </si>
  <si>
    <t>查理長大了，可是他一點也不覺得長大是一件開心的事情。最讓他難過的是不能帶小被子去上學，查理沒有小被子就什麼都不會做……那這一節游泳課，查理會發生什麼事呢？</t>
  </si>
  <si>
    <t>橘色奇蹟</t>
  </si>
  <si>
    <t>丹尼．平克華特 </t>
  </si>
  <si>
    <t>梅豆豆先生住在一條房屋長相都一模一樣的街上，大家都喜歡這條「整齊」的街道。有一天，一隻嘴裡啣著一桶亮橘色油漆的海鷗飛了過來，油漆正好就掉在梅豆豆先生的屋頂上，留下了一個很大的橘色斑點……</t>
  </si>
  <si>
    <t>小狐狸回家</t>
  </si>
  <si>
    <t>茱莉‧湯普森 </t>
  </si>
  <si>
    <t>《小狐狸回家》翻轉了以人類為中心的角度，透過迷失在城市建築中的小狐狸的內心獨白，讓人們深切感受到城市開發對野生動物棲地的影響。故事最後，也因為人類建造的「生態廊道」，讓小狐狸能從高速公路下方的隧道，回到自己生活的家園，為野生動物保育提供了一線希望。</t>
  </si>
  <si>
    <t>鼻子裡的手指頭</t>
  </si>
  <si>
    <t>寶拉・梅爾蘭</t>
  </si>
  <si>
    <t>再這樣下去，你的鼻子會變很大喔！」蘇菲的爸爸媽媽這樣說，因為蘇非常常把食指放到鼻子裡。她不聽爸媽的話，直到有一些她的鼻子變得跟蘿蔔一樣大，她才發現大事不妙了。原來是她的食指提姆在鼻子裡建造了一個超級舒服的家。這下該怎麼辦才好呢？提姆願意搬出這個舒適又緩和的家嗎？</t>
  </si>
  <si>
    <t>我的願望：天天不挨罵</t>
  </si>
  <si>
    <t>楠茂宣</t>
  </si>
  <si>
    <t>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t>
  </si>
  <si>
    <t>可以回家了嗎？</t>
  </si>
  <si>
    <t>喬里．約翰 </t>
  </si>
  <si>
    <t>作者用幽默簡潔的對白和生活化情節，描寫大熊和鴨子之間發生的趣事，而且節奏緊湊流暢，配上大熊和鴨子誇張的表情和姿態，非常討喜逗趣；繪者巧妙運用大面積的背景色塊，營造不同的氛圍，加上大熊和鴨子體型大小和黑白顏色的對比，讓人閱讀時就像在看動畫一樣。</t>
  </si>
  <si>
    <t>天空色的種子（新版）</t>
  </si>
  <si>
    <t>中川李枝子 </t>
  </si>
  <si>
    <t>這是一本充滿期待感與趣味性的繪本。當小勇照顧著天空色的種子，就像孩子自己種綠豆時，每天盯著種子看又長多高的雀躍經驗；而許多動物紛紛來到這個充滿想像、一直長高的天空色房子，也讓孩子覺得就像逛動物園一樣的開心。</t>
  </si>
  <si>
    <t>奶奶家的小鳥</t>
  </si>
  <si>
    <t>班傑．戴維斯</t>
  </si>
  <si>
    <t>夏天的時候，諾伊要去奶奶家住。奶奶的家在很遙遠的地方，她自己一個人住在一塊小小的岩石上，唯一的訪客是小鳥。諾伊跟奶奶不太熟，而且奶奶總是很忙，沒有時間可以玩。有一天早上，諾伊悄悄的走去別的地方，發現了好大一塊岩石，玩了一會兒，卻碰到暴風雨來襲，不僅諾伊被困住了，連小鳥也被暴風雨打落，掉了下來。諾伊想要帶著小鳥回到奶奶家，卻被暴風雨打得東倒西歪……他能不能順利回到奶奶的家呢？</t>
  </si>
  <si>
    <t>威利的畫</t>
  </si>
  <si>
    <t>安東尼．布朗 </t>
  </si>
  <si>
    <t>引導孩子對藝術欣賞產生興趣，可以從富有趣味性及故事性的圖畫，或是欣賞藝術家的作品著手，深入淺出的與孩子分享欣賞的經驗和進行討論，進而建立孩子欣賞美的自信。一個懂得欣賞美的孩子，必然可以用美好的心去觀看周遭，以優雅的態度與人相處。</t>
  </si>
  <si>
    <t>小水滴環遊世界</t>
  </si>
  <si>
    <t>克莉絲黛拉．于艾-葛梅茲</t>
  </si>
  <si>
    <t>這本書構築了非常完整的全景，讓孩子更加清楚水循環的過程──俏皮且充滿詩意的文字，讓孩子更確切了解水何去何從、誰會使用它、它的好處為何……；由拼貼構成的美麗畫面，則以穿上橙紅色靴子的小水滴，來帶出水的各種狀態轉換。圖、文搭配和諧，鋪陳出兼具知性學習又輕鬆愉悅的閱讀氛圍。</t>
  </si>
  <si>
    <t>月亮是什麼味道？</t>
  </si>
  <si>
    <t>麥克‧格雷涅茨 </t>
  </si>
  <si>
    <t>又大又圓的月亮掛在天邊，看起來好可口，月亮到底是什麼味道？到底是甜的？還是鹹的？小烏龜努力地爬到山頂上，還是搆不著月亮，於是又找來了大象、長頸鹿、斑馬⋯⋯一起疊羅漢，努力接近月亮！他們真的能吃到月亮嗎？本書運用簡單的故事，引導孩子思索「追尋的夢想，也許看似遠在天邊，其實也許就近在眼前」的人生哲理。</t>
  </si>
  <si>
    <t>不要命的死神1</t>
  </si>
  <si>
    <t>宮西達也 </t>
  </si>
  <si>
    <t>死神藏身在奄奄一息的小豬身後，預告了他的死期將近。一隻餓狼發現了這隻小豬，想要大快朵頤一番，於是將小豬帶回家，細心的照顧，要等到小豬回復健康才要吃掉他。死神一路跟隨著狼和小豬。沒想到，死神最後改變了心意，到底發生什麼事呢？</t>
  </si>
  <si>
    <t>貪心的草莓大叔</t>
  </si>
  <si>
    <t>金柳炅</t>
  </si>
  <si>
    <t>大叔愛吃草莓到了瘋狂的地步，索性將村子裡的草莓搜刮一空，村民們紛紛抗議，大叔依然故我。直到有個孩子送來一片西瓜，大叔那晚輾轉難眠……第二天他有了一個關於草莓的好主意，究竟是什麼好主意，讓大叔最後滿臉通紅呢？</t>
  </si>
  <si>
    <t>豬先生和他的小小好朋友</t>
  </si>
  <si>
    <t>艾力克斯‧拉提蒙 </t>
  </si>
  <si>
    <t>豬先生和小蟲想做朋友，可是他們的體型差異卻成了大問題。豬先生想玩遊戲，可是小蟲實在太小了。騎協力車？小蟲根本踩不到踏板…下棋？小蟲好不容易下好第一步棋，豬先生早就睡著了。當他們打算放棄這段友情的時候，豬先生想到一個主意……大個兒和小不點要怎麼成為好朋友呢？</t>
  </si>
  <si>
    <t>藝術家阿德</t>
  </si>
  <si>
    <t>描繪一隻充滿熱情與天賦的小蜘蛛阿德，阿德擁有敏銳的觀察力和豐富的創造力，將自己看到、聽到、聞到和感受到的一切編織出來，他堅定的做自己喜歡做的事，全力以赴，最後獲得認同與肯定。阿德的故事就像是許多藝術創作者的心聲，當阿德面對挫折時，湯姆牛給了一個樂觀又充滿希望的答案。</t>
  </si>
  <si>
    <t>河馬波波屁股大</t>
  </si>
  <si>
    <t>迪迪耶．李維 </t>
  </si>
  <si>
    <t>河馬波波悶悶不樂的坐在河邊，他覺得自己的屁股太大了，動物全跑過來圍觀，對著波波的屁股議論紛紛。大屁股的動物說：「拜託，你的屁股很小嘛！」小屁股的動物說：「哇，你的屁股真的好大！」其他動物則是認為波波的屁股不大也不小，看起來剛剛好。河馬波波的屁股立刻成為熱門話題，大家都想說服對方，最後，討論變成了爭吵，甚至還大打出手…這場屁股大小之爭該如何收場？</t>
  </si>
  <si>
    <t>海蒂躲貓貓</t>
  </si>
  <si>
    <t>奧拉‧帕克 </t>
  </si>
  <si>
    <t>本書透過總是被大家忽略的小小竹節蟲，努力融入群體的可愛故事，講述﹝友誼﹞、﹝自信﹞以及﹝表現自我﹞等深刻的主題，讓常常在群體中像海蒂一樣隱形被忽略、感覺孤單的孩子，也能鼓起勇氣表現自我，同時能提醒其他融入大群體的孩子，要懷有同理心，試著去關懷那些不被接受的少數人。</t>
  </si>
  <si>
    <t>我不是故意的！</t>
  </si>
  <si>
    <t>鶴見安卓雅</t>
  </si>
  <si>
    <t>作者鶴見安卓雅以漫畫式的風格和清新的色彩，生動的畫出這一連串「事故」，就像連鎖反應一樣，一個接一個失誤、搞砸的事情，布滿了整個畫面，她巧妙的設計了豐富幽默的細節，讓人一次又一次反覆的閱讀和尋找。而故事最後要大家冷靜面對、補救錯誤的小紅鳥，其實一直都在蘿拉身旁觀看這一切，記得在頁面中找找看他在哪裡喔！</t>
  </si>
  <si>
    <t>獅子與兔子大對決</t>
  </si>
  <si>
    <t>在非洲的草原上，有一隻凶惡的獅子，他仗著比其他動物強壯，到處欺負弱小。動物們都受不了獅子的霸凌，但是誰也沒有勇氣阻止他。正當動物們陷入絕望時，一隻來自歐洲的小兔子搭船抵達非洲…誰也沒想到，這隻小不點兔子竟然贏了每一場比賽！直到最後一刻，當兔子準備搭船離開時，動物們這才發現兔子的祕密……</t>
  </si>
  <si>
    <t>這是給你的</t>
  </si>
  <si>
    <t>根特·亞柯伯斯</t>
  </si>
  <si>
    <t>狐狸送給兔子一份禮物──一個牠特別準備的沙拉碗！但是，收到禮物的兔子卻認為那是一張椅子，覺得自己用不到這份禮物的兔子，決定把它轉送給鼴鼠，而鼴鼠卻把這份禮物當作是雨傘……就這樣，這份禮物開始了它有趣的「分享旅程」，猜一猜，這份禮物可以有多少種用途？最後又會被送到誰的手上呢？</t>
  </si>
  <si>
    <t>媽媽上班的時候忙什麼？</t>
  </si>
  <si>
    <t>高貞順 </t>
  </si>
  <si>
    <t xml:space="preserve">媽媽上班的時候，有好多事情要做。要照顧嘔吐的大象、幫助迷路的動物們、陪伴吱吱喳喳睡不著的小鳥、生氣的鴨子……只要完成這些事，媽媽就能回家了！
</t>
  </si>
  <si>
    <t>蛀牙蟲家族大搬家（新版）</t>
  </si>
  <si>
    <t>西本康子 </t>
  </si>
  <si>
    <t>小朋友不愛刷牙嗎？每位爸爸、媽媽、老師必備，讓小朋友快樂學習不蛀牙的繪本！</t>
  </si>
  <si>
    <t>迷路的小犀牛</t>
  </si>
  <si>
    <t>中村仁 </t>
  </si>
  <si>
    <t>小犀牛迷路了，總是跟在媽媽屁股後面打轉的牠只記得媽媽屁股的樣子，所以開始在草上展開一段「尋找媽媽屁股」之旅。在這過程裡，牠遇到了許多不一樣的動物，也因此看了許多不一樣的屁股，趣味的情節不但容易引起小讀者的閱讀興趣，還可以在閱讀過程中認知各式各樣的動物特色喔！ 除此之外，我們也可以透過繪本讓小朋友知道，要是哪一天他們也跟爸爸媽媽們走失了，一定要學小犀牛一樣冷靜勇敢。</t>
  </si>
  <si>
    <t>再見夏天，哈囉秋天</t>
  </si>
  <si>
    <t>肯納‧帕克 </t>
  </si>
  <si>
    <t>小女孩從樹林漫步到小鎮，她和沿途遇見的野花、蝴蝶打招呼，和森林裡準備過冬的花栗鼠和河狸說哈囉，也和涼風、枯黃的落葉，還有多變的天空對話，大自然也一一回應她的問候。遠方傳來隆隆雷聲和湧動的雲層，涼風、細雨和寒意滲入空氣，綠葉開始枯黃掉落…最後她向夏天告別，迎接秋天的到來。</t>
  </si>
  <si>
    <t>黑漆漆的夜晚</t>
  </si>
  <si>
    <t>愛蜜莉‧蘭德</t>
  </si>
  <si>
    <t>透過文字和圖像，作者帶領我們度過一個輕柔的夜晚之旅，從熟悉的家庭聲音，到護士和鐵路工程師整夜工作到天亮……沒想到看似寧靜的黑漆漆夜晚，卻有著不可思議的活力，讓我們一起來看看我們熟睡之後的夜晚世界吧！</t>
  </si>
  <si>
    <t>我有友情要出租</t>
  </si>
  <si>
    <t>方素珍</t>
  </si>
  <si>
    <t>大猩猩和小女孩共度了一段美好的時光，但是，「別離」來得措手不及，連說再見的機會都沒有。這是一個關於分享與分離、友情與珍惜的故事。有一次，猩猩決定要免費陪咪咪玩，於是他帶著小餅乾在約定的大樹下等她，左等右等，好不容易咪咪出現了，卻是來向猩猩道別的，因為咪咪要搬家了。難過的大猩猩繼續出租他的友情，但卻是免費的。</t>
  </si>
  <si>
    <t>一顆海龜蛋的神奇旅程</t>
  </si>
  <si>
    <t>透過動物的故事，帶領孩子認識海洋生態。跟著海龜的海洋旅程，了解牠們在廣大海洋中可能面臨到的各種艱險與困境，讓孩子一同學習牠們面對未知與困難的生存勇氣，成為環保的尖兵。。</t>
  </si>
  <si>
    <t>五百羅漢交通平安</t>
  </si>
  <si>
    <t>阿媽走了很遠很遠的路，她到山上的廟裡求了一張平安符。符上寫著：「五百羅漢交通平安」，從此以後，小孫子不管去哪裡，他都戴著平安符。直到有一天，小孫子長大成了少年，他獨自坐火車到遠方，列車翻覆了，僅剩的最後一位羅漢搖搖欲墜......</t>
  </si>
  <si>
    <t>神奇的毛線</t>
  </si>
  <si>
    <t>麥克．巴奈特 </t>
  </si>
  <si>
    <t>樂觀又善良的安娜，以一雙小手改變了世界，她將神奇的毛線編織成一道道彩虹，為冷冷的小鎮驅走寒意、帶來溫暖與祝福……</t>
  </si>
  <si>
    <t>只屬於我的位置</t>
  </si>
  <si>
    <t>刀根里衣</t>
  </si>
  <si>
    <t>溫暖柔和的色鉛筆畫風，如實描繪親子間的深厚情感，消弭哥哥姐姐對於家中新成員加入的不安，父母心裡擁有都有「只屬於我的位置」，貼近孩童生活情境的寫實敘事，讓親子重溫成長的生活點滴，安定成長中小小孩的內在情緒，給予他們支持與鼓勵。</t>
  </si>
  <si>
    <t>一起去動物園</t>
  </si>
  <si>
    <t>林柏廷 </t>
  </si>
  <si>
    <t>全書從一位小姊姊的視角，描述對生病住院弟弟的關心和想念，以及姊弟分離的孤單與失落。在姊姊充滿親情召喚的娓娓敘述中，在懷抱著全家「一起去動物園」的期待與希望中，各種動物朋友接續出現在弟弟的病房裡──有高個兒長頸鹿的輕輕舔舐，小狐狸與兔子的細心照拂，大象、斑馬、鱷魚、瞪羚、獅子……組成的熱鬧共餐隊伍，企鵝也來澡盆一起戲水，小熊一家的幸福故事時間……，即使夜深了，也有貓頭鷹、蝙蝠、浣熊……等夜行性動物來陪伴守護；更有一隻小小的青鳥始終靜靜看顧著弟弟……</t>
  </si>
  <si>
    <t>100萬隻貓</t>
  </si>
  <si>
    <t>汪達．佳谷</t>
  </si>
  <si>
    <t>老太太想養一隻貓，老先生越過小山，出門去找貓，他來到一個到處都是貓的山丘。老先生把他所碰到的每一隻漂亮的貓帶走，於是，有一百隻貓、一千隻貓、一百萬隻、一億、一兆隻貓都跟著老先生回家。為了要留下一隻貓，所有的貓開始爭論誰最漂亮,這些貓氣得你吃我我吃你，最後所有的貓都被吃掉了。只有一隻很不起眼的貓逃過了一劫，曾經看過一百隻貓，一千隻貓，百萬，一億，一兆隻貓的老先生，終於發現，這隻貓是世界上最漂亮的貓。</t>
  </si>
  <si>
    <t>時間長或短？</t>
  </si>
  <si>
    <t>莉亞‧杜凡妮 </t>
  </si>
  <si>
    <t>本書用孩子的日常活動，幫助他們了解時間，用具體的標準介紹時間，讓孩子輕鬆理解和辨別不同時間單位的差異。</t>
  </si>
  <si>
    <t>公園裡有一首詩</t>
  </si>
  <si>
    <t>米夏‧亞齊</t>
  </si>
  <si>
    <t>小男孩在公園看見一張海報，上頭寫著：「詩在公園裡，星期天六點。」他開始好奇詩是什麼，公園裡的動物朋友也一一提出牠們心中認為的詩。到底，詩是什麼呢？是露珠、枯葉、水池，還是被陽光曬得暖暖的沙灘？跟著小男孩的腳步，你會發現，只要用心觀察與傾聽，你也會發現一首屬於自己的詩。</t>
  </si>
  <si>
    <t>我不知道我是誰</t>
  </si>
  <si>
    <t>強布雷克 </t>
  </si>
  <si>
    <t>達利Ｂ不知道自己是誰？他該住在哪裡？該吃些什麼？大腳到底要用來做什麼？還好他沒有放棄，開始學蝙蝠住在洞穴、爬進鳥巢、攀上蜘蛛網、在水上滑水；試試看吃魚、吃蚯蚓，學松鼠吃橡樹果實，在樹上待著。直到有一天，當達利Ｂ快要成為黃鼠狼（潔西Ｄ）的美食時，他才發現自己是一隻兔子！他用大腳拯救了兔子同伴，大家叫他「英雄」。哇…這下子尷尬了，達利Ｂ到底是英雄還是兔子？</t>
  </si>
  <si>
    <t>美麗的歐敏</t>
  </si>
  <si>
    <t>又細小又便宜的縫衣針，卻是部落裡的寶貝。奸詐的商人想利用小小縫衣針，到部落裡換東西……他用一根針，換一窩母雞和小雞、換兩袋乾香菇、換三袋乾木耳……他甚至想用一根針換一個新娘！他真的能如願嗎？</t>
  </si>
  <si>
    <t>月亮雪酪</t>
  </si>
  <si>
    <t>白希那 </t>
  </si>
  <si>
    <t>《月亮雪酪》是作者白希那繼《白雲麵包》後第二本創意圖畫書作品，延續了以往用複合媒材創作的特殊表現形式，採用紙娃娃與借位攝影手法，營造出獨特、有趣的世界觀。這次的場景來到一棟公寓，公寓的裡裡外外都相當擬真逗趣，將酷暑與悶熱的夏天夜晚表現得淋漓盡致。生動的場景與「停電」如此寫實的設定，再搭配上充滿想像力的「月亮融化」，結合傳統故事「玉兔搗藥」的背景設定（月亮融化使得玉兔無家可歸），處處充滿想像與驚奇。這是一本不管大小朋友都會喜歡的圖畫書，你一定不能錯過！</t>
  </si>
  <si>
    <t>馬鈴薯村的可樂餅慶典</t>
  </si>
  <si>
    <t>竹下文子 </t>
  </si>
  <si>
    <t>咕嚕叩咚、咕嚕叩咚，一顆顆圓滾滾的馬鈴薯成熟了。馬鈴薯阿姨用馬鈴薯做出好多料理，有清爽的馬鈴薯沙拉、香滑的馬鈴薯濃湯，還有酥脆的炸薯條！堆得跟山一樣高的馬鈴薯，還能用來做什麼呢？有了！馬鈴薯村的慶典，請大家一起來做世界第一大可樂餅吧！</t>
  </si>
  <si>
    <t>喔，原來如此！換個角度認識相對概念</t>
  </si>
  <si>
    <t>蘇珊‧胡德 </t>
  </si>
  <si>
    <t xml:space="preserve">相對概念很簡單嗎？一起再想想看！除非有小，否則誰知道什麼是大？因為有高，矮才比較看得出來嗎？什麼是上？什麼是下？要看是誰想知道答案！一起到相對概念的世界，展開一趟奇妙的旅程，在那裡，不是所有的事都和你想像的一樣！
</t>
  </si>
  <si>
    <t>奇妙的花園</t>
  </si>
  <si>
    <t>彼得．布朗 </t>
  </si>
  <si>
    <t>故事緣起於紐約曼哈頓一座由舊鐵道改建而成的高架公園，凱迪克銀牌獎得主彼得．布朗，成功將這座公園的改建歷史轉化成這個神奇又精采的故事。他以充滿感情的文字溫柔的訴說，用壓克力顏料和不透明水彩畫在紙板上，層層厚疊出充滿想像力的美麗畫面；如動畫般流暢又富設計感的構圖，加上框線和舊紙邊的復古設計，就像在閱讀文獻資料和照片一般，給人一種奇妙又真實的感受。</t>
  </si>
  <si>
    <t>安野光雅 </t>
  </si>
  <si>
    <t>這是一本談數學和理財的繪本，也教孩子面對人生中的挫折。隨著種子數量的變化，裡面藏著好多數學概念，有數字的加倍、數字的分解等，在孩子心中播下數學的種子。而且書中的種子不只可以吃、播種，還可以貯藏、販售，無形中也帶給孩子儲蓄理財的觀念。</t>
  </si>
  <si>
    <t>善良</t>
  </si>
  <si>
    <t>帕特．澤特羅．米勒</t>
  </si>
  <si>
    <t>莎莎不小心打翻了葡萄汁，新衣服染上一大片紫色污漬。她的同學，也就是本書的主角，想起媽媽總是提醒她，做人要｢善良｣。因此，她努力的想表示善意，讓莎莎別再難過。小女孩不斷的思考、琢磨，什麼是善良。善良是邀新同學一起玩；善良是為被霸凌的弱者挺身而出。透過閱讀動人的故事告訴孩子們，什麼是用善良的心對待他人，以及如何化為具體行動。善的行動不論大小，都能帶來改變，就算只是幫助朋友這麼一個小善意，也是很好的實踐。</t>
  </si>
  <si>
    <t>小魚散步 (中英雙語書+掃QR Code聽中英文故事朗讀)</t>
  </si>
  <si>
    <t>陳致元</t>
  </si>
  <si>
    <t>小魚幫爸爸出門跑腿買雞蛋，書中安插了熟悉的臺灣街景，和濃濃的人情味，陳致元將他對這塊土地的情感，藏在小女孩上街買雞蛋的想像之旅中，讓世界看見臺灣，也勾起了你我記憶中的美好童年。</t>
  </si>
  <si>
    <t>菲菲真的做不到</t>
  </si>
  <si>
    <t>莫莉‧卞</t>
  </si>
  <si>
    <t>菲菲因為無法解決數學難題時，覺得自己不聰明而且很沮喪，大喊著：「我做不到！」。隔天菲菲帶著負面的情緒到學校，莫瑞說向學生解說，人並非天生聰明的，透過鍛練大腦才有可能。老師出了道數學題，菲菲覺得很困難，認為自己做不到，但經過不斷的思考和嘗試，菲菲最後做到了嗎？ 一則練習帶來進步的勵志故事。</t>
  </si>
  <si>
    <t>青蛙大俠江河湖</t>
  </si>
  <si>
    <t>這是一本帶有成長意味的繪本，小青蛙「江河湖」勇於挑戰權威，她不願只當井底之蛙，因此離家外出歷練，原本以為自己學了功夫，就是天下無敵的大俠，卻仍不敵強大的對手，直到她頓悟覺醒之後，從內尋求自己的長處，再將所學融會貫通，一分的天分加上九十九分的努力，最後才能練出獨門絕招，扭轉新境界！</t>
  </si>
  <si>
    <t>獅子一起去上學</t>
  </si>
  <si>
    <t>海倫‧史蒂芬  </t>
  </si>
  <si>
    <t>獅子和愛麗絲成了好朋友，不論到哪裡都在一起，可是有一個地方獅子不能去──那就是學校。獅子不想和愛麗絲分開，牠每天都偷偷跟著愛麗絲去上學，不過不管獅子躲在哪裡，總是會被背後有長眼睛的老師發現，並且命令牠回家…直到博物館校外教學那天，獅子在風雨中將班上的孩子平安送回學校，獅子再次成了英雄，從此以後，這個班級再也不需要校車了，因為他們總是…搭獅子上學！</t>
  </si>
  <si>
    <t>大木棉樹—亞馬遜雨林的故事</t>
  </si>
  <si>
    <t>林妮．伽利</t>
  </si>
  <si>
    <t>在溼熱的亞馬遜雨林裡，一個男人拿起斧頭用力砍著一棵大木棉樹。叩！叩！叩！  叩！叩！叩！沒多久，他在樹林的熱氣和蟲鳴聲中睡著了。倚靠大木棉樹生存的動物們，一個接一個的靠近熟睡的男人身旁，在他耳邊低語：「請不要砍掉這棵樹，」「不要砍掉我們世世代代安居的樹，」</t>
  </si>
  <si>
    <t>我只是有一點點不同</t>
  </si>
  <si>
    <t>艾爾菲．尼森 </t>
  </si>
  <si>
    <t>這是一個關於聽障小女孩蘿莉的故事，聽她娓娓道來生活中細膩的心情感受，當你生活裡有這樣的弱勢同伴或朋友家人時，你會選擇漠視、歧視、霸凌，或是幫助呢？</t>
  </si>
  <si>
    <t>翁藝珊</t>
  </si>
  <si>
    <t>好忙的除夕，忙出每個家庭的過年好風景，也忙出傳統過年習俗，滋養我們對來年的好運祈盼，以及獨特的華人文化風情。隨著農曆新年即將到來，藉由這本《好忙的除夕》，祝福每一個家庭，都能有滋有味、歡喜熱鬧……過個年味十足的新年。</t>
  </si>
  <si>
    <t>最好的朋友：麥克斯</t>
  </si>
  <si>
    <t>馬可‧馬汀</t>
  </si>
  <si>
    <t>時報</t>
  </si>
  <si>
    <t>麥克斯是一隻海鷗，你以前可能看過他。他和巴柏是老朋友，他會在巴柏的店裡幫忙，到了傍晚時分，他們就一起去釣魚。直到一個夏天，一切都不一樣了……一段動物與人類之間的情誼，穿過城市、越過時間……</t>
  </si>
  <si>
    <t>你知道的吧！</t>
  </si>
  <si>
    <t>五味太郎 </t>
  </si>
  <si>
    <t>禿鷹藏的肉不見了！但是你知道的吧？是誰偷了肉，因為你都看見啦！當東西弄丟的時候，孩子可能因為心急而怪罪他人，利用反面的故事，讓孩子知道若只用自己的角度思考，會產生的盲點與誤會。</t>
  </si>
  <si>
    <t>學校裡的愛心樹</t>
  </si>
  <si>
    <t>安東尼奧‧桑多瓦爾 </t>
  </si>
  <si>
    <t>薪展文化</t>
  </si>
  <si>
    <t>這是一個關於人類主動付出、用「愛」來保護大自然的故事。由西班牙知名的自然環境保護推廣者安東尼奧．桑多瓦爾，與2011年西班牙國家插畫獎得主艾米里歐．烏貝魯阿格，共同創作的，以愛與環境教育為主題的作品。透過一棵失去生氣的樹，他們兩人，一起帶著孩子深刻經歷了一場純粹的愛與回饋、善待大自然的動人故事。</t>
  </si>
  <si>
    <t>小水鴨兩個家</t>
  </si>
  <si>
    <t>王文華 </t>
  </si>
  <si>
    <t>台江國家公園</t>
  </si>
  <si>
    <t>小水鴨丫丫，跟著爸爸媽媽，從遙遠的西伯利亞到臺灣過冬，他們在這次旅行中，會發生什麼有趣的事呢？一本融合故事與臺灣台江國家公園之美的的繪本，在一頁頁的圖畫與文字間，讓讀者感受豐富多樣的自然生態，與認識候鳥的遷徙。</t>
  </si>
  <si>
    <t>長大是什麼樣子</t>
  </si>
  <si>
    <t>吳宜庭 </t>
  </si>
  <si>
    <t>以孩子的視角詮釋對於長大的想像，長大以後，可以做到哪些事？長大的我，還會害怕嗎？還會討厭現在討厭的事嗎？也讓已經長大成年的大人們停下腳步想一想，「長大以後」的你，有沒有忘記一些事情呢？未來是不是如同小時候想的那麼有趣、那麼令人嚮往呢？</t>
  </si>
  <si>
    <t>周逸芬 </t>
  </si>
  <si>
    <t>《冬冬的第一次飛行》描繪小信天翁冬冬，在挫折中探索飛行的故事。賞心悅目的圖畫、引人入勝的情節，自然融入信天翁的特性。</t>
  </si>
  <si>
    <t>我是貓，還是兔？（中越雙語)</t>
  </si>
  <si>
    <t>洪淑惠 </t>
  </si>
  <si>
    <t>一個從越南遠嫁臺灣的女孩，一個被同學嘲笑，不知道我是誰的小女孩，二代母女的土地認同，她們可以找到自己的家嗎？</t>
  </si>
  <si>
    <t>112學年度國民中小學新生閱讀推廣計畫(國中100本書單)</t>
  </si>
  <si>
    <t>小樹</t>
  </si>
  <si>
    <t>便當尋人啟事（新版）</t>
  </si>
  <si>
    <t>奶奶們的比基尼</t>
  </si>
  <si>
    <t>小兵</t>
  </si>
  <si>
    <t>賣菜義仔的沙必思</t>
    <phoneticPr fontId="15" type="noConversion"/>
  </si>
  <si>
    <t>科學演繹法1：偵探學園超展開</t>
  </si>
  <si>
    <t>失落的一角 中英雙語雋永典藏版</t>
  </si>
  <si>
    <t>失落的一角遇見大圓滿 中英雙語雋永典藏版</t>
  </si>
  <si>
    <t>蘭嶼、飛魚、巨人和故事</t>
  </si>
  <si>
    <t>我並不孤單：少年鍋餅的勇氣之旅</t>
  </si>
  <si>
    <t>我的青春不要只有一坪大</t>
  </si>
  <si>
    <t>幼獅文化</t>
  </si>
  <si>
    <t>葛瑞的囧日記1：中學慘兮兮</t>
  </si>
  <si>
    <t>未來出版</t>
  </si>
  <si>
    <t>冒牌機器人</t>
  </si>
  <si>
    <t>人生重開機</t>
  </si>
  <si>
    <t>蜂鳥與謊言</t>
  </si>
  <si>
    <t>變形記</t>
    <phoneticPr fontId="15" type="noConversion"/>
  </si>
  <si>
    <t>東方出版社</t>
    <phoneticPr fontId="41" type="noConversion"/>
  </si>
  <si>
    <t>我那特異的奶奶（二版）</t>
  </si>
  <si>
    <t>風暴守護者</t>
  </si>
  <si>
    <t>柳林中的風聲（革新版）</t>
  </si>
  <si>
    <t>鳥類的機智都市生活：從覓食、求偶、築巢、叫聲，一窺 43 種鳥鄰居令人意想不到的日常</t>
  </si>
  <si>
    <t>陶妖（仙靈傳奇4）</t>
  </si>
  <si>
    <t>搜神故事集：穿越時空的送信人</t>
  </si>
  <si>
    <t>中間人</t>
  </si>
  <si>
    <t>露佩．王不跳舞</t>
  </si>
  <si>
    <t>默默（三版）</t>
    <phoneticPr fontId="15" type="noConversion"/>
  </si>
  <si>
    <t>遊目族</t>
  </si>
  <si>
    <t>白楊林裡的房子</t>
  </si>
  <si>
    <t>時報出版</t>
  </si>
  <si>
    <t>黑神駒【全球Top 20暢銷少兒文學，BBC百大最愛小說，最感人的動物傳記文學經典】</t>
  </si>
  <si>
    <t>叢林奇談：迪士尼《森林王子》原著·孩子最難忘的動物文學經典【完整收錄1894年初版手繪插圖41】</t>
  </si>
  <si>
    <t>有趣到睡不著的6：沒有芯的蠟燭也能燒？</t>
  </si>
  <si>
    <t>快樂文化</t>
  </si>
  <si>
    <t>有趣到睡不著的化學：可以用鑽石烤松茸嗎？</t>
  </si>
  <si>
    <t>有趣到睡不著的植物學：花朵占卜有必勝法！</t>
  </si>
  <si>
    <t>梅西換檔上路（新版）</t>
  </si>
  <si>
    <t>科技</t>
  </si>
  <si>
    <t>貓臉少女</t>
  </si>
  <si>
    <t>窗的彼端：他從男孩亨利克，長成孩子的守護者：波蘭兒童人權之父柯札克的故事</t>
  </si>
  <si>
    <t>科學怪人（革新版）</t>
  </si>
  <si>
    <t>印記 第一部：祕密與審判</t>
  </si>
  <si>
    <t>燒杯君和他的化學實驗</t>
  </si>
  <si>
    <t>晨讀10分鐘：未來媒體我看見（附閱讀素養題本）</t>
  </si>
  <si>
    <t>晨讀10分鐘：做自己，不一定要叛逆（附閱讀素養題本）</t>
  </si>
  <si>
    <t>故事臺灣史1：10個翻轉臺灣的關鍵時刻</t>
  </si>
  <si>
    <t>單車迷魂記（二版）</t>
  </si>
  <si>
    <t>魔法灰姑娘（三版）</t>
  </si>
  <si>
    <t>大探險家</t>
  </si>
  <si>
    <t>少年噶瑪蘭【30週年典藏版】</t>
  </si>
  <si>
    <t>黑暗中的願望</t>
  </si>
  <si>
    <t>帶衰老鼠死得快：如何一想就通？轉暗為明，翻轉人生！</t>
  </si>
  <si>
    <t>有趣到睡不著的天文學: 黑洞的真面目是什麼?</t>
  </si>
  <si>
    <t>禁書圖書館</t>
  </si>
  <si>
    <t>我們的狗，阿拉斯加</t>
  </si>
  <si>
    <t>好朋友大對決：安德魯．克萊門斯24</t>
  </si>
  <si>
    <t>江湖，還有人嗎？（金獎全新書封版）</t>
  </si>
  <si>
    <t>深海的女兒</t>
  </si>
  <si>
    <t>小步小步走（二版）</t>
  </si>
  <si>
    <t>養心1：消失的生死玦</t>
  </si>
  <si>
    <t>晨讀10分鐘 ：世界和你想的不一樣（附閱讀素養題本）</t>
  </si>
  <si>
    <t>畫仙（仙靈傳奇3）</t>
  </si>
  <si>
    <t>晨讀10分鐘：酷少年故事集</t>
  </si>
  <si>
    <t>我的同學是一隻熊</t>
  </si>
  <si>
    <t>有趣到睡不著的地球科學: 變成化石沒那麼簡單</t>
  </si>
  <si>
    <t>走吧走吧！跟世界做朋友（亞洲篇）</t>
  </si>
  <si>
    <t>走吧走吧！跟世界做朋友（歐非洲篇）</t>
  </si>
  <si>
    <t>沉默到頂—眨眼之謎</t>
  </si>
  <si>
    <t>神奇酷科學1：人體的運作祕密（新版）</t>
  </si>
  <si>
    <t>好奇孩子大探索：真的假的？原來植物這麼妙</t>
  </si>
  <si>
    <t>小熊</t>
  </si>
  <si>
    <t>歡迎光臨心情聊天室：給少年的74個情緒解方（家庭篇）</t>
  </si>
  <si>
    <t>除了自己，成為不了別人：不必變強，只要獨一無二。向邊緣生物學習「個性化」的生存秘密！</t>
  </si>
  <si>
    <t>仲間</t>
  </si>
  <si>
    <t>原來生命習題還能這麼解？！：26種青春必備的哲學思考法</t>
  </si>
  <si>
    <t>跟大師學創造力8：梵谷的2創造+21個2活動</t>
  </si>
  <si>
    <t>少年讀史記1：帝王之路（新版）</t>
  </si>
  <si>
    <t>找回勇氣的圓舞曲</t>
  </si>
  <si>
    <t>天鷹翱翔（二版）</t>
  </si>
  <si>
    <t>OK繃女孩的夏日之傘（二版）</t>
  </si>
  <si>
    <t>巨人皇后的祕密：通往自由的明日之地</t>
  </si>
  <si>
    <t>閃亮閃亮－點燃青春的希望微光（二版）</t>
  </si>
  <si>
    <t>山居歲月（二版）</t>
  </si>
  <si>
    <t>指間陽光</t>
  </si>
  <si>
    <t>幸運的小銅板（二版）</t>
  </si>
  <si>
    <t>自然解剖書：關於地球上各種有趣的大自然現象</t>
  </si>
  <si>
    <t>哆啦A夢科學大冒險1：前進月球勘查號</t>
  </si>
  <si>
    <t>小大人的公衛素養課：流行病學×預防醫學</t>
  </si>
  <si>
    <t>博物館與它的產地</t>
  </si>
  <si>
    <t>追日逐光（陳郁如的旅行風景2）</t>
  </si>
  <si>
    <t>中小學生經濟生活觀察日記：時間和金錢有限，學習做出最好的選擇！</t>
  </si>
  <si>
    <t>晚安，布拉姆斯：給你的古典音樂入門</t>
  </si>
  <si>
    <t>111學年度國民中小學新生閱讀推廣計畫(國中100本書單)</t>
  </si>
  <si>
    <t>文/冀劍制</t>
  </si>
  <si>
    <t>文/蘇菲．安德森 譯/洪毓徽</t>
  </si>
  <si>
    <t>嘿！有人在聽嗎？</t>
  </si>
  <si>
    <t>文/艾琳．恩特拉達．凱莉 譯/陳信宏</t>
  </si>
  <si>
    <t>沒鰭：陳素宜生態童話</t>
  </si>
  <si>
    <t>文/陳素宜 圖/孫心瑜</t>
  </si>
  <si>
    <t>勇敢向世界發聲：馬拉拉</t>
  </si>
  <si>
    <t>文/林滿秋 圖/陳佳蕙</t>
  </si>
  <si>
    <t>文/林良 圖/洪千凡</t>
  </si>
  <si>
    <t>文/艾莎．薩伊德 譯/張琇雲</t>
  </si>
  <si>
    <t>穿越故宮大冒險1：翠玉白菜上的蒙古女孩（新版）</t>
  </si>
  <si>
    <t>文/鄭宗弦 圖/諾維拉</t>
  </si>
  <si>
    <t>文/瑪塔．納西罕 譯/鄒嘉容</t>
  </si>
  <si>
    <t>文/安娜．沃茲圖/林師宇 譯/林敏雅</t>
  </si>
  <si>
    <t>文/梅格．梅迪納 譯/方淑惠</t>
  </si>
  <si>
    <t>給媽媽的深夜日記（新版）</t>
  </si>
  <si>
    <t>文/薇拉．西蘭達妮 譯/鄒嘉容</t>
  </si>
  <si>
    <t>狼王羅伯：「動物文學之父」</t>
  </si>
  <si>
    <t>文/厄尼斯特‧湯普森‧西頓 譯/聞翊均</t>
  </si>
  <si>
    <t>金魚男孩</t>
  </si>
  <si>
    <t>文/麗莎．湯普森 圖/麥克‧羅利 譯/陳柔含</t>
  </si>
  <si>
    <t>黑神駒</t>
  </si>
  <si>
    <t>文/安娜‧史威爾 圖/約翰‧比爾 譯/陳柔含</t>
  </si>
  <si>
    <t>叢林奇談：迪士尼《森林王子》</t>
  </si>
  <si>
    <t>文/魯德亞德‧吉卜林 譯/聞翊均</t>
  </si>
  <si>
    <t>希臘神話</t>
  </si>
  <si>
    <t>文/阿波羅多洛斯 譯/林孟賢</t>
  </si>
  <si>
    <t>木馬文化</t>
  </si>
  <si>
    <t>魯賨遜漂流記</t>
  </si>
  <si>
    <t>文/丹尼爾．笛福 譯/游若琪</t>
  </si>
  <si>
    <t>森林報報：春天森林裡有什麼新鮮事！</t>
  </si>
  <si>
    <t>文/維˙比安基 圖/卡佳˙莫洛措娃</t>
  </si>
  <si>
    <t>森林報報：夏天森林裡有什麼新鮮事！</t>
  </si>
  <si>
    <t>森林報報：秋天森林裡有什麼新鮮事！</t>
  </si>
  <si>
    <t>森林報報：冬天森林裡有什麼新鮮事！</t>
  </si>
  <si>
    <t>孤狗少年（二版）</t>
  </si>
  <si>
    <t>文/陳榕笙 圖/王淑慧</t>
  </si>
  <si>
    <t>我並不孤單：少年鍋餅的勇氣之旅（二版）</t>
  </si>
  <si>
    <t>文/李明足 圖/許育榮</t>
  </si>
  <si>
    <t>法律的背後，是愛的戀習曲（二版）</t>
  </si>
  <si>
    <t>文/蘇兒真</t>
  </si>
  <si>
    <t>我的青春不要只有一坪大（二版）</t>
  </si>
  <si>
    <t>文/蔡正雄 圖/蘇力卡</t>
  </si>
  <si>
    <t>鷹的飛翔：世界文學名作選</t>
  </si>
  <si>
    <t>文/張子樟 圖/張靖梅</t>
  </si>
  <si>
    <t>神奇記憶瓶：世界文學名作選</t>
  </si>
  <si>
    <t>用心理學 發現微幸福</t>
  </si>
  <si>
    <t>文/蔡宇哲、潘怡格 圖/嚴凱信、吳嘉鴻</t>
  </si>
  <si>
    <t>文/艾爾凡‧馬斯特 譯/柯清心</t>
  </si>
  <si>
    <t>破解！傳達的技倆：假新聞‧偽科學</t>
  </si>
  <si>
    <t>文/市村均 圖/伊東浩司、達姆 譯/賴庭筠</t>
  </si>
  <si>
    <t>少年偵探法律事件簿2：一罪不二審</t>
  </si>
  <si>
    <t>文/維姬‧葛朗特 圖/Tseng Feng Art 譯/柯清心</t>
  </si>
  <si>
    <t>因為所以有故事：解構創作思維</t>
  </si>
  <si>
    <t>文/謝文賢</t>
  </si>
  <si>
    <t>鑲金牙的鱷魚：經典文學故事選</t>
  </si>
  <si>
    <t>文/張子樟 圖/六十九</t>
  </si>
  <si>
    <t>那一天，我終於讀懂了愛：經典文學故事選</t>
  </si>
  <si>
    <t>文/張子樟 圖/顏寧儀</t>
  </si>
  <si>
    <t>山珍海味文學宴：32個飲食成語故事、60題語文造句運用、18道中華美食典故</t>
  </si>
  <si>
    <t>文/管家琪 圖/尤淑瑜</t>
  </si>
  <si>
    <t>刺蝟的願望</t>
  </si>
  <si>
    <t>文/敦．德勒根 圖/祖敷大輔 譯/林敏雅</t>
  </si>
  <si>
    <t>文/劉軒 圖/Hui</t>
  </si>
  <si>
    <t>少年讀成語故事1：自然篇</t>
  </si>
  <si>
    <t>文/邱昭瑜 圖/許書寧</t>
  </si>
  <si>
    <t>文/戈丹．柯曼 圖/蔡豫寧 譯/謝孟蓉</t>
  </si>
  <si>
    <t>葛瑞的囧日記16：大號三分球</t>
  </si>
  <si>
    <t>文/傑夫．肯尼 譯/陳信宏</t>
  </si>
  <si>
    <t>畫家的 祕密學徒</t>
  </si>
  <si>
    <t>文/伊莉莎白．波頓 譯/柯清心</t>
  </si>
  <si>
    <t>文/凱薩琳．道依爾 圖/六十九 譯/朱恩伶</t>
  </si>
  <si>
    <t>老人與海</t>
  </si>
  <si>
    <t>文/歐內斯特‧海明威 圖/陳韻妃 譯/陳儒玉</t>
  </si>
  <si>
    <t>文/耶里希．凱斯特納 圖/華特．特里爾 譯/姬健梅</t>
  </si>
  <si>
    <t>小麥田</t>
  </si>
  <si>
    <t>老作家 消失之謎</t>
  </si>
  <si>
    <t>文/李潼 圖/吳怡欣</t>
  </si>
  <si>
    <t>國語日報</t>
  </si>
  <si>
    <t>臺南小王子</t>
  </si>
  <si>
    <t>文/子魚 圖/兒童島</t>
  </si>
  <si>
    <t>萬物盡頭之島：隔離樂園</t>
  </si>
  <si>
    <t>文/基蘭‧米爾伍德‧哈爾葛芙 譯/張子樟</t>
  </si>
  <si>
    <t>默默（三版）</t>
  </si>
  <si>
    <t>文/麥克安迪 圖/布赫茲 譯/李常傳</t>
  </si>
  <si>
    <t>文/張友漁 圖/貓魚</t>
  </si>
  <si>
    <t>晨讀10分鐘：未來媒體我看見</t>
  </si>
  <si>
    <t>文/黃哲斌 圖/張庭瑀</t>
  </si>
  <si>
    <t>文/李潼</t>
  </si>
  <si>
    <t>地鐵求生 121(二版)</t>
  </si>
  <si>
    <t>文/菲黎思．侯嫚 譯/蔡美玲</t>
  </si>
  <si>
    <t>踏上天堂嶼</t>
  </si>
  <si>
    <t>文/珍妮佛‧霍姆 譯/林靜華</t>
  </si>
  <si>
    <t>羅伯特的三次復仇（二版）</t>
  </si>
  <si>
    <t>文/尚．克勞德．穆萊瓦 譯/梅思繁</t>
  </si>
  <si>
    <t>虎皮魔毯</t>
  </si>
  <si>
    <t>文/瓊．海格 譯/林靜華</t>
  </si>
  <si>
    <t>文/克莉絲汀娜．蘇恩托瓦 譯/鄭榮珍</t>
  </si>
  <si>
    <t>行動救地球！改變世界環保名人傳 (中英雙語)</t>
  </si>
  <si>
    <t>文/班．勒威爾 譯/王姿云、羅君典</t>
  </si>
  <si>
    <t>有人在鹿港搞鬼（四版）</t>
  </si>
  <si>
    <t>文/鄭宗弦 圖/賴彥成</t>
  </si>
  <si>
    <t>留白少年</t>
  </si>
  <si>
    <t>安妮的日記</t>
  </si>
  <si>
    <t>文/安妮．法蘭克 圖/奇亞子 譯/張翠萍</t>
  </si>
  <si>
    <t>印記第三部：傷痕</t>
  </si>
  <si>
    <t>文/愛麗絲．博德威 圖/AstaWu 譯/章瑋</t>
  </si>
  <si>
    <t>動物農莊</t>
  </si>
  <si>
    <t>文/喬治‧歐威爾 圖/江蕙宇 譯/陳如翎</t>
  </si>
  <si>
    <t>打開文明之門：從不會用火到環遊世界，人類文明是怎麼出現的？</t>
  </si>
  <si>
    <t>文/劉維人 圖/cincinchang</t>
  </si>
  <si>
    <t>打開現代之門：從蒸汽機到智慧型手機，人類社會是怎麼進步的？</t>
  </si>
  <si>
    <t>高度智商和絕佳記憶力的動物-大象</t>
  </si>
  <si>
    <t>文圖/珍妮‧戴斯蒙 譯/吳其鴻</t>
  </si>
  <si>
    <t>笨蛋天才</t>
  </si>
  <si>
    <t>文/黃漢龍 圖/楊柏隆</t>
  </si>
  <si>
    <t>第五泳道</t>
  </si>
  <si>
    <t>文/銀昭曶 圖/盧仁慶 譯/林佩君</t>
  </si>
  <si>
    <t>細菌好朋友 2：超越人類的35種細菌生存絕技</t>
  </si>
  <si>
    <t>文/陳俊堯 圖/Forest</t>
  </si>
  <si>
    <t>中小學生經濟生活觀察日記：時間和金錢有限，學習做最好的選擇</t>
  </si>
  <si>
    <t>文/黃春興 圖/SoniaKu</t>
  </si>
  <si>
    <t>改變世界的六個點</t>
  </si>
  <si>
    <t>文/珍‧布萊揚 圖/鮑瑞斯‧庫利柯夫 譯/劉清彥</t>
  </si>
  <si>
    <t>檸檬圖書館</t>
  </si>
  <si>
    <t>文/喬．柯特李爾 譯/楊佳蓉</t>
  </si>
  <si>
    <t>江湖，還有人嗎？</t>
  </si>
  <si>
    <t>文/張友漁 圖/林一先</t>
  </si>
  <si>
    <t>文圖/希塔‧莎拉 譯/吳愉萱</t>
  </si>
  <si>
    <t>我的第一本量子物理</t>
  </si>
  <si>
    <t>文/沙達德‧凱德－薩拉‧費隆 圖/愛德華‧阿爾塔里巴 譯/三民自然編輯小組</t>
  </si>
  <si>
    <t>我的第一本相對論</t>
  </si>
  <si>
    <t>文/沙達德‧凱德－薩拉‧費隆 圖/愛德華‧阿爾塔里巴 譯/朱慶琪</t>
  </si>
  <si>
    <t>文/沙永傑 圖/呂家瑜</t>
  </si>
  <si>
    <t>天衛文化</t>
  </si>
  <si>
    <t>我家住海邊</t>
  </si>
  <si>
    <t>文/公共電視 圖/鄭玉佩</t>
  </si>
  <si>
    <t>飄浮男孩 (新版)</t>
  </si>
  <si>
    <t>文/約翰．波恩 圖/奧利佛．傑法 譯/陳佳琳</t>
  </si>
  <si>
    <t>世界第一位樹醫生：約翰‧戴維</t>
  </si>
  <si>
    <t>文/張文亮 圖/蔡兆倫</t>
  </si>
  <si>
    <t>文/人生學校 圖/安娜．多爾地 譯/陳信宏</t>
  </si>
  <si>
    <t>Hi博士的30個生物科技酷知識：連小學生都能懂的生命科學！</t>
  </si>
  <si>
    <t>文/陳彥榮 圖/Joker</t>
  </si>
  <si>
    <t>顯微世界：微生物學之父安東尼．范．雷文霍克的故事</t>
  </si>
  <si>
    <t>文/蘿瑞．亞歷山大 圖/薇薇安．米丹柏格 譯/齊若蘭</t>
  </si>
  <si>
    <t>文/艾力克斯．諾奎斯 圖/蜜倫．阿希恩．羅拉 譯/葉淑吟</t>
  </si>
  <si>
    <t>有趣到睡不著的天文學：黑洞的真面目是什麼</t>
  </si>
  <si>
    <t>文/縣秀彥 譯/鄭曉蘭</t>
  </si>
  <si>
    <t>有趣到睡不著的地球科學：變成化石沒那麼簡單</t>
  </si>
  <si>
    <t>文/左卷健男 譯/陳朕疆</t>
  </si>
  <si>
    <t>一定要知道的怪奇科學：恐懼是很重要的感覺</t>
  </si>
  <si>
    <t>文/竹內薰 譯/黃郁婷</t>
  </si>
  <si>
    <t>文/諶淑婷 圖/顏寧儀</t>
  </si>
  <si>
    <t>那一年在奶奶家（二版）</t>
  </si>
  <si>
    <t>文/瑞奇．派克 圖/六十九 譯/趙映雪</t>
  </si>
  <si>
    <t>消失的島嶼</t>
  </si>
  <si>
    <t>文/羅貝托．皮烏米尼 圖/保羅．阿勒坦 譯/亞比</t>
  </si>
  <si>
    <t>GOOD!古的工藝有智慧：古人也愛玩 STEAM!25種解決生活難題的巧發明</t>
  </si>
  <si>
    <t>文/王派仁 圖/阿喵</t>
  </si>
  <si>
    <t>被遺忘的孩子</t>
  </si>
  <si>
    <t>文/瑞安儂．納文 譯/卓妙容</t>
  </si>
  <si>
    <t>文/上谷夫婦 譯/唐一寧</t>
  </si>
  <si>
    <t>文/茱莉亞．羅思曼 譯/王翎</t>
  </si>
  <si>
    <t>故事臺灣史 4：22個代表臺灣的關鍵事物</t>
  </si>
  <si>
    <t>文/林于煖、胡川安、郭忠豪等 圖/慢熟工作室</t>
  </si>
  <si>
    <t>故事臺灣史 3：20個奠基臺灣的關鍵地點</t>
  </si>
  <si>
    <t>文/席名彥 圖/慢熟工作室</t>
  </si>
  <si>
    <t>故事臺灣史 2：22個改變臺灣的關鍵人物</t>
  </si>
  <si>
    <t>文/故事，寫給所有人的歷史團隊 圖/慢熟工作室</t>
  </si>
  <si>
    <t>故事臺灣史 1：10個翻轉臺灣的關鍵時刻</t>
  </si>
  <si>
    <t>台灣歷史故事2披荊斬棘的時代（1683-1732）（二版）</t>
  </si>
  <si>
    <t>文/張淑美</t>
  </si>
  <si>
    <t>110學年度國民中小學新生閱讀推廣計畫(國中100本書單)</t>
    <phoneticPr fontId="15" type="noConversion"/>
  </si>
  <si>
    <t>原來生命習題還能這麼解？!:26種青春必備的哲學思考法</t>
  </si>
  <si>
    <t>9789865505042</t>
  </si>
  <si>
    <t>晨讀10分鐘:運動故事集</t>
  </si>
  <si>
    <t>4717211027837</t>
  </si>
  <si>
    <t>9789579529679</t>
  </si>
  <si>
    <t>一點點機會</t>
  </si>
  <si>
    <t>9789864793167</t>
  </si>
  <si>
    <t>第七個願望</t>
  </si>
  <si>
    <t>9789864794188</t>
  </si>
  <si>
    <t>我們的狗,阿拉斯加</t>
  </si>
  <si>
    <t>9789865250294</t>
  </si>
  <si>
    <t>藍色時間</t>
  </si>
  <si>
    <t>9789869628631</t>
  </si>
  <si>
    <t>那年我們</t>
  </si>
  <si>
    <t>9789865641443</t>
  </si>
  <si>
    <t>勇敢向世界發聲:馬拉拉</t>
  </si>
  <si>
    <t>9789864794164</t>
  </si>
  <si>
    <t>環遊世界八十天</t>
  </si>
  <si>
    <t>9789575705435</t>
  </si>
  <si>
    <t>荒野機器人</t>
  </si>
  <si>
    <t>9789864791743</t>
  </si>
  <si>
    <t>9789865513382</t>
  </si>
  <si>
    <t>跟大師學創造力5:貝多芬與他的音樂+21個創意實驗</t>
  </si>
  <si>
    <t>9789869639804</t>
  </si>
  <si>
    <t>戰火下的小花</t>
  </si>
  <si>
    <t>9789865505523</t>
  </si>
  <si>
    <t>自然解剖書:關於地球上各種有趣的大自然現象</t>
  </si>
  <si>
    <t>9789573287339</t>
  </si>
  <si>
    <t>9789864795574</t>
  </si>
  <si>
    <t>瘋狂科學家ˇ他們的夢想與堅持</t>
  </si>
  <si>
    <t>康軒</t>
  </si>
  <si>
    <t>9789861519579</t>
  </si>
  <si>
    <t>偷石膏的女孩</t>
  </si>
  <si>
    <t>9789864796243</t>
  </si>
  <si>
    <t>蘋果山丘上的貝絲【美國蒙特梭利教育之母經典兒童文學.華德福中小學 推薦書單】</t>
  </si>
  <si>
    <t>9789570487367</t>
  </si>
  <si>
    <t>紅髮安妮</t>
  </si>
  <si>
    <t>木馬</t>
  </si>
  <si>
    <t>9789863593836</t>
  </si>
  <si>
    <t>唐吉訶德(全新彩頁增量版)</t>
  </si>
  <si>
    <t>9789863596905</t>
  </si>
  <si>
    <t>9789579529686</t>
  </si>
  <si>
    <t>破解!傳達的技倆:假新聞.偽科學∕よく考えて!説明のトリック:情報・ニ セ科学</t>
  </si>
  <si>
    <t>9789864491391</t>
  </si>
  <si>
    <t>活了100萬次的貓</t>
  </si>
  <si>
    <t>9789869677813</t>
  </si>
  <si>
    <t>飄浮男孩(新版)</t>
  </si>
  <si>
    <t>9789864799664</t>
  </si>
  <si>
    <t>世界第一位樹醫生:約翰.戴維(John Davey)</t>
  </si>
  <si>
    <t>9789578423640</t>
  </si>
  <si>
    <t>小王子</t>
  </si>
  <si>
    <t>9789863383406</t>
  </si>
  <si>
    <t>獵書遊戲:被詛咒的寶藏</t>
  </si>
  <si>
    <t>9789869549110</t>
  </si>
  <si>
    <t>甲蟲男孩</t>
  </si>
  <si>
    <t>9789869504799</t>
  </si>
  <si>
    <t>特別女生薩哈拉</t>
  </si>
  <si>
    <t>9789862119396</t>
  </si>
  <si>
    <t>9789869653343</t>
  </si>
  <si>
    <t>有怪癖的動物超棒的!圖鑑</t>
  </si>
  <si>
    <t>9789573284321</t>
  </si>
  <si>
    <t>下流青春:走過上癮地獄的大改人生</t>
  </si>
  <si>
    <t>9789573279907</t>
  </si>
  <si>
    <t>單車迷魂記</t>
  </si>
  <si>
    <t>9789865566166</t>
  </si>
  <si>
    <t>少年偵探法律事件簿2:一罪不二審(Res Judicata)</t>
  </si>
  <si>
    <t>9789864492039</t>
  </si>
  <si>
    <t>跟大師學創造力2:牛頓的物理學探索+21個趣味實驗</t>
  </si>
  <si>
    <t>9789869550802</t>
  </si>
  <si>
    <t>跟大師學創造力4:達文西的藝術創舉+21個趣味活動</t>
  </si>
  <si>
    <t>9789869608992</t>
  </si>
  <si>
    <t>地底旅行</t>
  </si>
  <si>
    <t>9789863382348</t>
  </si>
  <si>
    <t>微光小太陽</t>
  </si>
  <si>
    <t>9789573280323</t>
  </si>
  <si>
    <t>在人生旅途中追逐星星(中英雙語)</t>
  </si>
  <si>
    <t>9789866215780</t>
  </si>
  <si>
    <t>小島來了陌生爸爸</t>
  </si>
  <si>
    <t>9789864792597</t>
  </si>
  <si>
    <t>長腿叔叔</t>
  </si>
  <si>
    <t>9789863593829</t>
  </si>
  <si>
    <t>偵探福爾摩斯(全新增量版)</t>
  </si>
  <si>
    <t>9789863596516</t>
  </si>
  <si>
    <t>金銀島</t>
  </si>
  <si>
    <t>9789863596912</t>
  </si>
  <si>
    <t>愛的奇妙獸醫院</t>
  </si>
  <si>
    <t>9789869483773</t>
  </si>
  <si>
    <t>解碼男孩---消失的時空之門</t>
  </si>
  <si>
    <t>9789863382355</t>
  </si>
  <si>
    <t>頑童歷險記</t>
  </si>
  <si>
    <t>9789863382249</t>
  </si>
  <si>
    <t>9789573284543</t>
  </si>
  <si>
    <t>看得見的隱形朋友</t>
  </si>
  <si>
    <t>9789864792030</t>
  </si>
  <si>
    <t>葛瑞的囧日記 1:中學慘兮兮(歡樂嘗鮮價268元限量發行)</t>
  </si>
  <si>
    <t>4713510941980</t>
  </si>
  <si>
    <t>你所不知道的符號故事:符號的由來與使用</t>
  </si>
  <si>
    <t>9789573281894</t>
  </si>
  <si>
    <t>便當尋人啟事(新版)</t>
  </si>
  <si>
    <t>9789865251291</t>
  </si>
  <si>
    <t>馬克的完美計</t>
  </si>
  <si>
    <t>9789864792306</t>
  </si>
  <si>
    <t>屋頂上的蘇菲</t>
  </si>
  <si>
    <t>9789862118146</t>
  </si>
  <si>
    <t>神奇記憶瓶:世界文學名作選</t>
  </si>
  <si>
    <t>9789864491292</t>
  </si>
  <si>
    <t>明日的茄苳老師</t>
  </si>
  <si>
    <t>9789864491025</t>
  </si>
  <si>
    <t>印記 第二部:引戰之火</t>
  </si>
  <si>
    <t>9789862744871</t>
  </si>
  <si>
    <t>獵書遊戲:逃出惡魔島</t>
  </si>
  <si>
    <t>9789575030667</t>
  </si>
  <si>
    <t>暗號偵探社</t>
  </si>
  <si>
    <t>9789869614252</t>
  </si>
  <si>
    <t>孤狗少年</t>
  </si>
  <si>
    <t>9789869653398</t>
  </si>
  <si>
    <t>夏天已過去</t>
  </si>
  <si>
    <t>9789869483704</t>
  </si>
  <si>
    <t>鹿港少女1:一年櫻班 開學了</t>
  </si>
  <si>
    <t>9789865505189</t>
  </si>
  <si>
    <t>賣菜義仔的沙必思</t>
  </si>
  <si>
    <t>9789869743433</t>
  </si>
  <si>
    <t>番薯原來是外國人 : 種ㄓㄨㄥˋ出來的37堂植物課</t>
  </si>
  <si>
    <t>9789577518156</t>
  </si>
  <si>
    <t>銀髮神探---和葛老爹一起科學辦案</t>
  </si>
  <si>
    <t>9789861519760</t>
  </si>
  <si>
    <t>西雅圖酋長的宣言</t>
  </si>
  <si>
    <t>9789864402472</t>
  </si>
  <si>
    <t>悲慘世界(全新彩頁增量版)</t>
  </si>
  <si>
    <t>9789863596660</t>
  </si>
  <si>
    <t>換身</t>
  </si>
  <si>
    <t>9789864491216</t>
  </si>
  <si>
    <t>噶瑪蘭有塊救人地</t>
  </si>
  <si>
    <t>9789866039621</t>
  </si>
  <si>
    <t>音樂,不只是音樂:認識古典音樂的40堂課(新版)</t>
  </si>
  <si>
    <t>9789864796229</t>
  </si>
  <si>
    <t>哲學很有事:近代哲學(上)</t>
  </si>
  <si>
    <t>9789571465104</t>
  </si>
  <si>
    <t>阿爾卑斯山的少女</t>
  </si>
  <si>
    <t>9789863596677</t>
  </si>
  <si>
    <t>9789863596271</t>
  </si>
  <si>
    <t>9789865513863</t>
  </si>
  <si>
    <t>燒杯君和他的夥伴:愉快的實驗器材圖鑑</t>
  </si>
  <si>
    <t>9789573281450</t>
  </si>
  <si>
    <t>9789573282822</t>
  </si>
  <si>
    <t>逃難者</t>
  </si>
  <si>
    <t>9789575030124</t>
  </si>
  <si>
    <t>嘿,外星人你在聽嗎？</t>
  </si>
  <si>
    <t>9789579095297</t>
  </si>
  <si>
    <t>(新版)野蠻遊戲</t>
  </si>
  <si>
    <t>9789869495912</t>
  </si>
  <si>
    <t>詞靈(仙靈傳奇2)</t>
  </si>
  <si>
    <t>9789869453141</t>
  </si>
  <si>
    <t>經典生命教育書籍</t>
    <phoneticPr fontId="15" type="noConversion"/>
  </si>
  <si>
    <t>生命教育書籍</t>
  </si>
  <si>
    <t>我還有一隻腳（詩）（中英對照）</t>
  </si>
  <si>
    <t>周大觀文教基金會</t>
  </si>
  <si>
    <t>大觀─一位癌症小孩的心聲（綜合</t>
  </si>
  <si>
    <t>生命之光─周大觀（傳記）</t>
  </si>
  <si>
    <t>小星星的願望─周大觀的故事</t>
  </si>
  <si>
    <t>生命大地震（抗癌小博士吳冠億的故事）</t>
  </si>
  <si>
    <t>人間天堂（第一屆全球生命文學創作獎作品）</t>
  </si>
  <si>
    <t>有太陽真好（第一屆全球生命文學創作獎作品）</t>
  </si>
  <si>
    <t>夢想的萌芽（第二屆全球生命文學創作獎作品）</t>
  </si>
  <si>
    <t>愛，在苦難之後（十一位生命鬥士瀕臨絕境的生命熱情）</t>
  </si>
  <si>
    <t>愛，使生命發光（第三屆全球生命文學創作獎作品）</t>
  </si>
  <si>
    <t>愛上飛將軍─雷虎將軍林隆獻的生命故事</t>
  </si>
  <si>
    <t>重新活回來（台灣瀕死經驗者現身說法）</t>
  </si>
  <si>
    <t>給困頓者點燈（第六屆全球熱愛生命獎章得主的生命故事）</t>
  </si>
  <si>
    <t>一一○歲，有愛不老（第五屆熱愛生命獎章得主許哲的生命故事）</t>
  </si>
  <si>
    <t>兩個人和一所學校（肌萎勇士馬文仲、風雨兼程谷慶玉的生命故事）</t>
  </si>
  <si>
    <t>只要我還能呼吸（生命的模範生林淑藝的生命故事）</t>
  </si>
  <si>
    <t>一百個希望（抗癌小留學生謝立根的生命詩歌）</t>
  </si>
  <si>
    <t>我們都是總統─十六位攀越生命巔峰的故事（第七屆全球熱愛生命獎章得主的生命故事）</t>
  </si>
  <si>
    <t>流學日記（第八屆熱愛生命獎章得主─岩本悠）</t>
  </si>
  <si>
    <t>辛西雅與梅道診所的故事（緬甸德蕾莎辛西雅的生命故事）</t>
  </si>
  <si>
    <t>簡單的幸福（肌萎勇士連家祿的生命故事）</t>
  </si>
  <si>
    <t>東山再起─困境中的致勝商道（大東山集團東山再起的故事）</t>
  </si>
  <si>
    <t>上帝，我對得起祢─癌末學者王滿堂教授的生命故事</t>
  </si>
  <si>
    <t>因為愛，所以我在（第八屆全球熱愛生命獎章得主的故事）</t>
  </si>
  <si>
    <t>我要站起來（第九屆全球熱愛生命獎章得主輪椅鳳凰梁藝的生命故事）</t>
  </si>
  <si>
    <t>希望牧場─輪椅雞王陳全鴻的生命故事</t>
  </si>
  <si>
    <t>愛：過去的、現在的以及未來的</t>
  </si>
  <si>
    <t>希望的海─船長詩人林福蔭的生命詩篇</t>
  </si>
  <si>
    <t>吉丁的超級任務（第十屆全球熱愛生命獎章蚯蚓勇士邱俊瑋作品）</t>
  </si>
  <si>
    <t>不倒的蘆葦─漸凍英雄蕭建華的生命故事</t>
  </si>
  <si>
    <t>三四九九個愛─抗癌小詩人周大觀的生命故事</t>
  </si>
  <si>
    <t>我的「肌萎酒」─肌萎英雄曾英齊的生命故事</t>
  </si>
  <si>
    <t>都準備好了─全球十位生命總統挑戰極限的故事</t>
  </si>
  <si>
    <t>永不放棄─二○○八年熱愛生命獎章得主的故事</t>
  </si>
  <si>
    <t>活出愛─樞機主教單國璽的傳奇故事</t>
  </si>
  <si>
    <t>沙底下的流星─白鳥鄭美珠傳奇</t>
  </si>
  <si>
    <t>面向陽光─向日葵天使許淑絮傳奇</t>
  </si>
  <si>
    <t>二十八公斤的習題─呼吸勇士張恆鈞為生命解題</t>
  </si>
  <si>
    <t>人間十二道光明─全球十二位生命總統的故事</t>
  </si>
  <si>
    <t>現在很好─抗癌博士陳月秋的傳奇故事</t>
  </si>
  <si>
    <t>用愛喚醒─天才植物人王建詔的傳奇故事</t>
  </si>
  <si>
    <t>杜十三主義</t>
  </si>
  <si>
    <t>雲上的太陽─全球二十二位生命總統蛻變的故事</t>
  </si>
  <si>
    <t>另一道陽光─陽光英雄施清文的傳奇故事</t>
  </si>
  <si>
    <t>無腿輪舞天后─何欣茹的傳奇故事</t>
  </si>
  <si>
    <t>紅面棋王─周俊勳化棋為愛的傳奇故事</t>
  </si>
  <si>
    <t>大愛的播種者─單國璽的故事</t>
  </si>
  <si>
    <t>每天都是奇蹟─關島天使娜塔莎的傳奇故事</t>
  </si>
  <si>
    <t>.四十五度的生命─癱瘓天使鄭慧蓮用愛畫出奇蹟的故事</t>
  </si>
  <si>
    <t>九十九分的生命─全球二十三位生命總統活在當下的故事</t>
  </si>
  <si>
    <t>安寧舵手─陳榮基化醫為愛的故事</t>
  </si>
  <si>
    <t>生命從明天開始─一對輪椅女孩的倒數人生</t>
  </si>
  <si>
    <t>天使不曾忘記</t>
  </si>
  <si>
    <t>學海心聲─邱伯安博士自傳</t>
  </si>
  <si>
    <t>願將一得報士林─邱伯安日本留學日記</t>
  </si>
  <si>
    <t>紅色眼淚（繪本），工本費二百八十元（精裝）</t>
  </si>
  <si>
    <t>和平的衣缽─百年詩歌萬載承平</t>
  </si>
  <si>
    <t>分享愛─樞機主教單國璽的生命故事</t>
  </si>
  <si>
    <t>按動生命─不落跑老爸曾金世</t>
  </si>
  <si>
    <t>活出第十九層─漸凍博士陳銀雪的生命故事</t>
  </si>
  <si>
    <t>生命藍海─全球十九位生命總統安渡彼岸的故事</t>
  </si>
  <si>
    <t>生命是荊棘還是鮮花─尼泊爾天使吉邁兒的傳奇故事</t>
  </si>
  <si>
    <t>萬分之一的奇蹟─無腿媽媽宋雅靜的傳奇故事</t>
  </si>
  <si>
    <t>生命方舟─動物救星格立斯．彼得的傳奇故事</t>
  </si>
  <si>
    <t>活著，就是勝利</t>
  </si>
  <si>
    <t>生命藏寶圖─呼吸英雄張守德的生命故事</t>
  </si>
  <si>
    <t>信仰的佈道者─中國大陸交響教父郭祖榮的傳奇故事</t>
  </si>
  <si>
    <t>想飛，飛過世界─全球二十位生命總統活出極限的故事</t>
  </si>
  <si>
    <t>半杯水．三個夢─今日劉俠陳美坊的傳奇故事</t>
  </si>
  <si>
    <t>攀越生命大山─癱瘓工程師賴志銘的傳奇故事</t>
  </si>
  <si>
    <t>微光璀璨─漸凍夢想家袁鵬偉的傳奇故事</t>
  </si>
  <si>
    <t>泥塑人生─輪椅上的陶藝家許宗煥</t>
  </si>
  <si>
    <t>彈出彩虹─血癌陽光天使張芸瑋生命之歌</t>
  </si>
  <si>
    <t>滄海回眸─生命天使董逸璞的瀕死傳訊</t>
  </si>
  <si>
    <t>二十八公斤的進行曲</t>
  </si>
  <si>
    <t>周大觀─給出生命的能量</t>
  </si>
  <si>
    <t>森林中的一棵樹─全球二十位生命總統種出希望的故事</t>
  </si>
  <si>
    <t>訂做的寶貝─黏多醣天使李子婕的生命探險</t>
  </si>
  <si>
    <t>正念Ｏ到一億─賴建川的沸騰人生</t>
  </si>
  <si>
    <t>兩個人．一所學校─肯亞貧童救星詹姆士、錢韻中的牽手人生</t>
  </si>
  <si>
    <t>轉動愛─全球十九位生命總統轉出希望的故事</t>
  </si>
  <si>
    <t>翻轉星生命─星際勇士陳冠文的潛能探索之路</t>
  </si>
  <si>
    <t>浪子董事長</t>
  </si>
  <si>
    <t>別以為：照護住院家人是你的全責─全責護理推手周照芳傳奇</t>
  </si>
  <si>
    <t>癒火重生的美麗</t>
  </si>
  <si>
    <t>翻轉新生命─全球二十位生命總統撒播希望的故事</t>
  </si>
  <si>
    <t>千年築夢─台灣樹王賴倍元傳奇</t>
  </si>
  <si>
    <t>森林之子─印度札達夫．佩揚種樹救地球的故事</t>
  </si>
  <si>
    <t>黑暗與光明─越南孤兒之母黃小香傳奇</t>
  </si>
  <si>
    <t>八十不拒集─邱伯安有畫要說</t>
  </si>
  <si>
    <t>奉獻人生─傳愛博士邱伯安真道行</t>
  </si>
  <si>
    <t>生命之浪─傳愛博士邱伯安詩集</t>
  </si>
  <si>
    <t>奇幻之旅─貝里斯全盲英雄羅文．蓋爾的冒險</t>
  </si>
  <si>
    <t>天鵝來了─全球十九位生命總統用愛環球的故事</t>
  </si>
  <si>
    <t>玩具走私客</t>
  </si>
  <si>
    <t>頑銅點頭─吳宗霖的藝術生命</t>
  </si>
  <si>
    <t>彎出生命力</t>
  </si>
  <si>
    <t>還父親一個驕傲</t>
  </si>
  <si>
    <t>有太陽就好─全球十八位生命總統普照希望的故事</t>
  </si>
  <si>
    <t>移植生命—血癌救星陸道培傳奇</t>
  </si>
  <si>
    <t>生命之鑰—追光勇士嚴榮宗傳奇</t>
  </si>
  <si>
    <t>鏡海的勇氣—羅金容生死之教</t>
  </si>
  <si>
    <t>帶著陶笛去旅行—林啟通與唐寶寶們的冒險</t>
  </si>
  <si>
    <t>有太陽就好—全球十八位生命總統普照希望的故事</t>
  </si>
  <si>
    <t>現代唐吉訶德—西班牙截癱國會議員巴紐傳奇</t>
  </si>
  <si>
    <t>媽媽嫁妝</t>
  </si>
  <si>
    <t>第一朵蓮花</t>
  </si>
  <si>
    <t>石頭唱歌</t>
  </si>
  <si>
    <t>南極物語</t>
  </si>
  <si>
    <t>生命力—全球二十位生命總統翻轉新生的故事</t>
  </si>
  <si>
    <t>周轉愛的人—兩次瀕死帶給我的生命領悟</t>
  </si>
  <si>
    <t>要活要動</t>
  </si>
  <si>
    <t>手機不會告訴你的事</t>
  </si>
  <si>
    <t>生命綠洲—鐵漢博士華運棟與溫馨苑的風雨同舟</t>
  </si>
  <si>
    <t>安地斯山的母親</t>
  </si>
  <si>
    <t>生命從今天開始—無臂書法達人郭乙博傳奇</t>
  </si>
  <si>
    <t>第一道陽光</t>
  </si>
  <si>
    <t>活下去</t>
  </si>
  <si>
    <t>播種好苗—幼兒及小學生命教育</t>
  </si>
  <si>
    <t>撒播希望—青少年生命教育之教學</t>
  </si>
  <si>
    <t>一生承諾</t>
  </si>
  <si>
    <t>我改變了</t>
  </si>
  <si>
    <t>從後山走向世界—拐杖牙醫林易超</t>
  </si>
  <si>
    <t>第46屆金鼎獎</t>
    <phoneticPr fontId="15" type="noConversion"/>
  </si>
  <si>
    <t>兒童及少年圖書獎</t>
    <phoneticPr fontId="15" type="noConversion"/>
  </si>
  <si>
    <t>從前從前，火車來到小島</t>
    <phoneticPr fontId="15" type="noConversion"/>
  </si>
  <si>
    <r>
      <rPr>
        <sz val="12"/>
        <color rgb="FF333333"/>
        <rFont val="微軟正黑體"/>
        <family val="2"/>
        <charset val="136"/>
      </rPr>
      <t>親子共讀4歲以上；獨立閱讀7歲以上</t>
    </r>
    <phoneticPr fontId="15" type="noConversion"/>
  </si>
  <si>
    <t>9789862942918</t>
    <phoneticPr fontId="15" type="noConversion"/>
  </si>
  <si>
    <t>創作受到來自不同時代、各個地區的藝術家啟發，在象徵主義、表現主義、魔幻寫實主義之間，挖掘感官對故事的呼應；亦在線條刻畫、色塊塗抹、恣意的拼貼和整體裝幀上，試圖呈現出「偉大的」火車橫行奔馳，以及不斷流逝的時間與生命；更在今昔與虛實交錯的敘事中，持續尋找世代和世代的記憶和心緒。</t>
    <phoneticPr fontId="15" type="noConversion"/>
  </si>
  <si>
    <t>我的同學是 一隻熊</t>
    <phoneticPr fontId="15" type="noConversion"/>
  </si>
  <si>
    <t>張友漁、貓魚</t>
    <phoneticPr fontId="15" type="noConversion"/>
  </si>
  <si>
    <t>無注音，適合10歲以上閱讀</t>
    <phoneticPr fontId="15" type="noConversion"/>
  </si>
  <si>
    <t>9786263050341</t>
    <phoneticPr fontId="15" type="noConversion"/>
  </si>
  <si>
    <t>一段山村少年與臺灣黑熊邂逅的溫暖奇遇，看見臺灣山林之美與深刻的環境議題</t>
    <phoneticPr fontId="15" type="noConversion"/>
  </si>
  <si>
    <r>
      <t>病毒不是故意的？！</t>
    </r>
    <r>
      <rPr>
        <sz val="12"/>
        <color rgb="FF000000"/>
        <rFont val="Microsoft JhengHei"/>
        <family val="2"/>
      </rPr>
      <t>──</t>
    </r>
    <r>
      <rPr>
        <sz val="12"/>
        <color rgb="FF000000"/>
        <rFont val="微軟正黑體"/>
        <family val="2"/>
        <charset val="136"/>
      </rPr>
      <t xml:space="preserve"> 認識傳染病大小事</t>
    </r>
    <phoneticPr fontId="15" type="noConversion"/>
  </si>
  <si>
    <t>林大利、玉子</t>
  </si>
  <si>
    <r>
      <t>童書/青少年文學</t>
    </r>
    <r>
      <rPr>
        <sz val="12"/>
        <color rgb="FF232323"/>
        <rFont val="Arial"/>
        <family val="2"/>
      </rPr>
      <t>&gt; </t>
    </r>
    <r>
      <rPr>
        <sz val="12"/>
        <color rgb="FF333333"/>
        <rFont val="Arial"/>
        <family val="2"/>
      </rPr>
      <t>6-10歲</t>
    </r>
    <phoneticPr fontId="15" type="noConversion"/>
  </si>
  <si>
    <t>9789865251338</t>
    <phoneticPr fontId="15" type="noConversion"/>
  </si>
  <si>
    <t>病毒到底從哪裡來？為什麼會找上人類呢？以前的人遇到疫情大流行，是如何度過難關的呢？這本書結合歷史、科普、生態與人文關懷，打開讀者了解疫情的多元視野。</t>
  </si>
  <si>
    <t>留白少年</t>
    <phoneticPr fontId="15" type="noConversion"/>
  </si>
  <si>
    <t>葉安德</t>
  </si>
  <si>
    <t>適讀年齡：12歲以上</t>
    <phoneticPr fontId="15" type="noConversion"/>
  </si>
  <si>
    <t>9789860697223</t>
    <phoneticPr fontId="15" type="noConversion"/>
  </si>
  <si>
    <t>作者以國四重考生阿宏在某次鬥毆中靈魂出竅的奇幻遭遇，述說了當他「非人」時充滿目標及生命力，但棲身人類軀殼時卻只能「失魂」存在的故事。</t>
  </si>
  <si>
    <t>企鵝演奏會</t>
    <phoneticPr fontId="15" type="noConversion"/>
  </si>
  <si>
    <t xml:space="preserve"> 陳彥伶</t>
    <phoneticPr fontId="15" type="noConversion"/>
  </si>
  <si>
    <t>財團法人信誼基金會信誼基金出版社</t>
  </si>
  <si>
    <r>
      <t>童書/青少年文學</t>
    </r>
    <r>
      <rPr>
        <sz val="12"/>
        <color rgb="FF232323"/>
        <rFont val="Arial"/>
        <family val="2"/>
      </rPr>
      <t>&gt; </t>
    </r>
    <r>
      <rPr>
        <sz val="12"/>
        <color rgb="FF333333"/>
        <rFont val="Arial"/>
        <family val="2"/>
      </rPr>
      <t>3-8歲</t>
    </r>
  </si>
  <si>
    <t>9789861616360</t>
    <phoneticPr fontId="15" type="noConversion"/>
  </si>
  <si>
    <t>一段無法用言語溝通的友誼，依然能傳達出在乎對方的關愛與心意！從陌生到認同，從好奇到喜歡……企鵝與保育員的友誼進行曲，真情演奏中！</t>
    <phoneticPr fontId="15" type="noConversion"/>
  </si>
  <si>
    <t>第45屆金鼎獎</t>
    <phoneticPr fontId="15" type="noConversion"/>
  </si>
  <si>
    <t>沈恩民</t>
  </si>
  <si>
    <t>《山教我的事》是插畫家沈恩民自2014年至2020年的山行紀錄，也是他探索自我的過程。熱愛畫畫的他，從小就夢想有一天能出國留學，長大後，順利進入夢想中的設計公司、成為知名圖庫的暢銷插畫家。但就在事業爬上頂峰時，卻失去了提筆作畫的勇氣。</t>
  </si>
  <si>
    <t>Home</t>
  </si>
  <si>
    <t>也是文創有限公司</t>
    <phoneticPr fontId="15" type="noConversion"/>
  </si>
  <si>
    <t>適讀年齡：7歲~12歲</t>
    <phoneticPr fontId="15" type="noConversion"/>
  </si>
  <si>
    <t>天亮了，一座城市醒了過來。這是我們的家，我們居住的地方。這裡有山，這裡有海，這裡有一座又一座連結了城市與鄉間的橋，這裡有一個又一個故事，可能是你知道的，也可能是你從未想像與經歷的人生。都在這裡，安靜而又喧鬧著，每天上演。</t>
  </si>
  <si>
    <t>四也文化出版有限公司</t>
    <phoneticPr fontId="15" type="noConversion"/>
  </si>
  <si>
    <t>適讀年齡：四到七歲親子共讀，七歲以上獨立閱讀</t>
    <phoneticPr fontId="15" type="noConversion"/>
  </si>
  <si>
    <t>9789869914918</t>
    <phoneticPr fontId="15" type="noConversion"/>
  </si>
  <si>
    <t>麥哲倫、哥倫布、迪亞士、達伽馬都因航海探險聞名於世，但其實更早拉開人類「大航海」時代的序幕是距今615年前中國人鄭和所率領的探寶船隊七次下西洋（1405～2020），作者李如青披閱古籍，尋訪遺跡，為孩子重新梳理這段輝煌歷史，透過六百多年前小木工阿武的創客智慧，體驗一顆小種子所擁有的驚人力量，他們將如何聯手實現一個征服壯闊海洋的夢想？</t>
    <phoneticPr fontId="15" type="noConversion"/>
  </si>
  <si>
    <t>來自清水的孩子 1-3</t>
  </si>
  <si>
    <t>游珮芸、周見信</t>
  </si>
  <si>
    <t>慢工文化事業有限公司</t>
    <phoneticPr fontId="15" type="noConversion"/>
  </si>
  <si>
    <t>國中、高中</t>
    <phoneticPr fontId="15" type="noConversion"/>
  </si>
  <si>
    <t>《來自清水的孩子》為紅葉少棒傳奇幕後推手、《王子》雜誌創辦人、政治受難者蔡焜霖的傳記漫畫。</t>
    <phoneticPr fontId="15" type="noConversion"/>
  </si>
  <si>
    <t>跆拳少女</t>
    <phoneticPr fontId="15" type="noConversion"/>
  </si>
  <si>
    <t xml:space="preserve"> 張英珉</t>
    <phoneticPr fontId="15" type="noConversion"/>
  </si>
  <si>
    <t>九歌</t>
    <phoneticPr fontId="15" type="noConversion"/>
  </si>
  <si>
    <r>
      <t>童書/青少年文學</t>
    </r>
    <r>
      <rPr>
        <sz val="10"/>
        <color rgb="FF232323"/>
        <rFont val="Arial"/>
        <family val="2"/>
      </rPr>
      <t>&gt; </t>
    </r>
    <r>
      <rPr>
        <sz val="10"/>
        <color rgb="FF333333"/>
        <rFont val="Arial"/>
        <family val="2"/>
      </rPr>
      <t>10-12歲</t>
    </r>
    <phoneticPr fontId="15" type="noConversion"/>
  </si>
  <si>
    <t>我的成長過程中，從幼稚園、國小下課的時間裡，我幾乎都在道館裡度過，對著踢靶練習踢擊，</t>
    <phoneticPr fontId="15" type="noConversion"/>
  </si>
  <si>
    <t>等媽媽來的時候</t>
    <phoneticPr fontId="15" type="noConversion"/>
  </si>
  <si>
    <t> 張筱琦</t>
    <phoneticPr fontId="15" type="noConversion"/>
  </si>
  <si>
    <t>台灣東方</t>
  </si>
  <si>
    <t>童書/青少年文學&gt; 3-8歲</t>
    <phoneticPr fontId="15" type="noConversion"/>
  </si>
  <si>
    <t>等媽媽來的時候，我穿過了最危險的鱷魚池，幫快遞哥哥準時送達包裹…..</t>
    <phoneticPr fontId="15" type="noConversion"/>
  </si>
  <si>
    <t>李崇建X甘耀明故事想想：透明人+藍眼叔叔（共2冊）</t>
    <phoneticPr fontId="15" type="noConversion"/>
  </si>
  <si>
    <r>
      <t> </t>
    </r>
    <r>
      <rPr>
        <sz val="10"/>
        <color rgb="FF333333"/>
        <rFont val="Arial"/>
        <family val="2"/>
      </rPr>
      <t>李崇建</t>
    </r>
    <r>
      <rPr>
        <sz val="10"/>
        <color rgb="FF666666"/>
        <rFont val="Arial"/>
        <family val="2"/>
      </rPr>
      <t>, </t>
    </r>
    <r>
      <rPr>
        <sz val="10"/>
        <color rgb="FF333333"/>
        <rFont val="Arial"/>
        <family val="2"/>
      </rPr>
      <t>甘耀明</t>
    </r>
  </si>
  <si>
    <t>親子天下</t>
    <phoneticPr fontId="15" type="noConversion"/>
  </si>
  <si>
    <t>童書/青少年文學&gt; 12歲以上</t>
    <phoneticPr fontId="15" type="noConversion"/>
  </si>
  <si>
    <t>9789575036874</t>
    <phoneticPr fontId="15" type="noConversion"/>
  </si>
  <si>
    <t>以一個神奇的村莊小瓦村為背景，發展出各種奇思妙想的精采故事，引導孩子從閱讀中體會人文關懷與生命哲思，進而探究議題的思辨討論。</t>
    <phoneticPr fontId="15" type="noConversion"/>
  </si>
  <si>
    <t>君偉的節目報告</t>
    <phoneticPr fontId="15" type="noConversion"/>
  </si>
  <si>
    <t> 王淑芬</t>
  </si>
  <si>
    <r>
      <t>童書/青少年文學</t>
    </r>
    <r>
      <rPr>
        <sz val="10"/>
        <color rgb="FF232323"/>
        <rFont val="Arial"/>
        <family val="2"/>
      </rPr>
      <t>&gt; </t>
    </r>
    <r>
      <rPr>
        <sz val="10"/>
        <color rgb="FF333333"/>
        <rFont val="Arial"/>
        <family val="2"/>
      </rPr>
      <t>6-10歲</t>
    </r>
    <phoneticPr fontId="15" type="noConversion"/>
  </si>
  <si>
    <t>這次，張君偉和同學、家人一起數算世界上千奇百怪的各種節日，發現有些節日人人知曉，像是植樹節、教師節和聖誕節，也有為了紀念而設立的節日，還有臺灣獨有的「颱風假」……等。</t>
    <phoneticPr fontId="15" type="noConversion"/>
  </si>
  <si>
    <t>陪媽媽兜風</t>
    <phoneticPr fontId="15" type="noConversion"/>
  </si>
  <si>
    <t xml:space="preserve">工作傷害受害人協會 </t>
    <phoneticPr fontId="15" type="noConversion"/>
  </si>
  <si>
    <t>9789579047555</t>
    <phoneticPr fontId="15" type="noConversion"/>
  </si>
  <si>
    <t>這是一本由工傷協會發起的繪本。當我們享受著生活中便利的道路、捷運、電力時，可曾想過背後有多少勞動者犧牲了生命與健康？</t>
    <phoneticPr fontId="15" type="noConversion"/>
  </si>
  <si>
    <t>一個像海的地方</t>
    <phoneticPr fontId="15" type="noConversion"/>
  </si>
  <si>
    <t>林柏廷</t>
    <phoneticPr fontId="15" type="noConversion"/>
  </si>
  <si>
    <t>遠流</t>
    <phoneticPr fontId="15" type="noConversion"/>
  </si>
  <si>
    <t>9789573288480</t>
    <phoneticPr fontId="15" type="noConversion"/>
  </si>
  <si>
    <t>一大片藍綠色的海水在眼前展開，彷彿有光從後方透過來，把你包裹在奇幻的氛圍中，大大小小的魚在你身邊游著，和你近距離的交會……</t>
  </si>
  <si>
    <t>大家來玩躲貓貓</t>
    <phoneticPr fontId="15" type="noConversion"/>
  </si>
  <si>
    <t> 王春子</t>
  </si>
  <si>
    <r>
      <rPr>
        <sz val="12"/>
        <color rgb="FF4B4B4B"/>
        <rFont val="標楷體"/>
        <family val="2"/>
        <charset val="136"/>
      </rPr>
      <t>不管是什麼地方、怎樣艱困的時刻，孩子總是不忘遊戲，在遊戲中展露燦爛的笑顏……躲貓貓，從</t>
    </r>
    <r>
      <rPr>
        <sz val="12"/>
        <color rgb="FF4B4B4B"/>
        <rFont val="Arial"/>
        <family val="2"/>
      </rPr>
      <t>1</t>
    </r>
    <r>
      <rPr>
        <sz val="12"/>
        <color rgb="FF4B4B4B"/>
        <rFont val="標楷體"/>
        <family val="2"/>
        <charset val="136"/>
      </rPr>
      <t>數到</t>
    </r>
    <r>
      <rPr>
        <sz val="12"/>
        <color rgb="FF4B4B4B"/>
        <rFont val="Arial"/>
        <family val="2"/>
      </rPr>
      <t>100..</t>
    </r>
    <phoneticPr fontId="15" type="noConversion"/>
  </si>
  <si>
    <t>第44屆金鼎獎</t>
    <phoneticPr fontId="15" type="noConversion"/>
  </si>
  <si>
    <t>第44屆金鼎獎</t>
  </si>
  <si>
    <t>張友漁、林一先</t>
  </si>
  <si>
    <t>遠流出版事業股份有限公司 </t>
  </si>
  <si>
    <t>小輓：阿尼默漫畫集</t>
  </si>
  <si>
    <t>大塊文化出版股份有限公司 </t>
  </si>
  <si>
    <t>但願有一天你會懂</t>
  </si>
  <si>
    <t>從前從前─噶瑪蘭公主與龜將軍</t>
  </si>
  <si>
    <t>蔡曜宇</t>
  </si>
  <si>
    <t>麥浩斯 </t>
  </si>
  <si>
    <t>第43屆金鼎獎</t>
    <phoneticPr fontId="15" type="noConversion"/>
  </si>
  <si>
    <t>第43屆金鼎獎</t>
  </si>
  <si>
    <t>不愛讀書不是你的錯</t>
  </si>
  <si>
    <t> 9789862138786 (平裝)
 9789862138793 (精裝)</t>
  </si>
  <si>
    <t>麒麟湯</t>
  </si>
  <si>
    <t>張維中、南君</t>
  </si>
  <si>
    <t> 9789575030407</t>
  </si>
  <si>
    <t>值得認識的38個：細菌好朋友</t>
  </si>
  <si>
    <t>陳俊堯</t>
  </si>
  <si>
    <t>小師父大徒弟：尋找心的魔法</t>
  </si>
  <si>
    <t>有誰聽到座頭鯨在唱歌</t>
  </si>
  <si>
    <t>麥浩斯</t>
  </si>
  <si>
    <t>openbook好書</t>
    <phoneticPr fontId="15" type="noConversion"/>
  </si>
  <si>
    <t>年度青少年圖書</t>
    <phoneticPr fontId="15" type="noConversion"/>
  </si>
  <si>
    <t>24小時大發現：勇闖熱帶雨林</t>
  </si>
  <si>
    <t> 藍．庫克</t>
  </si>
  <si>
    <t>跟著雙胞胎艾莉和丹尼一起前往探索，了解森林與樹的重要，看看科學家在叢林裡怎麼進行研究，保護地球上多采多姿的生態！</t>
    <phoneticPr fontId="15" type="noConversion"/>
  </si>
  <si>
    <t>小船的奇幻漂流</t>
    <phoneticPr fontId="15" type="noConversion"/>
  </si>
  <si>
    <t> 彼得．凡．登．恩德</t>
    <phoneticPr fontId="15" type="noConversion"/>
  </si>
  <si>
    <t>本書為無字繪本。這艘由白紙折成的小船的詭秘旅途，文字和語言已不再是必要。</t>
    <phoneticPr fontId="15" type="noConversion"/>
  </si>
  <si>
    <t>小蓮與柳樹少年</t>
  </si>
  <si>
    <t> 白希那</t>
  </si>
  <si>
    <t>維京</t>
  </si>
  <si>
    <t xml:space="preserve">故事的一開始是漫天的大雪，小蓮和一位老婦人住在一起，老婦人總是使喚著小蓮，給她很多的工作。
</t>
    <phoneticPr fontId="15" type="noConversion"/>
  </si>
  <si>
    <r>
      <rPr>
        <sz val="14"/>
        <color rgb="FF464646"/>
        <rFont val="細明體"/>
        <family val="3"/>
        <charset val="136"/>
      </rPr>
      <t>少年讀人類的故事</t>
    </r>
    <r>
      <rPr>
        <sz val="14"/>
        <color rgb="FF464646"/>
        <rFont val="Verdana"/>
        <family val="2"/>
      </rPr>
      <t>1</t>
    </r>
    <r>
      <rPr>
        <sz val="14"/>
        <color rgb="FF464646"/>
        <rFont val="細明體"/>
        <family val="3"/>
        <charset val="136"/>
      </rPr>
      <t>：人類為什麼可以主宰地球</t>
    </r>
    <phoneticPr fontId="15" type="noConversion"/>
  </si>
  <si>
    <t> 哈拉瑞</t>
  </si>
  <si>
    <t>本書以幽默好讀的敘事手法揭密人類如何利用自身「超能力」——合作能力和想像力，從猿人走到現今地球的主宰，創造出各種奇特、神祕的事物。</t>
    <phoneticPr fontId="15" type="noConversion"/>
  </si>
  <si>
    <t>古斯特洛夫號的祕密</t>
  </si>
  <si>
    <t> 露塔．蘇佩提斯</t>
  </si>
  <si>
    <t>在旅途上，四名陌生的青年偶然相遇，在他們的肩上都有不能對他人提起的悲劇與謊言。</t>
    <phoneticPr fontId="15" type="noConversion"/>
  </si>
  <si>
    <t>弗里德里希：一個被消失的德國少年</t>
    <phoneticPr fontId="15" type="noConversion"/>
  </si>
  <si>
    <t> 漢斯．彼得．里希特</t>
    <phoneticPr fontId="15" type="noConversion"/>
  </si>
  <si>
    <t>國語日報</t>
    <phoneticPr fontId="15" type="noConversion"/>
  </si>
  <si>
    <t>弗里德里希．施耐德和我是一起長大的朋友。我是德國人，弗里德里希是猶太人，也是德國人。</t>
    <phoneticPr fontId="15" type="noConversion"/>
  </si>
  <si>
    <t>有真與有真</t>
  </si>
  <si>
    <t> 李琴䬁</t>
  </si>
  <si>
    <t>聯經出版公司</t>
    <phoneticPr fontId="15" type="noConversion"/>
  </si>
  <si>
    <t>這本蘊含青少年成長與傷痛共鳴題材的小說，被喻為韓國青少年文學的起點</t>
    <phoneticPr fontId="15" type="noConversion"/>
  </si>
  <si>
    <t>那些散落的星星</t>
    <phoneticPr fontId="15" type="noConversion"/>
  </si>
  <si>
    <r>
      <t> </t>
    </r>
    <r>
      <rPr>
        <sz val="10"/>
        <color rgb="FF333333"/>
        <rFont val="Arial"/>
        <family val="2"/>
      </rPr>
      <t>維多莉亞．傑米森</t>
    </r>
    <r>
      <rPr>
        <sz val="10"/>
        <color rgb="FF666666"/>
        <rFont val="Arial"/>
        <family val="2"/>
      </rPr>
      <t>, </t>
    </r>
    <r>
      <rPr>
        <sz val="10"/>
        <color rgb="FF333333"/>
        <rFont val="Arial"/>
        <family val="2"/>
      </rPr>
      <t>歐馬．穆罕默德</t>
    </r>
    <phoneticPr fontId="15" type="noConversion"/>
  </si>
  <si>
    <t>是由真人真事改編的圖像小說，描述來自於索馬利亞的歐馬、哈珊兩兄弟在肯亞的達達阿布難民營裡，度過了長達十五年的生活。</t>
    <phoneticPr fontId="15" type="noConversion"/>
  </si>
  <si>
    <t>氣候行動：未來在我們手中！你就是地球的希望</t>
    <phoneticPr fontId="15" type="noConversion"/>
  </si>
  <si>
    <t>喬治娜‧史蒂文斯</t>
  </si>
  <si>
    <t>最全觀的環境教育知識百科，作者長年關注環境議題，為地球永續發展努力，帶領讀者了解這美麗星球過去、現在與未來的樣貌。</t>
    <phoneticPr fontId="15" type="noConversion"/>
  </si>
  <si>
    <t>狼洞之歌：為無聲的真相低唱</t>
    <phoneticPr fontId="15" type="noConversion"/>
  </si>
  <si>
    <t> 勞倫．沃克</t>
    <phoneticPr fontId="15" type="noConversion"/>
  </si>
  <si>
    <t>作者以紐伯瑞兒童文學銀獎之姿，細膩堆疊描寫充滿偏見不安的時代與人們，小鎮霸凌事件宛如世界大戰的縮影，</t>
    <phoneticPr fontId="15" type="noConversion"/>
  </si>
  <si>
    <t>荒野上的十四隻狼</t>
    <phoneticPr fontId="15" type="noConversion"/>
  </si>
  <si>
    <t> 凱瑟琳．巴爾</t>
  </si>
  <si>
    <t>本書透過生動的實際案例改編與靈動迫人的細緻插畫，完整呈現人狼衝突與一連串的連鎖反應，可讓孩子思考身邊是否有類似的情境或案例</t>
    <phoneticPr fontId="15" type="noConversion"/>
  </si>
  <si>
    <t>國界</t>
  </si>
  <si>
    <t> 玖石</t>
  </si>
  <si>
    <t>奧林</t>
  </si>
  <si>
    <t>不僅只是多記得一個國家的名字、多認得一面國旗，這本書將打開孩子的國際視野….</t>
    <phoneticPr fontId="15" type="noConversion"/>
  </si>
  <si>
    <t>梅希的奇蹟</t>
    <phoneticPr fontId="15" type="noConversion"/>
  </si>
  <si>
    <t>布麗奇特．克羅娜</t>
  </si>
  <si>
    <t>幼獅文化</t>
    <phoneticPr fontId="15" type="noConversion"/>
  </si>
  <si>
    <t>小梅希和她的寄養家庭，住在南非彼得馬里茲堡，共同擁有一個快樂的家…</t>
    <phoneticPr fontId="15" type="noConversion"/>
  </si>
  <si>
    <t>斯文豪與福爾摩沙的奇幻動物</t>
    <phoneticPr fontId="15" type="noConversion"/>
  </si>
  <si>
    <t> 林大利</t>
  </si>
  <si>
    <r>
      <t>19世紀英國駐臺的首位領事</t>
    </r>
    <r>
      <rPr>
        <sz val="11"/>
        <color rgb="FFEA4335"/>
        <rFont val="Arial"/>
        <family val="2"/>
      </rPr>
      <t>斯文豪</t>
    </r>
    <r>
      <rPr>
        <sz val="11"/>
        <color rgb="FF4D5156"/>
        <rFont val="Arial"/>
        <family val="2"/>
      </rPr>
      <t>，身負探索東方未竟之地的重責大任，卻在任期內細心記錄了一千多種臺灣生物，包括臺灣黑熊</t>
    </r>
    <phoneticPr fontId="15" type="noConversion"/>
  </si>
  <si>
    <t>超級沒用的大人</t>
  </si>
  <si>
    <t> 幾米</t>
  </si>
  <si>
    <t>大塊文化</t>
  </si>
  <si>
    <r>
      <t>全能英雄小孩VS 躺平放爛</t>
    </r>
    <r>
      <rPr>
        <sz val="11"/>
        <color rgb="FFEA4335"/>
        <rFont val="Arial"/>
        <family val="2"/>
      </rPr>
      <t>大人</t>
    </r>
    <r>
      <rPr>
        <sz val="11"/>
        <color rgb="FF4D5156"/>
        <rFont val="Arial"/>
        <family val="2"/>
      </rPr>
      <t>——願有用</t>
    </r>
    <r>
      <rPr>
        <sz val="11"/>
        <color rgb="FFEA4335"/>
        <rFont val="Arial"/>
        <family val="2"/>
      </rPr>
      <t>沒用的大人</t>
    </r>
    <r>
      <rPr>
        <sz val="11"/>
        <color rgb="FF4D5156"/>
        <rFont val="Arial"/>
        <family val="2"/>
      </rPr>
      <t>小孩，一起愛與和平快樂生活</t>
    </r>
    <phoneticPr fontId="15" type="noConversion"/>
  </si>
  <si>
    <t>搶救野鳥的夏天</t>
    <phoneticPr fontId="15" type="noConversion"/>
  </si>
  <si>
    <t> 莎拉．潘尼帕克</t>
  </si>
  <si>
    <r>
      <t>無論是害羞的孩子、做夢的孩子…… 今年</t>
    </r>
    <r>
      <rPr>
        <sz val="11"/>
        <color rgb="FFEA4335"/>
        <rFont val="Arial"/>
        <family val="2"/>
      </rPr>
      <t>夏天</t>
    </r>
    <r>
      <rPr>
        <sz val="11"/>
        <color rgb="FF4D5156"/>
        <rFont val="Arial"/>
        <family val="2"/>
      </rPr>
      <t>，接納自我的成長之旅即將展開。 ...</t>
    </r>
    <phoneticPr fontId="15" type="noConversion"/>
  </si>
  <si>
    <t>寫給中小學生的亞洲神話故事</t>
  </si>
  <si>
    <t>金南一</t>
    <phoneticPr fontId="15" type="noConversion"/>
  </si>
  <si>
    <t>采實文化</t>
  </si>
  <si>
    <r>
      <t>神話</t>
    </r>
    <r>
      <rPr>
        <sz val="11"/>
        <color rgb="FF4D5156"/>
        <rFont val="Arial"/>
        <family val="2"/>
      </rPr>
      <t>是遠古的夢境，提示人類誕生之謎或天災起源，縱然玄幻難解，微小情節卻隱藏古代社會的歷史軌跡，值得一探究竟。</t>
    </r>
    <phoneticPr fontId="15" type="noConversion"/>
  </si>
  <si>
    <t>樹木博物館</t>
  </si>
  <si>
    <r>
      <t>凱蒂．史考特</t>
    </r>
    <r>
      <rPr>
        <sz val="10"/>
        <color rgb="FF666666"/>
        <rFont val="Arial"/>
        <family val="2"/>
      </rPr>
      <t>, </t>
    </r>
    <r>
      <rPr>
        <sz val="10"/>
        <color rgb="FF333333"/>
        <rFont val="Arial"/>
        <family val="2"/>
      </rPr>
      <t>東尼．柯克罕等</t>
    </r>
    <phoneticPr fontId="15" type="noConversion"/>
  </si>
  <si>
    <t>大家出版</t>
  </si>
  <si>
    <r>
      <t>英國皇家植物園專家呈獻本行的壓箱寶，紮實又平易近人的</t>
    </r>
    <r>
      <rPr>
        <sz val="11"/>
        <color rgb="FFEA4335"/>
        <rFont val="Arial"/>
        <family val="2"/>
      </rPr>
      <t>樹木</t>
    </r>
    <r>
      <rPr>
        <sz val="11"/>
        <color rgb="FF4D5156"/>
        <rFont val="Arial"/>
        <family val="2"/>
      </rPr>
      <t>研究知識</t>
    </r>
    <phoneticPr fontId="15" type="noConversion"/>
  </si>
  <si>
    <t>離人</t>
    <phoneticPr fontId="15" type="noConversion"/>
  </si>
  <si>
    <t>蔡宜容</t>
  </si>
  <si>
    <t>小魯文化</t>
    <phoneticPr fontId="15" type="noConversion"/>
  </si>
  <si>
    <t>一場觥籌交錯的盛宴一幅暗藏玄機的夜宴圖一名說畫少年的故事人生 「離恨恰如春草，更行更遠還生。」</t>
    <phoneticPr fontId="15" type="noConversion"/>
  </si>
  <si>
    <r>
      <t>FAKE NEWS</t>
    </r>
    <r>
      <rPr>
        <sz val="14"/>
        <color rgb="FF464646"/>
        <rFont val="微軟正黑體"/>
        <family val="2"/>
        <charset val="136"/>
      </rPr>
      <t>－鋪天蓋地的假訊息－</t>
    </r>
    <phoneticPr fontId="15" type="noConversion"/>
  </si>
  <si>
    <t> Doan Bui</t>
  </si>
  <si>
    <t>尖端</t>
  </si>
  <si>
    <r>
      <t>本書將由記者Doan Bui與知名漫畫家Leslie Plée攜手合作，將自身經驗化為淺顯易懂的圖文，以有趣又富教育性的手法帶領大家深入</t>
    </r>
    <r>
      <rPr>
        <sz val="11"/>
        <color rgb="FFEA4335"/>
        <rFont val="Arial"/>
        <family val="2"/>
      </rPr>
      <t>假訊息</t>
    </r>
    <r>
      <rPr>
        <sz val="11"/>
        <color rgb="FF4D5156"/>
        <rFont val="Arial"/>
        <family val="2"/>
      </rPr>
      <t>的製造過程，並學習如何鍛鍊自己的批判 ...</t>
    </r>
    <phoneticPr fontId="15" type="noConversion"/>
  </si>
  <si>
    <t>年度童書</t>
    <phoneticPr fontId="15" type="noConversion"/>
  </si>
  <si>
    <t>小大人的血液課</t>
  </si>
  <si>
    <r>
      <t>醫療財團法人台灣血液基金會</t>
    </r>
    <r>
      <rPr>
        <sz val="10"/>
        <color rgb="FF666666"/>
        <rFont val="Arial"/>
        <family val="2"/>
      </rPr>
      <t>, </t>
    </r>
    <r>
      <rPr>
        <sz val="10"/>
        <color rgb="FF333333"/>
        <rFont val="Arial"/>
        <family val="2"/>
      </rPr>
      <t>侯勝茂</t>
    </r>
    <phoneticPr fontId="15" type="noConversion"/>
  </si>
  <si>
    <t>囊括歷史、生物、衛教、社會等各領域知識，透過深入淺出的系統性整理，帶領青少年讀者藉由豐富且簡明易懂的圖文</t>
    <phoneticPr fontId="15" type="noConversion"/>
  </si>
  <si>
    <t>小公民大思辨①+②</t>
  </si>
  <si>
    <t> 林玫伶</t>
  </si>
  <si>
    <t>30個思考練習，解決生活中「沒有標準答案」的常見難題</t>
    <phoneticPr fontId="15" type="noConversion"/>
  </si>
  <si>
    <t>小木頭機器人和圓木公主</t>
  </si>
  <si>
    <t>湯姆．高爾德</t>
  </si>
  <si>
    <r>
      <t>跟很多童話的開頭很像，國王和王后結婚多年沒有孩子，國王找了最厲害的工匠用</t>
    </r>
    <r>
      <rPr>
        <sz val="11"/>
        <color rgb="FFEA4335"/>
        <rFont val="Arial"/>
        <family val="2"/>
      </rPr>
      <t>木頭</t>
    </r>
    <r>
      <rPr>
        <sz val="11"/>
        <color rgb="FF4D5156"/>
        <rFont val="Arial"/>
        <family val="2"/>
      </rPr>
      <t>製作了一個</t>
    </r>
    <r>
      <rPr>
        <sz val="11"/>
        <color rgb="FFEA4335"/>
        <rFont val="Arial"/>
        <family val="2"/>
      </rPr>
      <t>機器人</t>
    </r>
    <r>
      <rPr>
        <sz val="11"/>
        <color rgb="FF4D5156"/>
        <rFont val="Arial"/>
        <family val="2"/>
      </rPr>
      <t>，王后則是找了巫婆把一塊</t>
    </r>
    <r>
      <rPr>
        <sz val="11"/>
        <color rgb="FFEA4335"/>
        <rFont val="Arial"/>
        <family val="2"/>
      </rPr>
      <t>木頭</t>
    </r>
    <r>
      <rPr>
        <sz val="11"/>
        <color rgb="FF4D5156"/>
        <rFont val="Arial"/>
        <family val="2"/>
      </rPr>
      <t>用魔法變成一個可愛的小女孩。</t>
    </r>
    <phoneticPr fontId="15" type="noConversion"/>
  </si>
  <si>
    <t>小樹苗：從樹苗長成母樹，一段美妙的成長史</t>
  </si>
  <si>
    <t>簡．休斯</t>
    <phoneticPr fontId="15" type="noConversion"/>
  </si>
  <si>
    <r>
      <t>長期以來擔任美國舊金山灣區的資深編輯兼作家，而《</t>
    </r>
    <r>
      <rPr>
        <sz val="11"/>
        <color rgb="FFEA4335"/>
        <rFont val="Arial"/>
        <family val="2"/>
      </rPr>
      <t>小樹苗</t>
    </r>
    <r>
      <rPr>
        <sz val="11"/>
        <color rgb="FF4D5156"/>
        <rFont val="Arial"/>
        <family val="2"/>
      </rPr>
      <t>》是她第一本次挑戰創作兒童繪本。現與丈夫兒子現居舊金山，熱愛與樹木有關的一切。</t>
    </r>
    <phoneticPr fontId="15" type="noConversion"/>
  </si>
  <si>
    <r>
      <rPr>
        <sz val="14"/>
        <color rgb="FF464646"/>
        <rFont val="微軟正黑體"/>
        <family val="2"/>
        <charset val="136"/>
      </rPr>
      <t>小</t>
    </r>
    <r>
      <rPr>
        <sz val="14"/>
        <color rgb="FF464646"/>
        <rFont val="Verdana"/>
        <family val="2"/>
      </rPr>
      <t>i</t>
    </r>
    <r>
      <rPr>
        <sz val="14"/>
        <color rgb="FF464646"/>
        <rFont val="微軟正黑體"/>
        <family val="2"/>
        <charset val="136"/>
      </rPr>
      <t>的旅程</t>
    </r>
    <phoneticPr fontId="15" type="noConversion"/>
  </si>
  <si>
    <t xml:space="preserve"> 麥可．霍爾</t>
    <phoneticPr fontId="15" type="noConversion"/>
  </si>
  <si>
    <t>台灣東方</t>
    <phoneticPr fontId="15" type="noConversion"/>
  </si>
  <si>
    <r>
      <t>為了尋找失落的圓點，小</t>
    </r>
    <r>
      <rPr>
        <sz val="10"/>
        <color rgb="FF232323"/>
        <rFont val="Arial"/>
        <family val="2"/>
      </rPr>
      <t>i</t>
    </r>
    <r>
      <rPr>
        <sz val="10"/>
        <color rgb="FF232323"/>
        <rFont val="細明體"/>
        <family val="3"/>
        <charset val="136"/>
      </rPr>
      <t>展開了一場充滿冒險的成長之旅</t>
    </r>
    <phoneticPr fontId="15" type="noConversion"/>
  </si>
  <si>
    <t>中了魔法的瓶子</t>
  </si>
  <si>
    <t> 高京淑</t>
  </si>
  <si>
    <t>青林</t>
  </si>
  <si>
    <r>
      <t>工廠裡平凡無奇的</t>
    </r>
    <r>
      <rPr>
        <sz val="11"/>
        <color rgb="FFEA4335"/>
        <rFont val="Arial"/>
        <family val="2"/>
      </rPr>
      <t>瓶子</t>
    </r>
    <r>
      <rPr>
        <sz val="11"/>
        <color rgb="FF4D5156"/>
        <rFont val="Arial"/>
        <family val="2"/>
      </rPr>
      <t>，被魔法師動了手腳，買回家的人會發生什麼事呢？</t>
    </r>
    <phoneticPr fontId="15" type="noConversion"/>
  </si>
  <si>
    <t>太陽去哪了？</t>
  </si>
  <si>
    <t>培根君</t>
  </si>
  <si>
    <t>巴巴文化</t>
  </si>
  <si>
    <r>
      <t>故事裡的</t>
    </r>
    <r>
      <rPr>
        <sz val="11"/>
        <color rgb="FFEA4335"/>
        <rFont val="Arial"/>
        <family val="2"/>
      </rPr>
      <t>太陽去哪了</t>
    </r>
    <r>
      <rPr>
        <sz val="11"/>
        <color rgb="FF4D5156"/>
        <rFont val="Arial"/>
        <family val="2"/>
      </rPr>
      <t>？ 下雨了，</t>
    </r>
    <r>
      <rPr>
        <sz val="11"/>
        <color rgb="FFEA4335"/>
        <rFont val="Arial"/>
        <family val="2"/>
      </rPr>
      <t>太陽去</t>
    </r>
    <r>
      <rPr>
        <sz val="11"/>
        <color rgb="FF4D5156"/>
        <rFont val="Arial"/>
        <family val="2"/>
      </rPr>
      <t>幫媽媽跑腿買雞蛋，結果被母雞趕出來，</t>
    </r>
    <phoneticPr fontId="15" type="noConversion"/>
  </si>
  <si>
    <t>少年讀臺灣：臺灣文化</t>
  </si>
  <si>
    <r>
      <t> </t>
    </r>
    <r>
      <rPr>
        <sz val="10"/>
        <color rgb="FF333333"/>
        <rFont val="Arial"/>
        <family val="2"/>
      </rPr>
      <t>賴佳慧</t>
    </r>
    <r>
      <rPr>
        <sz val="10"/>
        <color rgb="FF666666"/>
        <rFont val="Arial"/>
        <family val="2"/>
      </rPr>
      <t>, </t>
    </r>
    <r>
      <rPr>
        <sz val="10"/>
        <color rgb="FF333333"/>
        <rFont val="Arial"/>
        <family val="2"/>
      </rPr>
      <t>唐炘炘</t>
    </r>
    <r>
      <rPr>
        <sz val="10"/>
        <color rgb="FF666666"/>
        <rFont val="Arial"/>
        <family val="2"/>
      </rPr>
      <t>, </t>
    </r>
    <r>
      <rPr>
        <sz val="10"/>
        <color rgb="FF333333"/>
        <rFont val="Arial"/>
        <family val="2"/>
      </rPr>
      <t>李立亨</t>
    </r>
    <r>
      <rPr>
        <sz val="10"/>
        <color rgb="FF666666"/>
        <rFont val="Arial"/>
        <family val="2"/>
      </rPr>
      <t>, </t>
    </r>
    <r>
      <rPr>
        <sz val="10"/>
        <color rgb="FF333333"/>
        <rFont val="Arial"/>
        <family val="2"/>
      </rPr>
      <t>李艾澄</t>
    </r>
    <phoneticPr fontId="15" type="noConversion"/>
  </si>
  <si>
    <r>
      <t>一本專為孩子寫的「</t>
    </r>
    <r>
      <rPr>
        <sz val="11"/>
        <color rgb="FFEA4335"/>
        <rFont val="Arial"/>
        <family val="2"/>
      </rPr>
      <t>臺灣</t>
    </r>
    <r>
      <rPr>
        <sz val="11"/>
        <color rgb="FF4D5156"/>
        <rFont val="Arial"/>
        <family val="2"/>
      </rPr>
      <t>自傳」 獻給想認識家鄉</t>
    </r>
    <r>
      <rPr>
        <sz val="11"/>
        <color rgb="FFEA4335"/>
        <rFont val="Arial"/>
        <family val="2"/>
      </rPr>
      <t>臺灣</t>
    </r>
    <r>
      <rPr>
        <sz val="11"/>
        <color rgb="FF4D5156"/>
        <rFont val="Arial"/>
        <family val="2"/>
      </rPr>
      <t>的你，</t>
    </r>
    <phoneticPr fontId="15" type="noConversion"/>
  </si>
  <si>
    <t>出發吧！環遊世界24個傳統市場</t>
  </si>
  <si>
    <t> 瑪麗亞‧巴哈雷娃</t>
  </si>
  <si>
    <r>
      <t>邀請你從臺灣</t>
    </r>
    <r>
      <rPr>
        <sz val="11"/>
        <color rgb="FFEA4335"/>
        <rFont val="Arial"/>
        <family val="2"/>
      </rPr>
      <t>出發</t>
    </r>
    <r>
      <rPr>
        <sz val="11"/>
        <color rgb="FF4D5156"/>
        <rFont val="Arial"/>
        <family val="2"/>
      </rPr>
      <t>，讓好食材、好滋味、好人情，勾起與家人逛</t>
    </r>
    <r>
      <rPr>
        <sz val="11"/>
        <color rgb="FFEA4335"/>
        <rFont val="Arial"/>
        <family val="2"/>
      </rPr>
      <t>市場</t>
    </r>
    <r>
      <rPr>
        <sz val="11"/>
        <color rgb="FF4D5156"/>
        <rFont val="Arial"/>
        <family val="2"/>
      </rPr>
      <t>的回憶，創造與孩子的童年記憶，</t>
    </r>
    <phoneticPr fontId="15" type="noConversion"/>
  </si>
  <si>
    <t>尼克叔叔的書箱</t>
  </si>
  <si>
    <t> 施佩君</t>
  </si>
  <si>
    <r>
      <t>閱讀，可以看見書中的寶藏； 分享，可以帶來快樂與滿足。 做一個</t>
    </r>
    <r>
      <rPr>
        <sz val="11"/>
        <color rgb="FFEA4335"/>
        <rFont val="Arial"/>
        <family val="2"/>
      </rPr>
      <t>書箱</t>
    </r>
    <r>
      <rPr>
        <sz val="11"/>
        <color rgb="FF4D5156"/>
        <rFont val="Arial"/>
        <family val="2"/>
      </rPr>
      <t>，放入你的書， 展開有意義且美好的行動吧！</t>
    </r>
    <phoneticPr fontId="15" type="noConversion"/>
  </si>
  <si>
    <t>伊索的人生寓言</t>
  </si>
  <si>
    <t> 伊恩．倫德勒</t>
  </si>
  <si>
    <r>
      <t>本書透過優美的圖像，轉化廣為人知的</t>
    </r>
    <r>
      <rPr>
        <sz val="11"/>
        <color rgb="FFEA4335"/>
        <rFont val="Arial"/>
        <family val="2"/>
      </rPr>
      <t>寓言</t>
    </r>
    <r>
      <rPr>
        <sz val="11"/>
        <color rgb="FF4D5156"/>
        <rFont val="Arial"/>
        <family val="2"/>
      </rPr>
      <t>故事，並與</t>
    </r>
    <r>
      <rPr>
        <sz val="11"/>
        <color rgb="FFEA4335"/>
        <rFont val="Arial"/>
        <family val="2"/>
      </rPr>
      <t>伊索</t>
    </r>
    <r>
      <rPr>
        <sz val="11"/>
        <color rgb="FF4D5156"/>
        <rFont val="Arial"/>
        <family val="2"/>
      </rPr>
      <t>傳奇的</t>
    </r>
    <r>
      <rPr>
        <sz val="11"/>
        <color rgb="FFEA4335"/>
        <rFont val="Arial"/>
        <family val="2"/>
      </rPr>
      <t>人生</t>
    </r>
    <r>
      <rPr>
        <sz val="11"/>
        <color rgb="FF4D5156"/>
        <rFont val="Arial"/>
        <family val="2"/>
      </rPr>
      <t>結合，令人深深感受到故事蘊含的力量，足以改變一個人看似難以反轉的命運。</t>
    </r>
    <phoneticPr fontId="15" type="noConversion"/>
  </si>
  <si>
    <t>相原博之</t>
    <phoneticPr fontId="15" type="noConversion"/>
  </si>
  <si>
    <t>愛米粒</t>
  </si>
  <si>
    <r>
      <rPr>
        <sz val="10"/>
        <color rgb="FF232323"/>
        <rFont val="細明體"/>
        <family val="3"/>
        <charset val="136"/>
      </rPr>
      <t>春美是個很害羞的小女孩。她沒辦法好好跟同學說早安；也沒辦法好好跟大家一起玩</t>
    </r>
    <r>
      <rPr>
        <sz val="10"/>
        <color rgb="FF232323"/>
        <rFont val="Arial"/>
        <family val="2"/>
      </rPr>
      <t>…</t>
    </r>
    <phoneticPr fontId="15" type="noConversion"/>
  </si>
  <si>
    <t>如果你住在這裡：世界上最特別的房子</t>
    <phoneticPr fontId="15" type="noConversion"/>
  </si>
  <si>
    <t>蓋爾．拉契</t>
    <phoneticPr fontId="15" type="noConversion"/>
  </si>
  <si>
    <r>
      <rPr>
        <sz val="11"/>
        <color rgb="FF4D5156"/>
        <rFont val="細明體"/>
        <family val="3"/>
        <charset val="136"/>
      </rPr>
      <t>全書介紹了</t>
    </r>
    <r>
      <rPr>
        <sz val="11"/>
        <color rgb="FFEA4335"/>
        <rFont val="細明體"/>
        <family val="3"/>
        <charset val="136"/>
      </rPr>
      <t>世界上</t>
    </r>
    <r>
      <rPr>
        <sz val="11"/>
        <color rgb="FF4D5156"/>
        <rFont val="Arial"/>
        <family val="2"/>
      </rPr>
      <t>16</t>
    </r>
    <r>
      <rPr>
        <sz val="11"/>
        <color rgb="FF4D5156"/>
        <rFont val="細明體"/>
        <family val="3"/>
        <charset val="136"/>
      </rPr>
      <t>種</t>
    </r>
    <r>
      <rPr>
        <sz val="11"/>
        <color rgb="FFEA4335"/>
        <rFont val="細明體"/>
        <family val="3"/>
        <charset val="136"/>
      </rPr>
      <t>特別的房子</t>
    </r>
    <r>
      <rPr>
        <sz val="11"/>
        <color rgb="FF4D5156"/>
        <rFont val="細明體"/>
        <family val="3"/>
        <charset val="136"/>
      </rPr>
      <t>！每棟</t>
    </r>
    <r>
      <rPr>
        <sz val="11"/>
        <color rgb="FFEA4335"/>
        <rFont val="細明體"/>
        <family val="3"/>
        <charset val="136"/>
      </rPr>
      <t>房子</t>
    </r>
    <r>
      <rPr>
        <sz val="11"/>
        <color rgb="FF4D5156"/>
        <rFont val="細明體"/>
        <family val="3"/>
        <charset val="136"/>
      </rPr>
      <t>都有自己的特點</t>
    </r>
    <phoneticPr fontId="15" type="noConversion"/>
  </si>
  <si>
    <t> 布蘭登．溫佐</t>
    <phoneticPr fontId="15" type="noConversion"/>
  </si>
  <si>
    <t>拾光</t>
  </si>
  <si>
    <r>
      <rPr>
        <sz val="11"/>
        <color rgb="FFEA4335"/>
        <rFont val="細明體"/>
        <family val="3"/>
        <charset val="136"/>
      </rPr>
      <t>宅貓</t>
    </r>
    <r>
      <rPr>
        <sz val="11"/>
        <color rgb="FF4D5156"/>
        <rFont val="細明體"/>
        <family val="3"/>
        <charset val="136"/>
      </rPr>
      <t>家有好多窗戶，</t>
    </r>
    <r>
      <rPr>
        <sz val="11"/>
        <color rgb="FF4D5156"/>
        <rFont val="Arial"/>
        <family val="2"/>
      </rPr>
      <t xml:space="preserve"> </t>
    </r>
    <r>
      <rPr>
        <sz val="11"/>
        <color rgb="FF4D5156"/>
        <rFont val="細明體"/>
        <family val="3"/>
        <charset val="136"/>
      </rPr>
      <t>隨時都能看到各式景物。</t>
    </r>
    <r>
      <rPr>
        <sz val="11"/>
        <color rgb="FF4D5156"/>
        <rFont val="Arial"/>
        <family val="2"/>
      </rPr>
      <t> </t>
    </r>
    <r>
      <rPr>
        <sz val="11"/>
        <color rgb="FFEA4335"/>
        <rFont val="細明體"/>
        <family val="3"/>
        <charset val="136"/>
      </rPr>
      <t>宅貓</t>
    </r>
    <r>
      <rPr>
        <sz val="11"/>
        <color rgb="FF4D5156"/>
        <rFont val="細明體"/>
        <family val="3"/>
        <charset val="136"/>
      </rPr>
      <t>宅在家裡不出門</t>
    </r>
    <r>
      <rPr>
        <sz val="11"/>
        <color rgb="FF4D5156"/>
        <rFont val="Arial"/>
        <family val="2"/>
      </rPr>
      <t>…</t>
    </r>
    <phoneticPr fontId="15" type="noConversion"/>
  </si>
  <si>
    <t>你真的知道樹是什麼嗎？</t>
  </si>
  <si>
    <r>
      <t>傑森．古魯爾</t>
    </r>
    <r>
      <rPr>
        <sz val="10"/>
        <color rgb="FF666666"/>
        <rFont val="Arial"/>
        <family val="2"/>
      </rPr>
      <t>, </t>
    </r>
    <r>
      <rPr>
        <sz val="10"/>
        <color rgb="FF333333"/>
        <rFont val="Arial"/>
        <family val="2"/>
      </rPr>
      <t>玄奘．馬克．約克</t>
    </r>
    <phoneticPr fontId="15" type="noConversion"/>
  </si>
  <si>
    <t>大穎文化</t>
  </si>
  <si>
    <t>說到「樹」，你首先想到了什麼呢？</t>
    <phoneticPr fontId="15" type="noConversion"/>
  </si>
  <si>
    <t>每個微小善意</t>
    <phoneticPr fontId="15" type="noConversion"/>
  </si>
  <si>
    <t> 瑪塔˙巴托利</t>
  </si>
  <si>
    <r>
      <t>這本書的主題是「</t>
    </r>
    <r>
      <rPr>
        <sz val="11"/>
        <color rgb="FFEA4335"/>
        <rFont val="Arial"/>
        <family val="2"/>
      </rPr>
      <t>善意</t>
    </r>
    <r>
      <rPr>
        <sz val="11"/>
        <color rgb="FF4D5156"/>
        <rFont val="Arial"/>
        <family val="2"/>
      </rPr>
      <t>」，作者選擇用無字書的形式呈現，去除文字可能帶來的說教、矯情感，而是使用圖像和分格的方式，讓</t>
    </r>
    <r>
      <rPr>
        <sz val="11"/>
        <color rgb="FFEA4335"/>
        <rFont val="Arial"/>
        <family val="2"/>
      </rPr>
      <t>善意</t>
    </r>
    <r>
      <rPr>
        <sz val="11"/>
        <color rgb="FF4D5156"/>
        <rFont val="Arial"/>
        <family val="2"/>
      </rPr>
      <t>流動在本書中</t>
    </r>
    <phoneticPr fontId="15" type="noConversion"/>
  </si>
  <si>
    <t>和平與戰爭</t>
  </si>
  <si>
    <t> 谷川俊太郎</t>
  </si>
  <si>
    <t>三采</t>
    <phoneticPr fontId="15" type="noConversion"/>
  </si>
  <si>
    <r>
      <t>「</t>
    </r>
    <r>
      <rPr>
        <sz val="11"/>
        <color rgb="FFEA4335"/>
        <rFont val="Arial"/>
        <family val="2"/>
      </rPr>
      <t>和平</t>
    </r>
    <r>
      <rPr>
        <sz val="11"/>
        <color rgb="FF4D5156"/>
        <rFont val="Arial"/>
        <family val="2"/>
      </rPr>
      <t>時的我」與「</t>
    </r>
    <r>
      <rPr>
        <sz val="11"/>
        <color rgb="FFEA4335"/>
        <rFont val="Arial"/>
        <family val="2"/>
      </rPr>
      <t>戰爭</t>
    </r>
    <r>
      <rPr>
        <sz val="11"/>
        <color rgb="FF4D5156"/>
        <rFont val="Arial"/>
        <family val="2"/>
      </rPr>
      <t>時的我」， 到底有什麼不一樣呢？ </t>
    </r>
    <phoneticPr fontId="15" type="noConversion"/>
  </si>
  <si>
    <t>明天，我會去到什麼地方？</t>
  </si>
  <si>
    <r>
      <t>每個</t>
    </r>
    <r>
      <rPr>
        <sz val="11"/>
        <color rgb="FFEA4335"/>
        <rFont val="Arial"/>
        <family val="2"/>
      </rPr>
      <t>明天</t>
    </r>
    <r>
      <rPr>
        <sz val="11"/>
        <color rgb="FF4D5156"/>
        <rFont val="Arial"/>
        <family val="2"/>
      </rPr>
      <t>都充滿各種可能，每個選擇讓你踏上不同旅程！</t>
    </r>
    <phoneticPr fontId="15" type="noConversion"/>
  </si>
  <si>
    <t>雨</t>
  </si>
  <si>
    <t>在廟裡長大的小和尚，每天都會寫一張毛筆字「雨」，在慢慢書寫的過程中，煩躁的心得以平靜。</t>
    <phoneticPr fontId="15" type="noConversion"/>
  </si>
  <si>
    <t>夏天</t>
  </si>
  <si>
    <t>孟華</t>
    <phoneticPr fontId="15" type="noConversion"/>
  </si>
  <si>
    <t>狗屋</t>
  </si>
  <si>
    <t>「都是你的錯！」面對郁蘭逼人的控訴，他必須努力克制自己，才不致衝上前去掐死她！…</t>
    <phoneticPr fontId="15" type="noConversion"/>
  </si>
  <si>
    <t>恐龍變成鳥：從鳥巢看演化的故事</t>
    <phoneticPr fontId="15" type="noConversion"/>
  </si>
  <si>
    <t xml:space="preserve"> 鈴木守</t>
    <phoneticPr fontId="15" type="noConversion"/>
  </si>
  <si>
    <r>
      <rPr>
        <sz val="10"/>
        <color rgb="FF232323"/>
        <rFont val="細明體"/>
        <family val="3"/>
        <charset val="136"/>
      </rPr>
      <t>很久很久以前，地球上曾經存在著恐龍。但在</t>
    </r>
    <r>
      <rPr>
        <sz val="10"/>
        <color rgb="FF232323"/>
        <rFont val="Arial"/>
        <family val="2"/>
      </rPr>
      <t>6600</t>
    </r>
    <r>
      <rPr>
        <sz val="10"/>
        <color rgb="FF232323"/>
        <rFont val="細明體"/>
        <family val="3"/>
        <charset val="136"/>
      </rPr>
      <t>萬年前，突然「轟」一聲</t>
    </r>
    <r>
      <rPr>
        <sz val="10"/>
        <color rgb="FF232323"/>
        <rFont val="Arial"/>
        <family val="2"/>
      </rPr>
      <t>…</t>
    </r>
    <phoneticPr fontId="15" type="noConversion"/>
  </si>
  <si>
    <t>海邊的畫室</t>
  </si>
  <si>
    <t>堀川理萬子</t>
  </si>
  <si>
    <t>奶奶的房間裡掛著一幅黃衣女孩的畫像，小女孩好奇的問起畫中女孩是誰…</t>
    <phoneticPr fontId="15" type="noConversion"/>
  </si>
  <si>
    <t>神奇好眠床：全世界的好孩子睡哪兒？</t>
  </si>
  <si>
    <t>蕾貝卡．龐德</t>
  </si>
  <si>
    <t>國際毛氈刺繡大師莎莉．梅弗費時三年，以針線織繡成令人驚豔的視覺饗宴，</t>
    <phoneticPr fontId="15" type="noConversion"/>
  </si>
  <si>
    <r>
      <rPr>
        <sz val="14"/>
        <color rgb="FF464646"/>
        <rFont val="微軟正黑體"/>
        <family val="2"/>
        <charset val="136"/>
      </rPr>
      <t>高山上的孩子系列：《登上聖母峰》</t>
    </r>
    <r>
      <rPr>
        <sz val="14"/>
        <color rgb="FF464646"/>
        <rFont val="Verdana"/>
        <family val="2"/>
      </rPr>
      <t>+</t>
    </r>
    <r>
      <rPr>
        <sz val="14"/>
        <color rgb="FF464646"/>
        <rFont val="微軟正黑體"/>
        <family val="2"/>
        <charset val="136"/>
      </rPr>
      <t>《喜馬拉雅山的禮物》</t>
    </r>
    <phoneticPr fontId="15" type="noConversion"/>
  </si>
  <si>
    <t> 石川直樹 </t>
  </si>
  <si>
    <t>好想、好想、好想登上聖母峰！喜馬拉雅山麓下雪巴男孩的大夢想</t>
    <phoneticPr fontId="15" type="noConversion"/>
  </si>
  <si>
    <t>做一件很棒的事</t>
  </si>
  <si>
    <t>鄭淑芬</t>
  </si>
  <si>
    <t xml:space="preserve">從自身開始做「好」事，小小的善舉，可能有大大的影響，大家一起讓生活更美好！
</t>
    <phoneticPr fontId="15" type="noConversion"/>
  </si>
  <si>
    <t>動物們！來場比賽吧！</t>
  </si>
  <si>
    <t> 大橋慶子</t>
  </si>
  <si>
    <r>
      <t>今天是</t>
    </r>
    <r>
      <rPr>
        <sz val="11"/>
        <color rgb="FFEA4335"/>
        <rFont val="Arial"/>
        <family val="2"/>
      </rPr>
      <t>動物們</t>
    </r>
    <r>
      <rPr>
        <sz val="11"/>
        <color rgb="FF4D5156"/>
        <rFont val="Arial"/>
        <family val="2"/>
      </rPr>
      <t>齊聚在森林中舉辦大會的日子，有獅子、河馬、孔雀、樹懶，好多好多的動物。兩隻獅子出場了，猜一猜，他們比什麼呢？</t>
    </r>
    <phoneticPr fontId="15" type="noConversion"/>
  </si>
  <si>
    <t>從前從前有一座池塘</t>
    <phoneticPr fontId="15" type="noConversion"/>
  </si>
  <si>
    <t> 馬克思．杜科</t>
  </si>
  <si>
    <t>水滴文化</t>
    <phoneticPr fontId="15" type="noConversion"/>
  </si>
  <si>
    <t>呈現出現代社會與自然環境並存，卻未必相容的困境， 卻也描繪了人類與自然緊密相繫的美好關係。</t>
    <phoneticPr fontId="15" type="noConversion"/>
  </si>
  <si>
    <t>通往糖麵包山的那條路</t>
  </si>
  <si>
    <t>瑪麗安．居布克</t>
  </si>
  <si>
    <r>
      <t>每個星期天，獾奶奶會一路走到</t>
    </r>
    <r>
      <rPr>
        <sz val="11"/>
        <color rgb="FFEA4335"/>
        <rFont val="Arial"/>
        <family val="2"/>
      </rPr>
      <t>糖麵包</t>
    </r>
    <r>
      <rPr>
        <sz val="11"/>
        <color rgb="FF4D5156"/>
        <rFont val="Arial"/>
        <family val="2"/>
      </rPr>
      <t>山頂。她在路上採香菇，也幫助需要幫助的朋友。</t>
    </r>
    <phoneticPr fontId="15" type="noConversion"/>
  </si>
  <si>
    <t>魚同學</t>
  </si>
  <si>
    <t> 鹽谷真實子</t>
    <phoneticPr fontId="15" type="noConversion"/>
  </si>
  <si>
    <r>
      <t>故事裡的</t>
    </r>
    <r>
      <rPr>
        <sz val="11"/>
        <color rgb="FFEA4335"/>
        <rFont val="Arial"/>
        <family val="2"/>
      </rPr>
      <t>魚同學</t>
    </r>
    <r>
      <rPr>
        <sz val="11"/>
        <color rgb="FF4D5156"/>
        <rFont val="Arial"/>
        <family val="2"/>
      </rPr>
      <t>是位小學生，但他可不住在深海裡的大鳳梨裡，也不住在愛麗兒的水底宮殿裡，他的房子在陸地上，學校也在陸地上。</t>
    </r>
    <phoneticPr fontId="15" type="noConversion"/>
  </si>
  <si>
    <t>最大的草莓蛋糕</t>
  </si>
  <si>
    <r>
      <t> </t>
    </r>
    <r>
      <rPr>
        <sz val="10"/>
        <color rgb="FF333333"/>
        <rFont val="Arial"/>
        <family val="2"/>
      </rPr>
      <t>金怡妃 </t>
    </r>
    <r>
      <rPr>
        <sz val="10"/>
        <color rgb="FF666666"/>
        <rFont val="Arial"/>
        <family val="2"/>
      </rPr>
      <t>, </t>
    </r>
    <r>
      <rPr>
        <sz val="10"/>
        <color rgb="FF333333"/>
        <rFont val="Arial"/>
        <family val="2"/>
      </rPr>
      <t>劉清彥</t>
    </r>
  </si>
  <si>
    <r>
      <t>《</t>
    </r>
    <r>
      <rPr>
        <sz val="11"/>
        <color rgb="FFEA4335"/>
        <rFont val="Arial"/>
        <family val="2"/>
      </rPr>
      <t>最大的草莓蛋糕</t>
    </r>
    <r>
      <rPr>
        <sz val="11"/>
        <color rgb="FF4D5156"/>
        <rFont val="Arial"/>
        <family val="2"/>
      </rPr>
      <t>》為偏鄉小學生布農族女孩金怡妃在導師呂家賢老師的鼓勵下，堅持努力趕工創作自傳式親情故事。</t>
    </r>
    <phoneticPr fontId="15" type="noConversion"/>
  </si>
  <si>
    <t>超級無敵多隻小豬和大野狼</t>
  </si>
  <si>
    <t>上誼文化公司</t>
    <phoneticPr fontId="15" type="noConversion"/>
  </si>
  <si>
    <r>
      <rPr>
        <sz val="10"/>
        <color rgb="FF232323"/>
        <rFont val="細明體"/>
        <family val="3"/>
        <charset val="136"/>
      </rPr>
      <t>想像一下，今天媽媽沒空，換爸爸給孩子講故事。爸爸決定講三隻小豬的故事。孩子滿心期待，於是爸爸開口了</t>
    </r>
    <r>
      <rPr>
        <sz val="10"/>
        <color rgb="FF232323"/>
        <rFont val="Arial"/>
        <family val="2"/>
      </rPr>
      <t>——</t>
    </r>
    <phoneticPr fontId="15" type="noConversion"/>
  </si>
  <si>
    <t>雅希葉的倒影</t>
  </si>
  <si>
    <t> 瑪希安．卡迪</t>
  </si>
  <si>
    <r>
      <t>天啊！我的</t>
    </r>
    <r>
      <rPr>
        <sz val="11"/>
        <color rgb="FFEA4335"/>
        <rFont val="Arial"/>
        <family val="2"/>
      </rPr>
      <t>倒影</t>
    </r>
    <r>
      <rPr>
        <sz val="11"/>
        <color rgb="FF4D5156"/>
        <rFont val="Arial"/>
        <family val="2"/>
      </rPr>
      <t>變成一頭獅子！ ... 百無聊賴的上學途中，一個偶發事件導致意外的歡樂與災難，. </t>
    </r>
    <phoneticPr fontId="15" type="noConversion"/>
  </si>
  <si>
    <r>
      <rPr>
        <sz val="14"/>
        <color rgb="FF464646"/>
        <rFont val="微軟正黑體"/>
        <family val="2"/>
        <charset val="136"/>
      </rPr>
      <t>媽媽上班</t>
    </r>
    <r>
      <rPr>
        <sz val="14"/>
        <color rgb="FF464646"/>
        <rFont val="Verdana"/>
        <family val="2"/>
      </rPr>
      <t xml:space="preserve"> </t>
    </r>
    <r>
      <rPr>
        <sz val="14"/>
        <color rgb="FF464646"/>
        <rFont val="微軟正黑體"/>
        <family val="2"/>
        <charset val="136"/>
      </rPr>
      <t>我上學</t>
    </r>
    <r>
      <rPr>
        <sz val="14"/>
        <color rgb="FF464646"/>
        <rFont val="Verdana"/>
        <family val="2"/>
      </rPr>
      <t xml:space="preserve"> </t>
    </r>
    <r>
      <rPr>
        <sz val="14"/>
        <color rgb="FF464646"/>
        <rFont val="微軟正黑體"/>
        <family val="2"/>
        <charset val="136"/>
      </rPr>
      <t>我們都加油</t>
    </r>
    <phoneticPr fontId="15" type="noConversion"/>
  </si>
  <si>
    <t>陳修京</t>
  </si>
  <si>
    <t>幸福小學一年級新生羅太平，已經上小學一個月了，他發現小學生活和幼兒園很不一樣，不僅要學會自己整理書包、帶室內拖鞋到學校、還要乖乖的坐四十分鐘上課……。</t>
    <phoneticPr fontId="15" type="noConversion"/>
  </si>
  <si>
    <t> 諾耶蜜．沃拉</t>
  </si>
  <si>
    <t>小山丘</t>
    <phoneticPr fontId="15" type="noConversion"/>
  </si>
  <si>
    <r>
      <t>原來，</t>
    </r>
    <r>
      <rPr>
        <sz val="11"/>
        <color rgb="FFEA4335"/>
        <rFont val="Arial"/>
        <family val="2"/>
      </rPr>
      <t>想哭就哭成一座噴水池</t>
    </r>
    <r>
      <rPr>
        <sz val="11"/>
        <color rgb="FF4D5156"/>
        <rFont val="Arial"/>
        <family val="2"/>
      </rPr>
      <t>，不是愛哭又懦弱的表現，而是可以用豐富的想像力，讓「哭」成為我們之間的共同語言，不必害羞不用怕，勇敢面對它</t>
    </r>
    <phoneticPr fontId="15" type="noConversion"/>
  </si>
  <si>
    <t>想當太空人的大象</t>
    <phoneticPr fontId="15" type="noConversion"/>
  </si>
  <si>
    <t> 詹姆斯‧弗</t>
  </si>
  <si>
    <r>
      <t>象黛拉想成為一名</t>
    </r>
    <r>
      <rPr>
        <sz val="11"/>
        <color rgb="FFEA4335"/>
        <rFont val="Arial"/>
        <family val="2"/>
      </rPr>
      <t>太空人</t>
    </r>
    <r>
      <rPr>
        <sz val="11"/>
        <color rgb="FF4D5156"/>
        <rFont val="Arial"/>
        <family val="2"/>
      </rPr>
      <t>，只有一個問題：她是一隻</t>
    </r>
    <r>
      <rPr>
        <sz val="11"/>
        <color rgb="FFEA4335"/>
        <rFont val="Arial"/>
        <family val="2"/>
      </rPr>
      <t>大象</t>
    </r>
    <r>
      <rPr>
        <sz val="11"/>
        <color rgb="FF4D5156"/>
        <rFont val="Arial"/>
        <family val="2"/>
      </rPr>
      <t>！ 每當象黛拉懷著熱情去</t>
    </r>
    <r>
      <rPr>
        <sz val="11"/>
        <color rgb="FFEA4335"/>
        <rFont val="Arial"/>
        <family val="2"/>
      </rPr>
      <t>太空</t>
    </r>
    <r>
      <rPr>
        <sz val="11"/>
        <color rgb="FF4D5156"/>
        <rFont val="Arial"/>
        <family val="2"/>
      </rPr>
      <t>中心遞出申請單，他們都會想出一個她不能加入的新理由。</t>
    </r>
    <phoneticPr fontId="15" type="noConversion"/>
  </si>
  <si>
    <t>農夫月曆</t>
  </si>
  <si>
    <t>金善珍</t>
  </si>
  <si>
    <t>上誼文化公司</t>
  </si>
  <si>
    <t>書中以樸實的手繪插圖，畫出一整年農耕時光。畫面中勾勒許多聽覺與嗅覺體驗，引領讀者聽著蟬聲和雨聲，聞著花香和稻草香，跟著老夫婦春耕、夏耘、秋收、冬藏，享受勞作後的豐收。</t>
    <phoneticPr fontId="15" type="noConversion"/>
  </si>
  <si>
    <t>農場老屋的故事</t>
  </si>
  <si>
    <t> 蘇菲．布雷克爾</t>
  </si>
  <si>
    <r>
      <t>故事</t>
    </r>
    <r>
      <rPr>
        <sz val="11"/>
        <color rgb="FF4D5156"/>
        <rFont val="Arial"/>
        <family val="2"/>
      </rPr>
      <t>簡介越過山丘，走到路的盡頭， 彎彎曲曲、清澈透亮的溪水旁， 佇立著一棟房屋。 有十二個小孩在這裡出生、長大， 吃飯、睡覺、工作、遊戲， 一起被挨罵、一起做夢，</t>
    </r>
    <phoneticPr fontId="15" type="noConversion"/>
  </si>
  <si>
    <t>漫畫．圖解「被消失」的藝術史</t>
  </si>
  <si>
    <t>李君棠</t>
  </si>
  <si>
    <r>
      <t>一次認識23位女藝術家與她們所處的時代從古典主義，遊歷到印象派、達達與超現實主義，本書帶領我們重新看待藝術史上的重要事件與風格流派，並探究女藝術家為什麼在</t>
    </r>
    <r>
      <rPr>
        <sz val="11"/>
        <color rgb="FFEA4335"/>
        <rFont val="Arial"/>
        <family val="2"/>
      </rPr>
      <t>藝術史</t>
    </r>
    <r>
      <rPr>
        <sz val="11"/>
        <color rgb="FF4D5156"/>
        <rFont val="Arial"/>
        <family val="2"/>
      </rPr>
      <t>中 ...</t>
    </r>
  </si>
  <si>
    <t>戰爭奇蹟：那段1914年的聖誕休戰故事</t>
  </si>
  <si>
    <t> 鈴木守</t>
    <phoneticPr fontId="15" type="noConversion"/>
  </si>
  <si>
    <r>
      <t>知名日本繪本作家鈴木守，首次在其創作中處理「反戰」題材，描繪發生於</t>
    </r>
    <r>
      <rPr>
        <sz val="11"/>
        <color rgb="FFEA4335"/>
        <rFont val="Arial"/>
        <family val="2"/>
      </rPr>
      <t>1914年</t>
    </r>
    <r>
      <rPr>
        <sz val="11"/>
        <color rgb="FF4D5156"/>
        <rFont val="Arial"/>
        <family val="2"/>
      </rPr>
      <t>第一次世界大戰期間，因為</t>
    </r>
    <r>
      <rPr>
        <sz val="11"/>
        <color rgb="FFEA4335"/>
        <rFont val="Arial"/>
        <family val="2"/>
      </rPr>
      <t>聖誕</t>
    </r>
    <r>
      <rPr>
        <sz val="11"/>
        <color rgb="FF4D5156"/>
        <rFont val="Arial"/>
        <family val="2"/>
      </rPr>
      <t>節的來到而讓德軍、英軍士兵短暫</t>
    </r>
    <r>
      <rPr>
        <sz val="11"/>
        <color rgb="FFEA4335"/>
        <rFont val="Arial"/>
        <family val="2"/>
      </rPr>
      <t>休戰</t>
    </r>
    <r>
      <rPr>
        <sz val="11"/>
        <color rgb="FF4D5156"/>
        <rFont val="Arial"/>
        <family val="2"/>
      </rPr>
      <t>的真實</t>
    </r>
    <r>
      <rPr>
        <sz val="11"/>
        <color rgb="FFEA4335"/>
        <rFont val="Arial"/>
        <family val="2"/>
      </rPr>
      <t>故事</t>
    </r>
    <r>
      <rPr>
        <sz val="11"/>
        <color rgb="FF4D5156"/>
        <rFont val="Arial"/>
        <family val="2"/>
      </rPr>
      <t>。</t>
    </r>
  </si>
  <si>
    <t> 町田尚子</t>
  </si>
  <si>
    <r>
      <rPr>
        <sz val="11"/>
        <color rgb="FF4D5156"/>
        <rFont val="細明體"/>
        <family val="3"/>
        <charset val="136"/>
      </rPr>
      <t>由於東日本大地震後的核電廠事故，當地人撤離後，有許多寵物流離失所。作者因緣際會幫忙照顧這些</t>
    </r>
    <r>
      <rPr>
        <sz val="11"/>
        <color rgb="FFEA4335"/>
        <rFont val="細明體"/>
        <family val="3"/>
        <charset val="136"/>
      </rPr>
      <t>貓咪</t>
    </r>
    <r>
      <rPr>
        <sz val="11"/>
        <color rgb="FF4D5156"/>
        <rFont val="細明體"/>
        <family val="3"/>
        <charset val="136"/>
      </rPr>
      <t>，便將牠們畫入故事中。</t>
    </r>
    <phoneticPr fontId="15" type="noConversion"/>
  </si>
  <si>
    <t>牆壁大戰</t>
  </si>
  <si>
    <t>如果，誰也不讓誰，每個人都想自己畫滿所有的牆壁，世界會變成什麼樣子？！</t>
    <phoneticPr fontId="15" type="noConversion"/>
  </si>
  <si>
    <t>醜小芽兒</t>
  </si>
  <si>
    <r>
      <t> </t>
    </r>
    <r>
      <rPr>
        <sz val="10"/>
        <color rgb="FF333333"/>
        <rFont val="Arial"/>
        <family val="2"/>
      </rPr>
      <t>劉清彥</t>
    </r>
    <r>
      <rPr>
        <sz val="10"/>
        <color rgb="FF666666"/>
        <rFont val="Arial"/>
        <family val="2"/>
      </rPr>
      <t>, </t>
    </r>
    <r>
      <rPr>
        <sz val="10"/>
        <color rgb="FF333333"/>
        <rFont val="Arial"/>
        <family val="2"/>
      </rPr>
      <t>盧俊泰</t>
    </r>
  </si>
  <si>
    <t>成長的過程有苦有樂，這是一段每個孩子成長必經的歷程</t>
  </si>
  <si>
    <t>9789864404827</t>
    <phoneticPr fontId="15" type="noConversion"/>
  </si>
  <si>
    <t>聯合文學</t>
  </si>
  <si>
    <t>SmartReading x SDGs 永續分級書單</t>
    <phoneticPr fontId="15" type="noConversion"/>
  </si>
  <si>
    <t>SmartReading x SDGs 永續分級書單</t>
  </si>
  <si>
    <t>01-消除貧窮</t>
  </si>
  <si>
    <t>20個銅板</t>
  </si>
  <si>
    <t>一以下</t>
  </si>
  <si>
    <t>媽媽的紅沙發</t>
  </si>
  <si>
    <t>二</t>
  </si>
  <si>
    <t>神奇行李箱</t>
    <phoneticPr fontId="15" type="noConversion"/>
  </si>
  <si>
    <t>三</t>
  </si>
  <si>
    <t>市場街最後一站</t>
  </si>
  <si>
    <t>教室裡有鬼：我才不是小氣鬼</t>
  </si>
  <si>
    <t>東方</t>
  </si>
  <si>
    <t>四</t>
  </si>
  <si>
    <t>我的爸爸是流氓</t>
  </si>
  <si>
    <t>巧克力冒險工廠</t>
  </si>
  <si>
    <t>幸福窮日子</t>
  </si>
  <si>
    <t>突破</t>
  </si>
  <si>
    <t>五</t>
  </si>
  <si>
    <t>用薪水創造財富 : 有錢人也是這樣開始的</t>
  </si>
  <si>
    <t>菁品</t>
  </si>
  <si>
    <t>八</t>
  </si>
  <si>
    <t>最貧窮的哈佛女孩</t>
  </si>
  <si>
    <t>商周</t>
  </si>
  <si>
    <t>雨季的孩子 : 來自亞洲底層的苦難印記</t>
  </si>
  <si>
    <t>九</t>
  </si>
  <si>
    <t>世界少年文學必讀經典60-孤雛淚</t>
    <phoneticPr fontId="15" type="noConversion"/>
  </si>
  <si>
    <t>無窮奶奶的富足人生 : 不用錢買,只需交換</t>
    <phoneticPr fontId="15" type="noConversion"/>
  </si>
  <si>
    <t>我們</t>
  </si>
  <si>
    <t>正常人的條件</t>
  </si>
  <si>
    <t>方言</t>
  </si>
  <si>
    <t>有窮爸爸 你也能變富兒子</t>
  </si>
  <si>
    <t>有錢人才知道, 財富就在家裡面</t>
  </si>
  <si>
    <t>柿子</t>
  </si>
  <si>
    <t>崩世代薪酸的吶喊：擺脫青貧族必學的50項修練</t>
  </si>
  <si>
    <t>大喜</t>
  </si>
  <si>
    <t>窮人</t>
  </si>
  <si>
    <t>八旗</t>
  </si>
  <si>
    <t>窮忙：我們這樣的世代</t>
    <phoneticPr fontId="15" type="noConversion"/>
  </si>
  <si>
    <t>無家者 : 從未想過我有這麼一天</t>
  </si>
  <si>
    <t>游擊</t>
  </si>
  <si>
    <t>十</t>
  </si>
  <si>
    <t>絕望者之歌 : 一個美國白人家族的悲劇與重生</t>
  </si>
  <si>
    <t>瀕窮女子 : 正在家庭、職場、社會窮忙的女性</t>
  </si>
  <si>
    <t>大塊</t>
  </si>
  <si>
    <t>為什麼現在的我們對未來如此不安? : 寫給年輕人的經濟現況,找回你的人生原力</t>
  </si>
  <si>
    <t>薪貧族的脫貧理財書</t>
    <phoneticPr fontId="15" type="noConversion"/>
  </si>
  <si>
    <t>富易</t>
  </si>
  <si>
    <t>扭轉貧富不均</t>
    <phoneticPr fontId="15" type="noConversion"/>
  </si>
  <si>
    <t>天下</t>
  </si>
  <si>
    <t>崩世代：財團化、貧窮化與少子化的危機</t>
  </si>
  <si>
    <t>臺灣勞工陣線聯盟</t>
  </si>
  <si>
    <t>30大計：逃脫老後貧窮：30年打拼、30年享受的幸福人生大計</t>
    <phoneticPr fontId="15" type="noConversion"/>
  </si>
  <si>
    <t>大智</t>
  </si>
  <si>
    <t>國家偷走我的錢</t>
  </si>
  <si>
    <t>日月</t>
  </si>
  <si>
    <t>窮人的經濟學：如何終結貧窮？</t>
    <phoneticPr fontId="15" type="noConversion"/>
  </si>
  <si>
    <t>群學</t>
  </si>
  <si>
    <t>貧窮與變遷</t>
  </si>
  <si>
    <t>中華書局（香港）</t>
  </si>
  <si>
    <t>資本的世界史 : 財富哪裡來?經濟成長、貨幣與危機的歷史</t>
    <phoneticPr fontId="15" type="noConversion"/>
  </si>
  <si>
    <t>遠足</t>
  </si>
  <si>
    <t>無窮的盼望 : 香港貧窮問題探析</t>
    <phoneticPr fontId="15" type="noConversion"/>
  </si>
  <si>
    <t>十二</t>
  </si>
  <si>
    <t>下一個家在何方? : 驅離, 臥底社會學家的居住直擊報告</t>
  </si>
  <si>
    <t>高於十二</t>
  </si>
  <si>
    <t>蝗蟲效應:暴力的暗影:為何終結貧窮需要消滅暴力?</t>
    <phoneticPr fontId="15" type="noConversion"/>
  </si>
  <si>
    <t>馬可孛羅</t>
  </si>
  <si>
    <t>貧富差距的經濟學：一個財富爆發但分配不均的世界</t>
  </si>
  <si>
    <t>02-消除飢餓</t>
  </si>
  <si>
    <t>石頭湯</t>
    <phoneticPr fontId="15" type="noConversion"/>
  </si>
  <si>
    <t>米飯一級棒！</t>
  </si>
  <si>
    <t>小種子，快長大－蔬菜篇</t>
    <phoneticPr fontId="15" type="noConversion"/>
  </si>
  <si>
    <t>爺爺的有機麵包</t>
  </si>
  <si>
    <t>餐盒裡的食物從哪兒來？</t>
  </si>
  <si>
    <t>三民</t>
  </si>
  <si>
    <t>奇妙的食物王國：認識食物的營養素</t>
    <phoneticPr fontId="15" type="noConversion"/>
  </si>
  <si>
    <t>大采</t>
  </si>
  <si>
    <t>好多好吃的米飯［二版］</t>
    <phoneticPr fontId="15" type="noConversion"/>
  </si>
  <si>
    <t>水滴</t>
  </si>
  <si>
    <t>食物哪裡來？美食旅行團出發！</t>
  </si>
  <si>
    <t>遠見天下</t>
  </si>
  <si>
    <t>拯救地球大作戰3：糧食危機</t>
  </si>
  <si>
    <t>三采</t>
  </si>
  <si>
    <t>製造-有機的幸福生活</t>
  </si>
  <si>
    <t>信實</t>
  </si>
  <si>
    <t>植物蛋白質的神奇力量：兼具高營養與零負擔的人體第一營養素</t>
  </si>
  <si>
    <t>主廚帶路，用美味環島！</t>
    <phoneticPr fontId="15" type="noConversion"/>
  </si>
  <si>
    <t>原點</t>
  </si>
  <si>
    <t>營養的真相:解開60個飲食的營養密碼</t>
  </si>
  <si>
    <t>凱特</t>
  </si>
  <si>
    <t>土壤的救贖:科學家、農人、美食家如何攜手治療土壤、拯救地球</t>
    <phoneticPr fontId="15" type="noConversion"/>
  </si>
  <si>
    <t>我在紐約當農夫 : 全球最大的屋頂農場如何創造獲利模式, 改變在地飲食</t>
    <phoneticPr fontId="15" type="noConversion"/>
  </si>
  <si>
    <t>香料漂流記：孜然、駱駝、旅行商隊的全球化之旅</t>
    <phoneticPr fontId="15" type="noConversion"/>
  </si>
  <si>
    <t>麥田</t>
  </si>
  <si>
    <t>立志做小的農夫CEO：有機小農的創新營運模式，把一畝田，行銷全世界的共好經濟學</t>
  </si>
  <si>
    <t>果園人生：從代工到厚工的斗六文旦</t>
  </si>
  <si>
    <t>無限</t>
  </si>
  <si>
    <t>找回臺灣番薯根</t>
  </si>
  <si>
    <t>如是</t>
  </si>
  <si>
    <t>食療大全：跟著四季變換飲食，蔬果、肉類、海鮮、雜糧的養生時補！</t>
  </si>
  <si>
    <t>亞曼的樸門講堂:懶人農法.永續生活設計.賺對地球友善的錢</t>
  </si>
  <si>
    <t>幸福綠光</t>
  </si>
  <si>
    <t>超圖解米的基礎知識：了解稻米的營養、飲食文化與產業經濟</t>
    <phoneticPr fontId="15" type="noConversion"/>
  </si>
  <si>
    <t>晨星</t>
  </si>
  <si>
    <t>餐桌上的五穀雜糧百科：從產地、料理到營養，關心身體與土地的全食材事典</t>
  </si>
  <si>
    <t>四千年農夫:一趟東方人文與古法農耕智慧的時空行旅</t>
  </si>
  <si>
    <t>柿子文化</t>
  </si>
  <si>
    <t>食.農:給下一代的風土備忘錄</t>
  </si>
  <si>
    <t>餐桌上的紅色經濟風暴</t>
    <phoneticPr fontId="15" type="noConversion"/>
  </si>
  <si>
    <t>日月文化</t>
  </si>
  <si>
    <t>明天吃什麼：AI農地、3D列印食物、培養肉、無剩食運動……到全球食物生產最前線，看科學家、農人、環保人士在無可避免的氣候災難下，如何為人類找到糧食永續的出路</t>
  </si>
  <si>
    <t>臉譜</t>
  </si>
  <si>
    <t>飢餓：從孟買到芝加哥，全球糧食體系崩壞的現場紀實</t>
  </si>
  <si>
    <t>食品的科學：烹飪、營養、美學與科學，滿足你對食物的好奇心！</t>
  </si>
  <si>
    <t>美味穀物的科學：從水稻、玉米、小麥、蕎麥、雜糧的進化，人工栽植技術到營養價值分析</t>
  </si>
  <si>
    <t>40個機會：飢餓世界的曙光</t>
  </si>
  <si>
    <t>真菌微宇宙:看生態煉金師如何驅動世界、推展生命, 連結地球萬物</t>
  </si>
  <si>
    <t>果力</t>
  </si>
  <si>
    <t>100種水果營養圖典</t>
  </si>
  <si>
    <t>人類</t>
  </si>
  <si>
    <t>吃的抉擇:食品安全與生活:台灣聯大的九堂通識課</t>
  </si>
  <si>
    <t>國立交通大學出版社</t>
  </si>
  <si>
    <t>食農社會學 : 從生命與地方的角度出發</t>
    <phoneticPr fontId="15" type="noConversion"/>
  </si>
  <si>
    <t>開學</t>
  </si>
  <si>
    <t>好農業,是最好的醫生 : 一位醫生關於土地、永續農場與醫療的現場觀察筆記</t>
    <phoneticPr fontId="15" type="noConversion"/>
  </si>
  <si>
    <t>吃動物 : 大口咬下的真相</t>
  </si>
  <si>
    <t>台灣農業機械發展史</t>
  </si>
  <si>
    <t>中正農業科技社會公益基金會</t>
  </si>
  <si>
    <t>有機環境栽培與健康</t>
  </si>
  <si>
    <t>空大</t>
  </si>
  <si>
    <t>03-良好健康和福祉</t>
  </si>
  <si>
    <t>刷牙, 牙不痛!</t>
  </si>
  <si>
    <t>有一座森林</t>
    <phoneticPr fontId="15" type="noConversion"/>
  </si>
  <si>
    <t>太自私了吧！</t>
    <phoneticPr fontId="15" type="noConversion"/>
  </si>
  <si>
    <t>爸爸, 牽手嗎?</t>
  </si>
  <si>
    <t>我不要看牙醫《牙齒保健的學習》</t>
  </si>
  <si>
    <t>漢湘</t>
  </si>
  <si>
    <t>滾啊滾睡覺覺</t>
    <phoneticPr fontId="15" type="noConversion"/>
  </si>
  <si>
    <t>當你不在的時候</t>
  </si>
  <si>
    <t>幼兒保健圖畫書3：誰是蛀牙的朋友</t>
  </si>
  <si>
    <t>跨世紀</t>
  </si>
  <si>
    <t>看不見</t>
  </si>
  <si>
    <t>想要不一樣</t>
  </si>
  <si>
    <t>我可以很平靜：一起練習正念靜心</t>
  </si>
  <si>
    <t>認識身體健康小學堂（1）：我的牙齒好朋友：口腔衛生大作戰</t>
  </si>
  <si>
    <t>小宇宙</t>
  </si>
  <si>
    <t>不要舔這本書</t>
    <phoneticPr fontId="15" type="noConversion"/>
  </si>
  <si>
    <t>山吸童: 摩登洞穴男孩</t>
  </si>
  <si>
    <t xml:space="preserve">小熊的紅月亮	</t>
  </si>
  <si>
    <t>生氣量表</t>
  </si>
  <si>
    <t>動物村洗手大賽</t>
    <phoneticPr fontId="15" type="noConversion"/>
  </si>
  <si>
    <t>我不要睡覺!</t>
  </si>
  <si>
    <t>牛爬樹, 真的嗎?</t>
  </si>
  <si>
    <t>爺爺有沒有穿西裝</t>
  </si>
  <si>
    <t>愛自己, 不生氣</t>
    <phoneticPr fontId="15" type="noConversion"/>
  </si>
  <si>
    <t>青蛙小姐的煩惱</t>
    <phoneticPr fontId="15" type="noConversion"/>
  </si>
  <si>
    <t>各種各樣的情緒~感覺大書 （新版）</t>
  </si>
  <si>
    <t>從音符看見自己</t>
  </si>
  <si>
    <t>屋裡屋外</t>
  </si>
  <si>
    <t>我們都是人：一起練習同理心</t>
  </si>
  <si>
    <t>和新型冠狀病毒說Bye Bye！</t>
    <phoneticPr fontId="15" type="noConversion"/>
  </si>
  <si>
    <t>腦袋瓜也有陰天：為孩子解釋「憂鬱症」的溫柔繪本</t>
    <phoneticPr fontId="15" type="noConversion"/>
  </si>
  <si>
    <t>野人</t>
  </si>
  <si>
    <r>
      <t>基因大冒險</t>
    </r>
    <r>
      <rPr>
        <sz val="12"/>
        <color theme="1"/>
        <rFont val="Microsoft JhengHei"/>
        <family val="3"/>
      </rPr>
      <t>──</t>
    </r>
    <r>
      <rPr>
        <sz val="12"/>
        <color theme="1"/>
        <rFont val="MingLiu"/>
        <family val="3"/>
        <charset val="136"/>
      </rPr>
      <t>雙胞胎和遺傳的祕密</t>
    </r>
    <phoneticPr fontId="15" type="noConversion"/>
  </si>
  <si>
    <t>我可以很勇敢：一起培養耐挫力</t>
  </si>
  <si>
    <t>肥皂超人 出擊！</t>
    <phoneticPr fontId="15" type="noConversion"/>
  </si>
  <si>
    <t>【看漫畫輕鬆學】姿勢正確有活力</t>
    <phoneticPr fontId="15" type="noConversion"/>
  </si>
  <si>
    <t>六</t>
  </si>
  <si>
    <t>送報生的夏天</t>
  </si>
  <si>
    <t>七</t>
  </si>
  <si>
    <t>爸媽不失控, 孩子不暴走:讀懂孩子的內在需求</t>
    <phoneticPr fontId="15" type="noConversion"/>
  </si>
  <si>
    <t>崧燁文化</t>
  </si>
  <si>
    <t>今天比昨天更健康：良好生活作息的神奇力量</t>
    <phoneticPr fontId="15" type="noConversion"/>
  </si>
  <si>
    <t>大都會</t>
  </si>
  <si>
    <t>擁抱黑狗：如何照顧憂鬱症患者，同時不忘呵護自己</t>
  </si>
  <si>
    <t>橡樹林</t>
  </si>
  <si>
    <t>很會做麵包的天使</t>
  </si>
  <si>
    <t>新自然主義</t>
  </si>
  <si>
    <t>親愛的我 Oh! Dear Me：250天憂鬱症紀實</t>
  </si>
  <si>
    <t>神奇酷科學（19）：對抗傳染病大作戰</t>
  </si>
  <si>
    <t>我對安寧療護的顛覆思考與經驗談</t>
  </si>
  <si>
    <t>海鴿</t>
  </si>
  <si>
    <t>我陪兒子走出憂鬱症</t>
  </si>
  <si>
    <t>ICU重症醫療現場:熱血暖醫陳志金勇敢而發真心話</t>
  </si>
  <si>
    <t>原水文化</t>
  </si>
  <si>
    <t>情緒的毒，身體知道：從身體找到控制情緒的開關，跟生氣、不安、悲傷、憂鬱、恐懼說再見，啟動健康自癒力</t>
  </si>
  <si>
    <t>漫遊者</t>
  </si>
  <si>
    <t>陪伴失智媽媽55則照護筆記:醫生無法教的照護方案, 真實日本上班族離職照護失智媽媽的親身經驗分享</t>
  </si>
  <si>
    <t>我睡不著的那一年：獻給無眠者的自癒之書，與你一起擁抱那份無形的不安</t>
  </si>
  <si>
    <t>堡壘</t>
  </si>
  <si>
    <t>蛤蟆先生去看心理師</t>
  </si>
  <si>
    <t>連我都不瞭解自己內心的時候：韓國90萬人的線上心理師，陪你重新理解不安、憂鬱與焦慮，找到痛點，正視內心的求救訊號</t>
  </si>
  <si>
    <t>方舟</t>
  </si>
  <si>
    <t>別讓壞牙打敗你的健康：從0歲到100歲的牙齒預防與保健</t>
  </si>
  <si>
    <t>那個病人, 我人生的醫生</t>
    <phoneticPr fontId="15" type="noConversion"/>
  </si>
  <si>
    <t>圓神</t>
  </si>
  <si>
    <t>臨終習題:追尋更好的善終之道</t>
  </si>
  <si>
    <t>感覺不被愛的時候, 就畫一棵樹吧!:跟著心理學博士畫樹木圖解讀內心世界</t>
    <phoneticPr fontId="15" type="noConversion"/>
  </si>
  <si>
    <t>助人歷程與技巧:培育專業諮商人員的全方位訓練教材</t>
  </si>
  <si>
    <t>張老師文化</t>
  </si>
  <si>
    <t>藥師心內話:廣告藥品、網路保健食品、兒童用藥......資深藥師教你秒懂50個不得了的醫藥真相</t>
  </si>
  <si>
    <t>時報文化</t>
  </si>
  <si>
    <t>放輕鬆，不焦慮：自律神經的保健之道</t>
  </si>
  <si>
    <t>心靈工坊</t>
  </si>
  <si>
    <t>科學實驗王（47）：傳染病與病原體</t>
  </si>
  <si>
    <t>憂鬱症自救手冊：如何治療？怎樣照顧？你和家人的自助指引</t>
  </si>
  <si>
    <t>日出</t>
  </si>
  <si>
    <t>斷開糖尿病 從好好刷牙開始!</t>
  </si>
  <si>
    <t>健康是選擇：一位營養諮詢教育專家的私人筆記</t>
    <phoneticPr fontId="15" type="noConversion"/>
  </si>
  <si>
    <t>給焦慮世代的哲學處方：跟著塞內卡、西塞羅、叔本華等10位斯多葛思想家，學習面對不確定年代的生命智慧</t>
  </si>
  <si>
    <t>瘟疫與人：傳染病對人類歷史的衝擊</t>
    <phoneticPr fontId="15" type="noConversion"/>
  </si>
  <si>
    <t>向癒:從難治病與慢性病徹底解脫, 以身心靈中醫為鑰, 邁向終極健康</t>
    <phoneticPr fontId="15" type="noConversion"/>
  </si>
  <si>
    <t>第一本複雜性創傷後壓力症候群自我療癒聖經:在童年創傷中求生到茁壯的恢復指南</t>
  </si>
  <si>
    <t>受傷的醫者：心理學家帶你看見白袍底下的情感掙扎與人性脆弱</t>
  </si>
  <si>
    <t>做個「快」樂の人：心理健康完全使用手冊</t>
  </si>
  <si>
    <t>因為身體記得：告別憂鬱症的療癒之路</t>
  </si>
  <si>
    <t>哈佛醫學專家的老年慢療八階段:用三十年照顧老大人的經驗告訴你, 如何以個人化的照護與支持, 陪伴父母長者的晚年旅程。</t>
  </si>
  <si>
    <t>對決病毒最前線：從流感、炭疽病、SARS到伊波拉，資深防疫專家對抗致命傳染病的全球大冒險</t>
  </si>
  <si>
    <t>病毒不是故意的？！──認識傳染病大小事</t>
  </si>
  <si>
    <t>蚊子、病毒與全球化： 疫病與人類的百年戰鬥帶給我們的啟示</t>
    <phoneticPr fontId="15" type="noConversion"/>
  </si>
  <si>
    <t>那些病毒教我們的事：臺大醫院COVID-19防疫全紀錄</t>
    <phoneticPr fontId="15" type="noConversion"/>
  </si>
  <si>
    <t>原水</t>
  </si>
  <si>
    <t>終結憂鬱症：憂鬱症治療大突破</t>
  </si>
  <si>
    <t>如果</t>
  </si>
  <si>
    <t>白色危機:我們該如何面對高齡社會、醫病關係、醫療變遷的種種問題?</t>
  </si>
  <si>
    <t>啟動文化</t>
  </si>
  <si>
    <t>一定要知道的傳染病:資深防疫專家教你守護健康</t>
  </si>
  <si>
    <t>十一</t>
  </si>
  <si>
    <t>全方位診療室:阮綜合醫院傳承70年的健康智慧</t>
  </si>
  <si>
    <t>快速了解各種飲食宜忌:162種常見飲食調理法</t>
    <phoneticPr fontId="15" type="noConversion"/>
  </si>
  <si>
    <t>華志文化</t>
  </si>
  <si>
    <t>不被遺忘的時光:從失智症談如何健康老化</t>
  </si>
  <si>
    <t>謎病睡美人：各種罕見心身症的奇妙故事，一位腦神經專家的醫療人類學全球踏查報告</t>
  </si>
  <si>
    <t>大流感：致命的瘟疫［二版］</t>
  </si>
  <si>
    <t>臺灣商務</t>
  </si>
  <si>
    <t>我們為什麼還沒有死掉？：史上最有趣的免疫系統科學漫談</t>
  </si>
  <si>
    <t>隔離：封城防疫的歷史、現在與未來</t>
  </si>
  <si>
    <t>我的悲傷不是病：憂鬱症的起源、確立與誤解</t>
  </si>
  <si>
    <t>左岸</t>
  </si>
  <si>
    <t>傳染病的世界史：人類二十萬年興亡史上最大戰爭！</t>
  </si>
  <si>
    <t>【少年伽利略（22）】認識常見精神疾病：淺析憂鬱症、焦慮症、強迫症等心理疾患</t>
  </si>
  <si>
    <t>人人出版</t>
  </si>
  <si>
    <t>渡過：憂鬱症治癒筆記</t>
  </si>
  <si>
    <t>共病時代：醫師、獸醫師、生態學家如何合力對抗新世代的健康難題</t>
  </si>
  <si>
    <t>打造防疫共同體：解析COVID－19醫藥、人權、大數據與前瞻政策</t>
  </si>
  <si>
    <t>陽明交通大學出版社</t>
  </si>
  <si>
    <t>極簡新藥發現史</t>
  </si>
  <si>
    <t>清文華泉</t>
  </si>
  <si>
    <t>關鍵戰疫：臺灣傳染病的故事</t>
  </si>
  <si>
    <t>董氏基金會《大家健康》雜誌</t>
  </si>
  <si>
    <t>民困愁城：憂鬱症、情緒管理、現代性的黑暗面</t>
  </si>
  <si>
    <t>臺灣社會研究雜誌</t>
  </si>
  <si>
    <t>04-優質教育</t>
  </si>
  <si>
    <t>看見了！</t>
  </si>
  <si>
    <t>別鬧了，強強</t>
  </si>
  <si>
    <t>五分鐘真的好久—才不會呢—真的久</t>
  </si>
  <si>
    <t>什麼讓我們快樂?</t>
  </si>
  <si>
    <t>小火龍, 不噴火</t>
  </si>
  <si>
    <t>餃子</t>
  </si>
  <si>
    <t>酷比的音樂會</t>
  </si>
  <si>
    <t>一定要帶帽子來</t>
  </si>
  <si>
    <t>誰能比我快</t>
  </si>
  <si>
    <t>當一天便便</t>
  </si>
  <si>
    <t>媽媽天才不一樣!</t>
  </si>
  <si>
    <t>當一天交通工具</t>
  </si>
  <si>
    <t>爸爸有一千隻手</t>
  </si>
  <si>
    <t>佩斯托與札斯托的林波島冒險</t>
  </si>
  <si>
    <t>大象男孩與機器女孩</t>
  </si>
  <si>
    <t>小麥和超級英雄</t>
  </si>
  <si>
    <t>有什麼都很好</t>
  </si>
  <si>
    <t>酷比的博物館</t>
  </si>
  <si>
    <t>白熊的內褲</t>
  </si>
  <si>
    <t>開學了，學校也好緊張！</t>
  </si>
  <si>
    <t>天才爸爸不一樣！</t>
  </si>
  <si>
    <t>媽媽的一碗湯</t>
  </si>
  <si>
    <t>米食樂</t>
  </si>
  <si>
    <t>給老師的一封信</t>
  </si>
  <si>
    <t>我做得到！小科學家艾達</t>
  </si>
  <si>
    <t>泰迪的禮物</t>
  </si>
  <si>
    <t>迷路的蛋</t>
  </si>
  <si>
    <t>世界經典故事-愛的教育</t>
  </si>
  <si>
    <t>幼福</t>
  </si>
  <si>
    <t>飛行員與小王子: 聖修伯里的一生</t>
  </si>
  <si>
    <t>童話大搜查</t>
  </si>
  <si>
    <t>梅子老師這一班1: 教室被封鎖了</t>
  </si>
  <si>
    <t>克拉拉的箱子</t>
  </si>
  <si>
    <t>小魚的成長練習曲: 享受付出．找回快樂</t>
  </si>
  <si>
    <t>做個不生氣的父母:別讓情緒影響你的教育大計</t>
  </si>
  <si>
    <t>驛站</t>
  </si>
  <si>
    <t>窗邊的小荳荳</t>
  </si>
  <si>
    <t>爬樹的魚</t>
  </si>
  <si>
    <t>未來（天下）</t>
  </si>
  <si>
    <t>孩子，我和你們同一國</t>
  </si>
  <si>
    <t>世界少年文學必讀經典60: 愛的教育</t>
  </si>
  <si>
    <t>優秀是教出來的</t>
  </si>
  <si>
    <t>雅言</t>
  </si>
  <si>
    <t>陪伴是給孩子最好的教育:再多的物質與金錢,都無法代替父母的陪伴</t>
  </si>
  <si>
    <t>凱信企管顧問</t>
  </si>
  <si>
    <t>碧翠絲預言</t>
  </si>
  <si>
    <t>這樣說，孩子願意配合與改變：40年不敗的親職專家心法，100個家庭實證故事，幫你掌握對孩子不暴氣的溝通策略，有效化解哭訴、吵架、崩潰、忤逆等最挑戰的27種教養難題</t>
  </si>
  <si>
    <t>讓孩子揮灑才能的德國教育</t>
  </si>
  <si>
    <t>天窗（香港）</t>
  </si>
  <si>
    <t>好動孩子不失控</t>
  </si>
  <si>
    <t>地平線</t>
  </si>
  <si>
    <t>不孤單，一起走：體制外教師曲智鑛的教育思索</t>
  </si>
  <si>
    <t>為孩子張開夢想的翅膀：落山風老師愛的教育週記</t>
  </si>
  <si>
    <t>方寸文創</t>
  </si>
  <si>
    <t>誰是100分男孩? : 父子單車環島記</t>
  </si>
  <si>
    <t>設計思考：從教育開始的破框思維</t>
  </si>
  <si>
    <t>世界少年文學必讀經典60: 海倫．凱勒傳</t>
  </si>
  <si>
    <t>好習慣從整理玩具開始:塔木德生活教育智慧書</t>
  </si>
  <si>
    <t>水星</t>
  </si>
  <si>
    <t>世界少年文學必讀經典60: 小公主</t>
  </si>
  <si>
    <t>跟阿德勒學正向教養:打造互助合作的教室, 引導學生彼此尊重、勇於負責, 學習成功人生所需的技能, 教師篇</t>
  </si>
  <si>
    <t>成長性思維行動指南：培養孩子恆毅力與心理韌性的45堂實踐課</t>
  </si>
  <si>
    <t>自然教養：席捲歐美、破百萬熱議全新型態教養！汲取逾千年原民文化智慧，培育高情商、自動自發、抗壓性強的孩子</t>
  </si>
  <si>
    <t>學校最該教什麼？：直擊12種非典型教育現場</t>
  </si>
  <si>
    <t>教育這種病</t>
  </si>
  <si>
    <t>預備教育的未來：新時代的學習樣貌，打造面對挑戰的適應力、恆毅力與自我學習力</t>
  </si>
  <si>
    <t>唐鳳的破框思考力：關於工作、學習與行動的方法</t>
  </si>
  <si>
    <t>成長性思維學習指南：幫助孩子達成目標，打造心態致勝的實戰教室</t>
  </si>
  <si>
    <t>翻轉教育：未來的學習.未來的學校.未來的孩子</t>
  </si>
  <si>
    <t>天下雜誌</t>
  </si>
  <si>
    <t>沒有資優班：珍視每個孩子的芬蘭教育［三版］</t>
  </si>
  <si>
    <t>別讓分數綁架你的孩子：心理教育家寫給父母關於教養的33張處方箋</t>
  </si>
  <si>
    <t>重新想像教育的未來:世界教育部長肯.羅賓森最後演講 對教育、環保、文化的深刻洞見</t>
  </si>
  <si>
    <t>學習的革命2.0：AI與疫情如何改變教育的未來</t>
  </si>
  <si>
    <t>想法才是主角：轟動日本的「天才數位大臣」唐鳳，打破框架的30種破繭思考</t>
  </si>
  <si>
    <t>適性探索啟發孩子的潛能：教育專家讓孩子熱情學習的方法</t>
  </si>
  <si>
    <t>阿德勒教育心理學：世界上沒有問題兒童，只有缺少正確引導的「生活的失敗者」：一本書破解孩子的語言及行為密碼</t>
  </si>
  <si>
    <t>拚教養──全球化、親職焦慮與不平等童年</t>
  </si>
  <si>
    <t>春山</t>
  </si>
  <si>
    <t>芬蘭教改之道：如何打造全球教育典範</t>
  </si>
  <si>
    <t>通往知識的祕徑. 2, 如何上一堂通識課?</t>
  </si>
  <si>
    <t>開學文化</t>
  </si>
  <si>
    <t>親職教育：有效的親子互動與溝通</t>
  </si>
  <si>
    <t>心理</t>
  </si>
  <si>
    <t>05-性別平等</t>
  </si>
  <si>
    <t>我的弱雞爸爸</t>
  </si>
  <si>
    <t>為什麼你有兩個爸爸？</t>
  </si>
  <si>
    <t>狗狗圖書</t>
  </si>
  <si>
    <t>白雪公主和七十七個小矮人</t>
  </si>
  <si>
    <t>薩琪到底有沒有小雞雞</t>
  </si>
  <si>
    <t>國王與國王</t>
  </si>
  <si>
    <t>誰說這是男生的玩具！</t>
  </si>
  <si>
    <t>我有兩個媽媽</t>
  </si>
  <si>
    <t>我做得到！小工程師蘿西</t>
  </si>
  <si>
    <t>為什麼不能有女醫生？</t>
  </si>
  <si>
    <t xml:space="preserve">想游泳的女王－維多利亞女王的更衣車   </t>
  </si>
  <si>
    <t>女力科學家（1）：物理天后：推翻宇宙定律的吳健雄</t>
  </si>
  <si>
    <t>153天的寒冬</t>
  </si>
  <si>
    <t>喂,穿裙子的!</t>
  </si>
  <si>
    <t>女力科學家（2）：祕密通訊女神：斜槓發明家海蒂．拉瑪</t>
  </si>
  <si>
    <t>達爾文女孩</t>
  </si>
  <si>
    <t>誰來當王妃 (第2版)</t>
  </si>
  <si>
    <t>喬治女孩</t>
  </si>
  <si>
    <t>房思琪的初戀樂園</t>
  </si>
  <si>
    <t>游擊文化</t>
  </si>
  <si>
    <t>字畝</t>
  </si>
  <si>
    <t>花木蘭 (第2版)</t>
  </si>
  <si>
    <t>十三歲新娘</t>
  </si>
  <si>
    <t>女暴和她家的受害者們</t>
  </si>
  <si>
    <t>黃洋裝的祕密</t>
  </si>
  <si>
    <t>82年生的金智英</t>
  </si>
  <si>
    <t>離 : 我們的買賣,她們的一生</t>
  </si>
  <si>
    <t>家有彩虹男孩：探索性別認同的路上母子同行</t>
  </si>
  <si>
    <t>勇闖埃及： 貧民窟、性工作者、茉莉花革命</t>
  </si>
  <si>
    <t>勇敢向世界發聲－－馬拉拉</t>
  </si>
  <si>
    <t>媳婦的辭職信:在婚姻裡我選擇不當媳婦, 勇敢抛下婆家束縛後, 奇蹟竟一一出現</t>
  </si>
  <si>
    <t>戰爭沒有女人的臉：169個被掩蓋的女性聲音</t>
  </si>
  <si>
    <t>貓頭鷹</t>
  </si>
  <si>
    <t>我可以當母親，同時當國家總理：紐西蘭總理傑辛達．阿爾登的故事</t>
  </si>
  <si>
    <t>大是</t>
  </si>
  <si>
    <t>我才不是女性主義者：一部女性主義宣言</t>
  </si>
  <si>
    <t>好讀</t>
  </si>
  <si>
    <t>女子力不是溫柔，是戰鬥：再簡單的小日子，也需要挺身前進！</t>
  </si>
  <si>
    <t>大好書屋</t>
  </si>
  <si>
    <t>邊緣印度:那些被隱藏的故事和女人</t>
  </si>
  <si>
    <t>沉默的島嶼:校園性侵事件簿</t>
  </si>
  <si>
    <t>人本教育文教基金會</t>
  </si>
  <si>
    <t>性別是彩虹色的嗎？</t>
  </si>
  <si>
    <t>厭女：日本的女性嫌惡</t>
  </si>
  <si>
    <t>成功女人 : 源自美麗的心靈,而非虛華的外表</t>
  </si>
  <si>
    <t>德威國際文化事業公司</t>
  </si>
  <si>
    <t>年齡騷擾 : 「阿姨」、「大嬸」、「歐巴桑」為什麼被討厭?</t>
  </si>
  <si>
    <t>月經不平等：一段女性身體的覺醒之路［二版］</t>
  </si>
  <si>
    <t>顯微鏡後的隱藏者:改變世界的女性科學家</t>
  </si>
  <si>
    <t>這是愛女, 也是厭女:如何看穿這世界拉攏與懲戒女人的兩手策略?</t>
  </si>
  <si>
    <t>大家</t>
  </si>
  <si>
    <t>不只是厭女：為什麼越「文明」的世界，厭女的力量越強大？拆解當今最精密的父權敘事</t>
  </si>
  <si>
    <t>翻轉性別教育</t>
  </si>
  <si>
    <t>巨流圖書</t>
  </si>
  <si>
    <t>伊瑞葛來 : 堅持性別差異的哲學</t>
  </si>
  <si>
    <t>國立臺灣大學出版中心</t>
  </si>
  <si>
    <t>同性婚姻、同性平權與宗教自由</t>
  </si>
  <si>
    <t>元照</t>
  </si>
  <si>
    <t>性別、健康與多元文化</t>
  </si>
  <si>
    <t>國立空中大學</t>
  </si>
  <si>
    <t>性別議題與性別平等教育</t>
  </si>
  <si>
    <t>高等教育</t>
  </si>
  <si>
    <t>性別作為動詞：巷仔口社會學2</t>
  </si>
  <si>
    <t>校園生活與性別：性別學習與教學實踐</t>
  </si>
  <si>
    <t>巨流</t>
  </si>
  <si>
    <t>男孩危機：偽單親、兩性失衡、缺乏競爭力，兒子的未來正在崩解，我們該如何出手相助？</t>
  </si>
  <si>
    <t>性別顯微鏡：教育與個人成長</t>
  </si>
  <si>
    <t>香港城市大學</t>
  </si>
  <si>
    <t>校園性別事件 : 理論概說與處理實務</t>
  </si>
  <si>
    <t>邊緣主體：性別與身分認同政治</t>
  </si>
  <si>
    <t>成功大學人文社會科學中心</t>
  </si>
  <si>
    <t>性、高跟鞋與吳爾芙 : 一部女性主義論戰史</t>
  </si>
  <si>
    <t>性別向度與台灣社會</t>
  </si>
  <si>
    <t>侶途：同性婚姻上路後，這世界發生了什麼？</t>
  </si>
  <si>
    <t>現代社會與婦女權益</t>
  </si>
  <si>
    <t>校園性別事件救濟理論與爭議實例概述 : 正當法律程序</t>
  </si>
  <si>
    <t>06-潔淨水與衛生</t>
  </si>
  <si>
    <t>冒煙的水壺</t>
  </si>
  <si>
    <t>水公主：喬琪・巴迪爾的真實故事</t>
  </si>
  <si>
    <t>怕浪費奶奶４：怕浪費奶奶的河川散步</t>
  </si>
  <si>
    <t>野溪怎麼了？</t>
  </si>
  <si>
    <t>藏在水裡的科學</t>
  </si>
  <si>
    <t>下雨了！</t>
  </si>
  <si>
    <t>水資源大揭祕立體書</t>
  </si>
  <si>
    <t>小魯</t>
  </si>
  <si>
    <t>尋水之心</t>
  </si>
  <si>
    <t>博識圖書</t>
  </si>
  <si>
    <t>地下世界．水下世界</t>
  </si>
  <si>
    <t>穿越時空的旅行:台灣四大河流的故事</t>
  </si>
  <si>
    <t>釀出版</t>
  </si>
  <si>
    <t>水資源小學堂</t>
  </si>
  <si>
    <t>書泉</t>
  </si>
  <si>
    <t>閱讀水庫行腳臺灣</t>
  </si>
  <si>
    <t>三聯科技教育基金會</t>
  </si>
  <si>
    <t>家離水邊那麼近</t>
  </si>
  <si>
    <t>二魚</t>
  </si>
  <si>
    <t>與水同行：走讀臺灣的水資源歷史與文化</t>
  </si>
  <si>
    <t>拯救水資源危機</t>
  </si>
  <si>
    <t>今天的飲水習慣-決定你10年後的健康狀況</t>
  </si>
  <si>
    <t>金塊</t>
  </si>
  <si>
    <t>水資源的世界地圖：保護與共享人類的共同資產</t>
  </si>
  <si>
    <t>無境</t>
  </si>
  <si>
    <t>水的價值：為世上最艱鉅的水資源挑戰尋覓解方</t>
  </si>
  <si>
    <t>寶鼎</t>
  </si>
  <si>
    <t>我們的河 : 科學與救贖的追尋</t>
  </si>
  <si>
    <t>走一條人少的路：獨立記者寫給共同生活在這個島嶼的你我：空氣、水和土地</t>
  </si>
  <si>
    <t>在冰川消失之前：關於遠古時間與未來之水的27則故事</t>
  </si>
  <si>
    <t>沉默的河流：三峽的人和事</t>
  </si>
  <si>
    <t>中和（香港）</t>
  </si>
  <si>
    <t>水：水資源的歷史、戰爭與未來</t>
  </si>
  <si>
    <t>牽動全球的水資源與環境問題：建立永續循環的水文化，解決刻不容緩的缺水、淹水與汙染問題</t>
  </si>
  <si>
    <t>水資源戰爭：揭露跨國企業壟斷世界水資源的真實內幕</t>
  </si>
  <si>
    <t>高寶</t>
  </si>
  <si>
    <t>溪說臺南：曾文溪的地景與人文</t>
  </si>
  <si>
    <t>蔚藍</t>
  </si>
  <si>
    <t>風和日麗的背後:水 科技 災難</t>
  </si>
  <si>
    <t>交大</t>
  </si>
  <si>
    <t>07-可負擔的潔淨能源</t>
  </si>
  <si>
    <t>停電了！</t>
  </si>
  <si>
    <t>菠菜在哭</t>
  </si>
  <si>
    <t>【我的第一套科學漫畫書（44）】能源危機大作戰（2）</t>
  </si>
  <si>
    <t>風往哪個方向吹？——綠能環保救地球</t>
  </si>
  <si>
    <t>我家能源從哪兒來？</t>
  </si>
  <si>
    <t>能源好朋友</t>
  </si>
  <si>
    <t>乾淨的能源：太陽、風和水</t>
  </si>
  <si>
    <t>上人</t>
  </si>
  <si>
    <t>【我的第一套科學漫畫書（36）】核災危機求生記（1）</t>
  </si>
  <si>
    <t>給孩子的神奇仿生科學：醫療、再生能源、環保塑膠、永續建築……未來厲害科技都是偷學大自然的！</t>
  </si>
  <si>
    <t>動力大應用(全新版)</t>
  </si>
  <si>
    <t>地球大寶藏 (全新版)</t>
  </si>
  <si>
    <t>Why？未來能源</t>
  </si>
  <si>
    <t>小牛頓</t>
  </si>
  <si>
    <t>福島核電：福島第一核電廠工作紀實（2）</t>
  </si>
  <si>
    <t>臺灣.能.革命:綠能大國或核災難民的選擇</t>
  </si>
  <si>
    <t>暖化戰爭（三部曲）：綠色新希望：再生能源</t>
  </si>
  <si>
    <t>商鼎數位</t>
  </si>
  <si>
    <t>車諾比的聲音：來自二十世紀最大災難的見證</t>
  </si>
  <si>
    <t>省水、電、瓦斯50%大作戰!!:跟著節能省電達人救地球</t>
  </si>
  <si>
    <t>開創新能源時代：台灣太陽能教父左元淮的傳奇人生</t>
  </si>
  <si>
    <t>歐洲的心臟：德國如何改變自己</t>
  </si>
  <si>
    <t>衛城</t>
  </si>
  <si>
    <t>用再生能源 打造非核家園：「核」必提心吊膽</t>
  </si>
  <si>
    <t>瑞昇</t>
  </si>
  <si>
    <t>歐洲綠生活 : 向歐洲學習過節能、減碳、廢核的日子</t>
  </si>
  <si>
    <t>煙囪之島 : 我們與石化共存的兩萬個日子</t>
  </si>
  <si>
    <t>圖解你我應了解的核能與核電 : 從核能原理細說核電問題和為什麼要廢核</t>
  </si>
  <si>
    <t>台灣的能源災難：一本書讀懂能源謎團</t>
  </si>
  <si>
    <t>陳立誠</t>
  </si>
  <si>
    <t>去碳化社會：從低碳到脫碳，尋求乾淨能源打造綠色永續環境</t>
  </si>
  <si>
    <t>能源:迫在眉睫的抉擇:為人類文明史續命, 抑或摧毀人類文明的一場賭注</t>
  </si>
  <si>
    <t>格致</t>
  </si>
  <si>
    <t>OKR實現淨零排放的行動計畫</t>
  </si>
  <si>
    <t>以核養綠 : 台灣能源新願景</t>
  </si>
  <si>
    <t>稀有金屬戰爭</t>
  </si>
  <si>
    <t>一分鐘大歷史： 從地理大發現、世紀瘟疫到車諾比核災，160個改變世界的關鍵事件完全圖解</t>
  </si>
  <si>
    <t>創意市集</t>
  </si>
  <si>
    <t>轉給你看：開啟臺灣能源轉型</t>
  </si>
  <si>
    <t>秀威資訊科技</t>
  </si>
  <si>
    <t>日常生活的能源革命：八個臺灣能源轉型先驅者的故事</t>
  </si>
  <si>
    <t>能源大騙局 : 綠能神話引燃的世紀豪賭</t>
  </si>
  <si>
    <t>好優</t>
  </si>
  <si>
    <t>全球新版圖：頁岩油、電動車、再生綠能，21世紀能源大國的戰略布局與衝突</t>
  </si>
  <si>
    <t>認識核能與輻射</t>
  </si>
  <si>
    <t>水牛</t>
  </si>
  <si>
    <t>能怎麼轉：啟動臺灣能源轉型鑰匙：2017年度風險分析報告</t>
  </si>
  <si>
    <t>國立臺灣大學社會科學院風險社會與政策研究中心</t>
  </si>
  <si>
    <t>公民能不能?:能源科技、政策與民主</t>
  </si>
  <si>
    <t>建構低碳綠活社會：全球綠色能源應用推廣案例</t>
  </si>
  <si>
    <t>臺灣經濟研究院</t>
  </si>
  <si>
    <t>沒人敢說的事實:核能、經濟、暖化、脫序的能源政策</t>
  </si>
  <si>
    <t>獨立作家</t>
  </si>
  <si>
    <t>08-尊嚴就業與經濟發展</t>
  </si>
  <si>
    <t>圓圓滾滾的輪子</t>
  </si>
  <si>
    <t>貓咪消防員阿秋</t>
  </si>
  <si>
    <t>我的爸爸是麵包師傅</t>
  </si>
  <si>
    <t>最了不起的東西</t>
  </si>
  <si>
    <t>我的爸爸是電車司機</t>
  </si>
  <si>
    <t>檸檬水戰爭1</t>
  </si>
  <si>
    <t>爸爸失業了</t>
  </si>
  <si>
    <t>你好，我是接體員</t>
  </si>
  <si>
    <t>寶瓶</t>
  </si>
  <si>
    <t>黑暗中，我們有幸與光同行</t>
  </si>
  <si>
    <t>奴工島：一名蘇州女生在台的東南亞移工觀察筆記</t>
  </si>
  <si>
    <t>飛呀！飛呀！慢飛兒：身心障礙者自立就業之路</t>
  </si>
  <si>
    <t>開始</t>
  </si>
  <si>
    <t>不被工作綁住的防彈理財計：告別傳統職場的多型態退休，讓你經濟獨立，擁有理想生活的選擇權</t>
  </si>
  <si>
    <t>血淚漁場：跨國直擊台灣遠洋漁業真相</t>
  </si>
  <si>
    <t>行人</t>
  </si>
  <si>
    <t>金釵記：前鎮加工區女性勞工的口述記憶</t>
  </si>
  <si>
    <t>高雄市政府文化局</t>
  </si>
  <si>
    <t>低端的真相：街頭律師眼中的東倫敦華人移工</t>
  </si>
  <si>
    <t>沒人雇用的一代:零工經濟的陷阱, 讓我們如何一步步成為免洗勞工</t>
  </si>
  <si>
    <t>黑暗巨塔：德意志銀行　川普、納粹背後的金主，資本主義下的金融巨獸</t>
  </si>
  <si>
    <t>終結失業, 還是窮忙一場?:擺脫了打卡人生, 我們為何仍感焦慮, 還得承擔更多風險</t>
  </si>
  <si>
    <t>九州傻瓜的在地創生創業論：從地方創生到商業模式，九州鬆餅的目標可是全世界！</t>
  </si>
  <si>
    <t>暗黑經濟：不法交易如何威脅我們的未來？</t>
  </si>
  <si>
    <t>斜槓人生大未來：從專業到跨界，全世界都在學的創業與就業的新觀念</t>
  </si>
  <si>
    <t>布克</t>
  </si>
  <si>
    <t>會計思維，你的最強理財武器：從家庭帳本到企業分析，增值你的財富，有效管理每一塊錢</t>
  </si>
  <si>
    <t>失控企業下的白老鼠：勞工如何落入血汗低薪的陷阱？</t>
  </si>
  <si>
    <t>但願你因工作而閃亮：「獵頭的日常」給你的求職真心提醒，盤點自身技能，放大個人優勢，擁抱那些令你不安的變化！</t>
  </si>
  <si>
    <t>從統計看經濟：升東大名師教你聰明解讀83組統計數據，了解世界經濟的真相</t>
  </si>
  <si>
    <t>失控的熱情：為何在工作中追尋成就感，反而助長了不平等？</t>
  </si>
  <si>
    <t>罪行海洋： 穿越地表最遼闊的犯罪地域，揭開海上千萬奴工的悲慘生活，普立茲獎記者橫渡五大洋、二十片海域的第一手紀實</t>
  </si>
  <si>
    <t>資本主義沒告訴你的23件事：經濟公民必須知道的世界運作真相與因應之道</t>
  </si>
  <si>
    <t>小島經濟學：關於魚（金錢）、漁網（資本）、儲蓄及借貸的經濟寓言（經典插畫圖解版）</t>
  </si>
  <si>
    <t>鉅變：當代政治、經濟的起源</t>
  </si>
  <si>
    <t>生涯規劃與發展：掌握生活與就業優勢</t>
  </si>
  <si>
    <t>09-產業創新與基礎設施</t>
  </si>
  <si>
    <t>前進吧！小不點</t>
  </si>
  <si>
    <t>小里的建築夢：河狸的水壩工程學</t>
  </si>
  <si>
    <t>雨天的祕密下水道</t>
  </si>
  <si>
    <t>酷炫的工作車</t>
  </si>
  <si>
    <t>火車鑽進地底下：看工程師如何打造世界第一條地鐵</t>
  </si>
  <si>
    <t>從無到有工程大剖析：大樓</t>
  </si>
  <si>
    <t>從無到有工程大剖析：道路</t>
  </si>
  <si>
    <t>從無到有工程大剖析：隧道</t>
  </si>
  <si>
    <t>從無到有工程大剖析：橋梁</t>
  </si>
  <si>
    <t>阿宅聯盟：決戰AI太陽王國：超進化人工智慧歷險漫畫</t>
  </si>
  <si>
    <t>慢觀光‧遊工廠—14+2間臺灣傳統產業轉型為觀光工廠的深度尋訪</t>
  </si>
  <si>
    <t>好個文創</t>
  </si>
  <si>
    <t>科學素養練功房：科學驚歎號</t>
  </si>
  <si>
    <t>工程設計，原來如此！</t>
  </si>
  <si>
    <t>科學素養練功房：科技變魔術</t>
  </si>
  <si>
    <t>超級工程MIT04奔馳南北的高速鐵路</t>
  </si>
  <si>
    <t>超級工程MIT02跨越高屏溪的斜張橋</t>
  </si>
  <si>
    <t>世界文化創意產業園研究</t>
  </si>
  <si>
    <t>超級工程MIT03：觸碰天際的台北101</t>
  </si>
  <si>
    <t>文明的代價 : 追求繁榮、效率、正義、永續,沒有白吃午餐</t>
  </si>
  <si>
    <t>台灣的明天：基礎產業與服務業的思考</t>
  </si>
  <si>
    <t>超級工程MIT01穿越雪山隧道</t>
  </si>
  <si>
    <t>引爆趨勢8大巨頭未來策略：從Apple Car、亞馬遜智慧工廠到微軟混合實境，提前掌握即將撼動所有產業的科技趨勢</t>
  </si>
  <si>
    <t>臺灣產業聚落. I : 蛻變與重生</t>
  </si>
  <si>
    <t>中華民國對外貿易發展協會</t>
  </si>
  <si>
    <t>電動車產業大未來</t>
  </si>
  <si>
    <t>泛工業革命:製造業的超級英雄如何改變世界?</t>
  </si>
  <si>
    <t>先覺</t>
  </si>
  <si>
    <t>工業革命4.0物聯網：從互聯到新工業革命</t>
  </si>
  <si>
    <t>科技的奧祕：從螺絲釘到機器人的原理大透視</t>
  </si>
  <si>
    <t>人工智慧在台灣:產業轉型的契機與挑戰</t>
  </si>
  <si>
    <t>未來地圖：對工作、商業、經濟全新樣貌，正確的理解與該有的行動</t>
  </si>
  <si>
    <t>AI製造商沒說的祕密：企業巨頭的搶才大戰如何改寫我們的世界？</t>
  </si>
  <si>
    <t>工業大數據：工業4.0時代的智慧轉型與價值創新</t>
  </si>
  <si>
    <t>軌道：福知山線出軌事故，改變JR西日本的奮鬥</t>
  </si>
  <si>
    <t>成長與蛻變：台灣飛利浦的MIT從追求卓越到全面翻轉</t>
  </si>
  <si>
    <t>白象</t>
  </si>
  <si>
    <t>棉花帝國：資本主義全球化的過去與未來</t>
  </si>
  <si>
    <t>第四次工業革命</t>
  </si>
  <si>
    <t>富國的糖衣：你應該要知道貿易戰、經濟衰退、自由市場、產業轉型的陷阱與解方</t>
  </si>
  <si>
    <t>新時代．心王道：創造價值．利益平衡．永續經營</t>
  </si>
  <si>
    <t>永續發展新紀元</t>
  </si>
  <si>
    <t>10-減少不平等</t>
  </si>
  <si>
    <t>都是我的！</t>
  </si>
  <si>
    <t>每一個都要到</t>
  </si>
  <si>
    <t>衛生福利部社會及家庭署</t>
  </si>
  <si>
    <t>魔法的夏天</t>
  </si>
  <si>
    <t>蘋果甜蜜蜜</t>
  </si>
  <si>
    <t>畢老師的蘋果</t>
  </si>
  <si>
    <t>四隻腳，兩隻鞋</t>
  </si>
  <si>
    <t>守護小精靈就在身邊</t>
  </si>
  <si>
    <t>不要叫我小不點!</t>
  </si>
  <si>
    <t>樹懶桑皮快一點</t>
  </si>
  <si>
    <t>世界的孩子, 不一樣的生活</t>
  </si>
  <si>
    <t>世界中的孩子2：為什麼會有難民與移民？</t>
  </si>
  <si>
    <t>年紀最小的班級裡，個子最小的女孩</t>
  </si>
  <si>
    <t>世界經典故事：湯姆叔叔的小屋</t>
  </si>
  <si>
    <t>世界中的孩子1：為什麼會有貧窮與飢餓？</t>
  </si>
  <si>
    <t>世界中的孩子7：為什麼要尊重文化多樣性？</t>
  </si>
  <si>
    <t>世界中的孩子3：為什麼會有種族歧視與偏見？</t>
  </si>
  <si>
    <t>一個阿富汗女孩的故事之戰火下的小花</t>
  </si>
  <si>
    <t>英雄</t>
  </si>
  <si>
    <t>世界中的孩子5：為什麼會有權利與平等？</t>
  </si>
  <si>
    <t>西貢小子</t>
  </si>
  <si>
    <t>【精典世界名著（41）】動物農莊</t>
  </si>
  <si>
    <t>飛越戰火的女孩</t>
  </si>
  <si>
    <t>【世界少年文學必讀經典60】湯姆叔叔的小屋［二版］</t>
  </si>
  <si>
    <t>這樣不公平……</t>
  </si>
  <si>
    <t>臺灣麥克</t>
  </si>
  <si>
    <t>獨生：中國最激進的社會工程實驗</t>
  </si>
  <si>
    <t>屍體證據：日本法醫揭開解剖台上孤獨、貧窮、衰老與不平等的死亡真相</t>
  </si>
  <si>
    <t>智富</t>
  </si>
  <si>
    <t>非暴力抗爭:修復支離破碎的世界, 這是唯一的方式!</t>
  </si>
  <si>
    <t>Q &amp; A</t>
  </si>
  <si>
    <t>皇冠</t>
  </si>
  <si>
    <t>偏鄉教育的教學革新</t>
  </si>
  <si>
    <t>階級世代：窮小孩與富小孩的機會不平等</t>
  </si>
  <si>
    <t>世界不平等報告．2018</t>
  </si>
  <si>
    <t>人類的旅程：財富和不平等的起源</t>
  </si>
  <si>
    <t>平等的暴政：戰爭、革命、崩潰與瘟疫，暴力與不平等的人類大歷史</t>
  </si>
  <si>
    <t>他的地板是你的天花板：特權階級怎樣自我複製並阻礙社會流動機會？我們如何打破社會不平等？</t>
  </si>
  <si>
    <t>高學歷的背債世代：是誰製造出了這個世代？我們又該如何面對未來？教育、學貸、工作、不平等，深入剖析當代人力資本與社會的組成</t>
  </si>
  <si>
    <t>高寶國際</t>
  </si>
  <si>
    <t>社會不平等</t>
  </si>
  <si>
    <t>11-永續城市與社區</t>
  </si>
  <si>
    <t>奶奶的城市</t>
  </si>
  <si>
    <t>我的新鄰居</t>
  </si>
  <si>
    <t>TIDY整潔</t>
  </si>
  <si>
    <t>你看看你，把這裡弄得這麼亂！</t>
  </si>
  <si>
    <t>街道是大家的</t>
  </si>
  <si>
    <t>不一樣的沙子島之歌</t>
  </si>
  <si>
    <t>最後一棵樹</t>
  </si>
  <si>
    <t>如果垃圾越積越多……</t>
  </si>
  <si>
    <t>大穎</t>
  </si>
  <si>
    <t>保衛家園大作戰</t>
  </si>
  <si>
    <t xml:space="preserve">青林 </t>
  </si>
  <si>
    <t>少女少男特攻隊：社區大變身</t>
  </si>
  <si>
    <t>守護寶地大作戰</t>
  </si>
  <si>
    <t>向孩子借來的地球：20個自然生活練習，打造綠色家園與可持續的未來</t>
  </si>
  <si>
    <t>手推車大作戰：經典新視界01</t>
  </si>
  <si>
    <t>改變世界的雙手:101個環保的善行</t>
  </si>
  <si>
    <t>發光體</t>
  </si>
  <si>
    <t>綠色魔法學校:傻瓜兵團打造碳綠建築 : 節能、生態、減廢、健康、平價</t>
  </si>
  <si>
    <t>太陽房子</t>
  </si>
  <si>
    <t>挪威,綠色驚嘆號!:活出身心富足的綠生活</t>
  </si>
  <si>
    <t>屋頂記:重拾綠建築遺忘的立面</t>
  </si>
  <si>
    <t>絲路之旅</t>
  </si>
  <si>
    <t>台北捷運小旅行：大台北區5線+機場線：半日x單日悠遊提案</t>
  </si>
  <si>
    <t>PCuSER電腦人</t>
  </si>
  <si>
    <t>荷蘭小國大幸福：與天合作，知足常樂：綠生活＋綠創意＋綠建築</t>
  </si>
  <si>
    <t>義大利城市筆記：永恆與瞬間的日常鏡像</t>
  </si>
  <si>
    <t>暖暖書屋</t>
  </si>
  <si>
    <t>是設計，讓城市更快樂</t>
  </si>
  <si>
    <t>無路, 可走:日以繼夜鑿路前行</t>
  </si>
  <si>
    <t>我們值得更好的城市</t>
  </si>
  <si>
    <t>馴服汽車:建構永續城市的主要策略</t>
  </si>
  <si>
    <t>新創區位經濟：城市的產業規劃決定工作的新未來</t>
  </si>
  <si>
    <t>世界又熱、又平、又擠</t>
  </si>
  <si>
    <t>12-負責任的消費與生產</t>
  </si>
  <si>
    <t>小小理財家：藍色蝴蝶結：學習聰明消費</t>
  </si>
  <si>
    <t>閣林文創</t>
  </si>
  <si>
    <t>從山裡逃出來・垃圾，丟啊！</t>
  </si>
  <si>
    <t>最棒的鞋</t>
  </si>
  <si>
    <t>玩具診所開門了</t>
  </si>
  <si>
    <t>怕浪費奶奶1-怕浪費奶奶</t>
  </si>
  <si>
    <t>李歐納國王的泰迪熊</t>
  </si>
  <si>
    <t>總是想要更多的怪獸</t>
  </si>
  <si>
    <t>怕浪費奶奶2-怕浪費奶奶的生活寶典</t>
  </si>
  <si>
    <t>一秒鐘的改變</t>
  </si>
  <si>
    <t>超級阿伯: 和大自然對話的現代農夫</t>
  </si>
  <si>
    <t>為什麼我不能把錢花光？：一起學習個人理財</t>
  </si>
  <si>
    <t>零廢棄的美好生活:每月開支省1萬, 垃圾越少越富足!</t>
  </si>
  <si>
    <t>如何</t>
  </si>
  <si>
    <t>0垃圾： 101個減塑、回收、手作與再利用的0垃圾生活訣竅</t>
  </si>
  <si>
    <t>不消費的一年：購物狂的重生之旅，擁有越少，得到更多</t>
  </si>
  <si>
    <t>不塑過日子！：家裡零垃圾的極簡生活練習。</t>
  </si>
  <si>
    <t>幸福</t>
  </si>
  <si>
    <t>影響孩子一生的金錢對話：全美理財教育專家給父母的建議</t>
  </si>
  <si>
    <t>八分滿的幸福學</t>
  </si>
  <si>
    <t>一噸垃圾值多少錢</t>
  </si>
  <si>
    <t>金錢心理學 : 打破你對金錢的迷思, 學會聰明花費</t>
  </si>
  <si>
    <t>B型選擇－綠藤： 找不到喜歡的答案，就自己創造</t>
  </si>
  <si>
    <t>為什麼你的荷包在縮水:讓錢消失的消費經濟學</t>
  </si>
  <si>
    <t>悅讀名品</t>
  </si>
  <si>
    <t>永續時尚：穿出你的風格與價值！</t>
  </si>
  <si>
    <t>知食：用消費改變世界</t>
  </si>
  <si>
    <t>樂木</t>
  </si>
  <si>
    <t>明日的餐桌：世界正在吃什麼？面對食安危機，我們需要美味的倫理與食物的正義</t>
  </si>
  <si>
    <t>減塑生活：與塑膠和平分手，為海洋生物找回無塑藍海</t>
  </si>
  <si>
    <t>藍色經濟:我的零浪費小革命</t>
  </si>
  <si>
    <t>機智購物生活：如果我們不再過度消費，會發生什麼事？一場走遍全球，改寫政經、生態與心理的永續消費反思</t>
  </si>
  <si>
    <t>今周刊</t>
  </si>
  <si>
    <t>我想安心吃飯：消費決定生產，良食從餐桌開始</t>
  </si>
  <si>
    <t>致富心態［增訂版］：關於財富、貪婪與幸福的20堂理財課</t>
  </si>
  <si>
    <t>吃藥前，你必須知道的事：看懂高消費低知識的台灣食藥文化與真相</t>
  </si>
  <si>
    <t>一本書讀懂綠色成長</t>
  </si>
  <si>
    <t>臺大風險政策中心</t>
  </si>
  <si>
    <t>太陽底下的新鮮事 : 二十世紀的環境史</t>
  </si>
  <si>
    <t>書林</t>
  </si>
  <si>
    <t>不想禍延三代,你該知道的環境荷爾蒙:消費覺醒!慎選更安全與友善環境的產品</t>
  </si>
  <si>
    <t>概念思考模式：從醞釀概念到有意義的消費行動</t>
  </si>
  <si>
    <t>本事</t>
  </si>
  <si>
    <t>綠金企業：從IT到ET，開創新藍海</t>
  </si>
  <si>
    <t>13-氣候行動</t>
  </si>
  <si>
    <t>北極熊的遭遇，會輪到我嗎？</t>
  </si>
  <si>
    <t>原來天氣是這樣子啊！［二版］</t>
  </si>
  <si>
    <t>都是放屁惹的禍</t>
  </si>
  <si>
    <t>咦？天氣變臉了：千變萬化的氣候</t>
  </si>
  <si>
    <t>神奇樹屋（40）：擁抱南極企鵝</t>
  </si>
  <si>
    <t>地球生病了，我們可以怎麼幫他？</t>
  </si>
  <si>
    <t>記得帶傘:8篇寫給孩子的氣候變異故事</t>
  </si>
  <si>
    <t>大步</t>
  </si>
  <si>
    <t>科學實驗王（9）：天氣與氣候</t>
  </si>
  <si>
    <t>出發吧！環遊世界國家公園</t>
  </si>
  <si>
    <t>神奇酷科學（5）：地球的生態危機［二版］</t>
  </si>
  <si>
    <t>極度地球</t>
  </si>
  <si>
    <t>天氣100問</t>
  </si>
  <si>
    <t>葛莉塔的呼籲</t>
  </si>
  <si>
    <t>氣候行動：地球的未來在你手中！最全觀的環境教育小百科</t>
  </si>
  <si>
    <t>地球事 我的事:人與自然的永續行動</t>
  </si>
  <si>
    <t>馴服暖化猛獸：CO2對抗記</t>
  </si>
  <si>
    <t>是你，製造了天氣：全球暖化危機</t>
  </si>
  <si>
    <t>地球還剩幾年?:極端氣候下的關鍵時刻</t>
  </si>
  <si>
    <t>大都會文化</t>
  </si>
  <si>
    <t>天氣之書:100個氣象的科學趣聞與關鍵歷史</t>
  </si>
  <si>
    <t>我是葛莉塔：環保鬥士葛莉塔與母親合著的唯一傳記</t>
  </si>
  <si>
    <t>我們可以選擇的未來：拯救氣候危機</t>
  </si>
  <si>
    <t>Drawdown 反轉地球暖化100招</t>
  </si>
  <si>
    <t>節能減碳教育:國際觀點與案例</t>
  </si>
  <si>
    <t>北極熊不哭：讓生態永續的生物多樣性</t>
  </si>
  <si>
    <t>臺灣東販</t>
  </si>
  <si>
    <t>如何避免氣候災難〔二版〕</t>
  </si>
  <si>
    <t>寂靜的地球：工業化、人口爆炸與氣候變遷，昆蟲消失如何瓦解人類社會？</t>
  </si>
  <si>
    <t>生死時刻:對抗氣候災劫的關鍵十年</t>
  </si>
  <si>
    <t>三聯書店</t>
  </si>
  <si>
    <t>西方文明的崩潰：氣候變遷，人類會有怎樣的未來？</t>
  </si>
  <si>
    <t>經濟新潮社</t>
  </si>
  <si>
    <t>氣候賭局：延緩氣候變遷vs.風險與不確定性，經濟學能拿全球暖化怎麼辦？</t>
  </si>
  <si>
    <t>氣候變遷社會學:高碳社會及其轉型挑戰</t>
  </si>
  <si>
    <t>國立臺灣大學出版中心出版</t>
  </si>
  <si>
    <t>WTO、氣候變遷與能源</t>
  </si>
  <si>
    <t>施文真</t>
  </si>
  <si>
    <t>地質學家的記時錄：從山脈、大氣的悠遠演變，思索氣候變遷與地球的未來</t>
  </si>
  <si>
    <t>氣候緊急時代來了：從經濟海嘯到瘟疫爆發，認清12大氣候風險與新生存模式</t>
  </si>
  <si>
    <t>氣候變遷:全球行政法的演變、形貌與影響</t>
  </si>
  <si>
    <t>環境治理:臭氧層耗損與全球暖化</t>
  </si>
  <si>
    <t>14-水下生命</t>
  </si>
  <si>
    <t>解開好奇心:海洋生物</t>
  </si>
  <si>
    <t>孩子最常問十萬個為什麼-動物．昆蟲．海洋生物(新版)</t>
  </si>
  <si>
    <t>Doctor大熊醫生粉絲團</t>
  </si>
  <si>
    <t>魔法科學苑（10）： 海洋總動員</t>
  </si>
  <si>
    <t>閣林國際</t>
  </si>
  <si>
    <t>海洋大書BLUE</t>
  </si>
  <si>
    <t>台灣麥克</t>
  </si>
  <si>
    <t>守護海洋的人魚：雅克．庫斯托</t>
  </si>
  <si>
    <t>水世界迷宮：潛入池塘、河川、深海，暢遊水世界！</t>
  </si>
  <si>
    <t>出發吧，海洋號！</t>
  </si>
  <si>
    <t>神奇樹屋小百科（8）：海豚與鯊魚</t>
  </si>
  <si>
    <t>神奇樹屋小百科（16）：大海怪</t>
  </si>
  <si>
    <t>好奇心圖解大百科（2）：奔向大海</t>
  </si>
  <si>
    <t>島王</t>
  </si>
  <si>
    <t>神奇樹屋（39）：深海大章魚</t>
  </si>
  <si>
    <t>藍鯨</t>
  </si>
  <si>
    <t>神祕溼地大探險：從蚵田到海豚：漫畫圖解保育海洋生態準則</t>
  </si>
  <si>
    <t>小文房</t>
  </si>
  <si>
    <t>神奇樹屋（9）：與海豚共舞</t>
  </si>
  <si>
    <t>天下遠見</t>
  </si>
  <si>
    <t>神奇樹屋（53）：鯨鯊大奇航［二版］</t>
  </si>
  <si>
    <t>海洋生物總動員：認識海豚、鯊魚、企鵝、海龜，以及大海裡最搶眼的60種奇妙動物和牠們的水中世界</t>
  </si>
  <si>
    <t>大石</t>
  </si>
  <si>
    <t>神奇樹屋小百科（14）：地震與海嘯</t>
  </si>
  <si>
    <t>臺灣角川</t>
  </si>
  <si>
    <t>達克比辦案（4）尋找海洋怪聲：用聲音幫助捕食的動物</t>
  </si>
  <si>
    <t>黑色的翅膀</t>
  </si>
  <si>
    <t>海洋解剖書：超過 650 幅海洋博物繪，帶你深入淺出，全方位探索洋流、地形、鯨豚等自然知識</t>
  </si>
  <si>
    <t>阿德蝸的海洋學堂：深藏不露的魚</t>
  </si>
  <si>
    <t>海浪的記憶</t>
  </si>
  <si>
    <t>台灣海龍宮：探訪千奇百怪的海洋生物</t>
  </si>
  <si>
    <t>好奇孩子大探索：變態．變身．變異！我們是機智的海洋生物：海洋生物的驚人生態圖鑑</t>
  </si>
  <si>
    <t>老海人</t>
  </si>
  <si>
    <t>印刻文學</t>
  </si>
  <si>
    <t>阿德蝸的海洋學堂：霸王剪刀手</t>
  </si>
  <si>
    <t>討海人</t>
  </si>
  <si>
    <t>看見台灣的海洋世界</t>
  </si>
  <si>
    <t>文經社</t>
  </si>
  <si>
    <t>漫畫科學生活百科（8）：魚類大搜奇［四版］</t>
  </si>
  <si>
    <t>漏網新魚：一波波航向海的寧靜</t>
  </si>
  <si>
    <t>有鹿</t>
  </si>
  <si>
    <t>鯨生鯨世［二版］</t>
  </si>
  <si>
    <t>鮑魚不是魚?:海洋生物的新鮮事</t>
  </si>
  <si>
    <t>可道書房</t>
  </si>
  <si>
    <t>科學揭祕動物世界:魚類</t>
  </si>
  <si>
    <t>麗文</t>
  </si>
  <si>
    <t>海裡的那檔子事：狂野奇麗的海洋動物多樣性</t>
  </si>
  <si>
    <t>海童：一本漂流的想像誌</t>
  </si>
  <si>
    <t>無聲搖滾：海洋音樂祭.敬與海一起發生的所有美好</t>
  </si>
  <si>
    <t>海洋100問：破解一百個不可思議的大．海．祕．密</t>
  </si>
  <si>
    <t>阿德蝸的海洋學堂：鮫人的珍珠淚</t>
  </si>
  <si>
    <t>黑潮洶湧：關於人、海洋、鯨豚的故事</t>
  </si>
  <si>
    <t>瞰海：12種閱讀海洋與世界歷史的方法</t>
  </si>
  <si>
    <t>廣場</t>
  </si>
  <si>
    <t>科學揭祕動物世界:海洋類</t>
  </si>
  <si>
    <t>安洛米恩之死</t>
  </si>
  <si>
    <t>魚類觀察入門</t>
  </si>
  <si>
    <t>大海浮夢</t>
  </si>
  <si>
    <t>阿德蝸的海洋學堂：海神的大法螺</t>
  </si>
  <si>
    <t>漂流監獄：站在漂流海面的監獄上，與海、魚、鯨展開對話</t>
  </si>
  <si>
    <t>阿德蝸的海洋學堂：天使的藍眼淚</t>
  </si>
  <si>
    <t>來自深海［二版］</t>
  </si>
  <si>
    <t>海洋動物圖鑑小百科：脊椎／无脊椎動物</t>
  </si>
  <si>
    <t>啟得創意</t>
  </si>
  <si>
    <t>大海之眼</t>
  </si>
  <si>
    <t>黑潮漂流</t>
  </si>
  <si>
    <t>台灣珊瑚礁地圖（上）：台灣本島篇</t>
  </si>
  <si>
    <t>海洋遊俠：台灣尾的鯨豚</t>
  </si>
  <si>
    <t>海洋臺灣：生態保育特輯</t>
  </si>
  <si>
    <t>臺灣博物館</t>
  </si>
  <si>
    <t>重返藍色星球：發現海洋新世界</t>
  </si>
  <si>
    <t>冷海情深［二版］</t>
  </si>
  <si>
    <t>聯合</t>
  </si>
  <si>
    <t>海之聲：貝殼與海洋的億萬年命運</t>
  </si>
  <si>
    <t>世界海洋動物圖鑑大百科［生僻字注音版］</t>
  </si>
  <si>
    <t>黑潮島航:一群海人的藍色曠野巡禮</t>
  </si>
  <si>
    <t>網路與書出版</t>
  </si>
  <si>
    <t>海洋博物誌（北台灣篇）：飽覽海岸與水下生態：700種魚類與無脊椎生物辨識百科</t>
  </si>
  <si>
    <t>8個你不可不知的海洋議題：Marine issues</t>
  </si>
  <si>
    <t>台灣珊瑚全圖鑑（上）：石珊瑚</t>
  </si>
  <si>
    <t>全球化、海洋生態與國際漁業法發展之新趨勢</t>
  </si>
  <si>
    <t>魚類圖鑑:台灣七百多種常見魚類圖鑑</t>
  </si>
  <si>
    <t>海洋教育：認識海洋的教與學</t>
  </si>
  <si>
    <t>15-陸域生命</t>
  </si>
  <si>
    <t>林桃奶奶的桃子樹</t>
  </si>
  <si>
    <t>會生氣的山</t>
  </si>
  <si>
    <t>長的圓的，一起來蒐集！</t>
  </si>
  <si>
    <t>一顆橡實</t>
  </si>
  <si>
    <t>【臺灣原生動物故事繪本（1）】小鹿的願望</t>
  </si>
  <si>
    <t>鴨子家族大搬家</t>
  </si>
  <si>
    <t>光影魔術系列：冬天的祕密</t>
  </si>
  <si>
    <t>嗨！我是螞蟻：原來，昆蟲這樣長大！</t>
  </si>
  <si>
    <t>黑猩猩的好朋友――珍‧古德</t>
  </si>
  <si>
    <t>雨林動物園</t>
  </si>
  <si>
    <t>艾閣萌全美</t>
  </si>
  <si>
    <t>森林裡的土壤製造機：雜木林的生態繪本</t>
  </si>
  <si>
    <t>光影魔術系列：熱帶雨林的祕密</t>
  </si>
  <si>
    <t>壓一壓、澆澆水，魔法種子！</t>
  </si>
  <si>
    <t>和平樹：一則來自非洲的真實故事</t>
  </si>
  <si>
    <t>高度智商和絕佳記憶力的動物――大象</t>
  </si>
  <si>
    <t>動物迷宮</t>
  </si>
  <si>
    <t>神奇樹屋（6）：雨林大驚奇</t>
  </si>
  <si>
    <t>家門外的自然課</t>
  </si>
  <si>
    <t>達克比辦案（1）誰是仿冒大王？：動物的保護色與擬態</t>
  </si>
  <si>
    <t>自然遺產迷宮：環遊世界拜訪自然美景</t>
  </si>
  <si>
    <t>昆蟲迷宮：穿過祕密洞穴到昆蟲王國冒險</t>
  </si>
  <si>
    <t>達克比辦案（5）：救救昏倒羊：動物的假死和擬傷</t>
  </si>
  <si>
    <t>達克比辦案（3）放屁者聯盟：動物世界的射擊高手</t>
  </si>
  <si>
    <t>走進大自然</t>
  </si>
  <si>
    <t>青蛙不簡單</t>
  </si>
  <si>
    <t>哪個是哪個？：動物比較圖鑑</t>
  </si>
  <si>
    <t>我的第一本動物演化圖鑑（9）：第三紀—哺乳動物與鳥類的盛世</t>
  </si>
  <si>
    <t>小鯨生活文創</t>
  </si>
  <si>
    <t>李崇建×甘耀明故事想想（2）：藍眼叔叔</t>
  </si>
  <si>
    <t>八號出口的猩猩</t>
  </si>
  <si>
    <t>達克比辦案（11）：荒漠救命蛙：沙漠生態系與動物的適應</t>
  </si>
  <si>
    <t>公的還是母的？動物比較圖鑑［二版］</t>
  </si>
  <si>
    <t>最美的森林需要我們一起來保護</t>
  </si>
  <si>
    <t>法布爾老師的昆蟲教室：有趣的昆蟲實驗</t>
  </si>
  <si>
    <t>我跟地球掰掰了：超有事滅絕動物圖鑑</t>
  </si>
  <si>
    <t>拯救貓頭鷹</t>
  </si>
  <si>
    <t>【小牛頓科學讚（13）】化腐朽為神奇的土壤</t>
  </si>
  <si>
    <t>李崇建×甘耀明故事想想（1）：透明人</t>
  </si>
  <si>
    <t>鳥類不簡單</t>
  </si>
  <si>
    <t>動物大圖鑑</t>
  </si>
  <si>
    <t>法布爾老師的昆蟲教室：認識昆蟲的本能</t>
  </si>
  <si>
    <t>噢！原來你家住這裡：臺灣野生動物的呆萌宅宅日常</t>
  </si>
  <si>
    <t>別讓世界只剩下動物園：我在非洲野生動物保育現場</t>
  </si>
  <si>
    <t>啟動</t>
  </si>
  <si>
    <t>飛行動物圖鑑小百科, &lt;&lt;鳥類動物&gt;&gt;</t>
  </si>
  <si>
    <t>世界植物圖鑑小百科</t>
  </si>
  <si>
    <t>國家地理終極爬蟲百科:帶你一次認識地球上所有的爬行動物</t>
  </si>
  <si>
    <t>自然大視界：不可思議的生態奧祕圖鑑</t>
  </si>
  <si>
    <t>陸地動物圖鑑小百科：哺乳動物</t>
  </si>
  <si>
    <t>科學揭祕動物世界:哺乳類</t>
  </si>
  <si>
    <t>觀葉觀果植物圖鑑</t>
  </si>
  <si>
    <t>我在動物孤兒院，看見愛：犀牛、樹懶、棕熊、亞洲象 台灣黑熊、石虎，愛的庇護所紀實</t>
  </si>
  <si>
    <t>有方</t>
  </si>
  <si>
    <t>大滅絕:不可忽視的地球SOS</t>
  </si>
  <si>
    <t>看不見的雨林：福爾摩沙雨林植物誌</t>
  </si>
  <si>
    <t>世界植物圖鑑大百科</t>
  </si>
  <si>
    <t>地球其實是昆蟲的:奇怪、美妙又不可或缺, 主宰地球的小傢伙</t>
  </si>
  <si>
    <t>搶救寂靜：一個野地錄音師的探索之旅</t>
  </si>
  <si>
    <t>世界昆蟲動物圖鑑大百科</t>
  </si>
  <si>
    <t>請問植物醫生：植物病蟲害圖鑑與防治</t>
  </si>
  <si>
    <t>歡迎光臨森林祕境</t>
  </si>
  <si>
    <t>森林不寂靜：植物會竊聽、魚在說謊、松鼠竟是報馬仔！萬物為了生存、競食、求偶花樣百出，令人驚嘆的大自然現象！</t>
  </si>
  <si>
    <t>山與林的深處</t>
  </si>
  <si>
    <t>湖濱散記</t>
  </si>
  <si>
    <t>人類與自然的祕密連結：發掘與自然共生的證據，找回人、動物與植物被遺忘的聯繫與需求</t>
  </si>
  <si>
    <t>蕨影：大雪山國家森林遊樂區蕨類植物解說手冊</t>
  </si>
  <si>
    <t>農委會林務局</t>
  </si>
  <si>
    <t>樹, 擁抱了全世界:世界環境大師傾聽森之音</t>
  </si>
  <si>
    <t>樹的韌性：渥雷本帶你認識樹木跨越世代的驚人適應力， 與森林調節氣候、重建地球生態系統的契機</t>
  </si>
  <si>
    <t>尋找動物烏托邦：跨越國界的動保前線紀實</t>
  </si>
  <si>
    <t>這邊</t>
  </si>
  <si>
    <t>大自然生態系統服務:以明志科技大學校園為例</t>
  </si>
  <si>
    <t>致知學術</t>
  </si>
  <si>
    <t>森林療癒力：forest, for+rest，走進森林讓身心靈休息、讓健康永續</t>
  </si>
  <si>
    <t>生態危機與文學研究</t>
  </si>
  <si>
    <t>土壤的基礎知識【超圖解】</t>
  </si>
  <si>
    <t>16-和平正義與有力的制度</t>
  </si>
  <si>
    <t>我以後要得諾貝爾和平獎</t>
  </si>
  <si>
    <t>每一件善良的事情</t>
  </si>
  <si>
    <t>這樣公平嗎？</t>
  </si>
  <si>
    <t>去投票吧！：做出選擇 創造改變</t>
  </si>
  <si>
    <t>萌萌與他的恐龍朋友（2）：恐龍小學運動會</t>
  </si>
  <si>
    <t>透明的小孩：無國籍移工兒童的故事</t>
  </si>
  <si>
    <t>哲學種子系列：公平與不公平</t>
  </si>
  <si>
    <t>再見木瓜樹</t>
  </si>
  <si>
    <t>神奇樹屋（特別篇1）：棒球的大日子</t>
  </si>
  <si>
    <t>飄浮男孩</t>
  </si>
  <si>
    <t>八尺門--再現2%的希望與奮鬥</t>
  </si>
  <si>
    <t>南方家園</t>
  </si>
  <si>
    <t>捍衛正義：烏山頭水庫保衛戰</t>
  </si>
  <si>
    <t>湯德章：不該被遺忘的正義與勇氣</t>
  </si>
  <si>
    <t>玉山社</t>
  </si>
  <si>
    <t>土地正義：從土地改革到土地徵收，一段被掩蓋、一再上演的歷史</t>
  </si>
  <si>
    <t>理所當為：成就公平正義的社會</t>
  </si>
  <si>
    <t>臺灣之春： 解嚴前的臺灣民主運動</t>
  </si>
  <si>
    <t>馬來西亞民主轉型：族群與宗教之困</t>
  </si>
  <si>
    <t>中國民主運動史：從中國之春到茉莉花革命潮</t>
  </si>
  <si>
    <t>誰統治世界？：主張民主人權的政府為何霸凌他國，勾結財團操控媒體、扭曲真相</t>
  </si>
  <si>
    <t>拜訪革命：從加德滿都、德黑蘭到倫敦，全球民主浪潮的見證與省思</t>
  </si>
  <si>
    <t>走入戰火邊界，我所見的一切 : 鄭雨盛，與難民相遇</t>
  </si>
  <si>
    <t>埃及男女:政治不正確的中東觀察</t>
  </si>
  <si>
    <t>新銳文創</t>
  </si>
  <si>
    <t>允晨</t>
  </si>
  <si>
    <t>正義：一場思辨之旅</t>
  </si>
  <si>
    <t>被遺忘的盟友</t>
  </si>
  <si>
    <t>黎明前的半島記憶：韓國人權與民主紀行</t>
  </si>
  <si>
    <t>社會保障制度的福利文化解析：基於歷史和比較的視角</t>
  </si>
  <si>
    <t>元華文創</t>
  </si>
  <si>
    <t>漢摩拉比小姐</t>
  </si>
  <si>
    <t>大田</t>
  </si>
  <si>
    <t>自由：民主的盟友或敵人？思考現代社會的形成與危機</t>
  </si>
  <si>
    <t>正常與瘋狂的天秤：談精神疾病與司法鑑定</t>
  </si>
  <si>
    <t>不完美的正義：司法審判中的苦難與救贖［三版］</t>
  </si>
  <si>
    <t>為什麼我們要懂公眾語言？：公民教育的核心，從思辨、論述到說服的藝術</t>
  </si>
  <si>
    <t>以民主之名的獨裁：民粹、兩極分化、後真相，戕害自由的21世紀「權力遊戲」</t>
  </si>
  <si>
    <t>一個司法心理學家的告白</t>
  </si>
  <si>
    <t>羔羊為何沉默？菁英民主與新自由主義對社會和生活基礎的摧毀</t>
  </si>
  <si>
    <t>錢買不到的東西：金錢與正義的攻防</t>
  </si>
  <si>
    <t>知識的不正義:偏見和缺乏理解, 如何造成不公平?</t>
  </si>
  <si>
    <t>理性選民的神話：透視狂人執政世代，最不安的民主真相與幻相</t>
  </si>
  <si>
    <t>大牌</t>
  </si>
  <si>
    <t>臺灣社會福利運動與政策效應：二000-二0一八年</t>
  </si>
  <si>
    <t>轉型正義與司法改革</t>
  </si>
  <si>
    <t>醫療人權與刑法正義</t>
  </si>
  <si>
    <t>正義女神的天平：2000年來的法歷史教科書</t>
  </si>
  <si>
    <t>蔡震榮</t>
  </si>
  <si>
    <t>二十一世紀共慘世界：全球化的政治哲學省思</t>
  </si>
  <si>
    <t>17-夥伴關係</t>
  </si>
  <si>
    <t>我可以加入你的俱樂部嗎?</t>
  </si>
  <si>
    <t>阿布拉</t>
  </si>
  <si>
    <t>我們吵架了：黃彥鈞給孩子的情緒控制繪本</t>
  </si>
  <si>
    <t>情緒管理與人際關係認知繪本2：我愛交朋友</t>
  </si>
  <si>
    <t>阿福與阿金</t>
  </si>
  <si>
    <t>凱琪的包裹</t>
  </si>
  <si>
    <t>萌萌與他的恐龍朋友（3）：小惡魔來報到</t>
  </si>
  <si>
    <t>我們的大地</t>
  </si>
  <si>
    <t>城市裡的提琴手</t>
  </si>
  <si>
    <t>孩子的第一本同理認知小百科：我很特別，你很特別</t>
  </si>
  <si>
    <t>世界中的孩子6：為什麼要遵守規則並負責任？</t>
  </si>
  <si>
    <t>我的阿富汗筆友</t>
  </si>
  <si>
    <t>世界中的孩子4：為什麼會有國際衝突？</t>
  </si>
  <si>
    <t>為什麼別人那麼幸福，我卻如此孤獨？：日本人氣心理諮商師結合腦科學與心理學，安撫負面情緒，正向發展人際關係</t>
  </si>
  <si>
    <t>討厭鬼改造日記:缺點變優點的人際關係妙招</t>
  </si>
  <si>
    <t>便當尋人啟事</t>
  </si>
  <si>
    <t>就算不能與大家和睦相處，也沒關係</t>
  </si>
  <si>
    <t>敏感得剛剛好：高敏感族情緒整理術，讓憤怒、悲傷、嫉妒、焦慮不再破壞你的人際關係！</t>
  </si>
  <si>
    <t>平安</t>
  </si>
  <si>
    <t>陪他們走一段回家的路：國際志工的微小力量</t>
  </si>
  <si>
    <t>給中學生的人際溝通術：一輩子都要擁有的表達溝通力，現在開始學習！</t>
  </si>
  <si>
    <t>其實，我是個內向的人：面對人際關係，隱藏的是不安的自己</t>
  </si>
  <si>
    <t>我家是聯合國</t>
  </si>
  <si>
    <t>如何與朋友分手？清爽到不可思議的友情整理術</t>
  </si>
  <si>
    <t>大人的友情：在大人之間，友情以什麼樣的面貌存在著？</t>
  </si>
  <si>
    <t>世界原來離我們這麼近：SDGs愛地球行動指南</t>
  </si>
  <si>
    <t>南中國的世界城:廣州的非洲人與低端全球化</t>
  </si>
  <si>
    <t>中文大學</t>
  </si>
  <si>
    <t>學會改變:戒除壞習慣、實現目標、影響他人的9大關鍵策略</t>
  </si>
  <si>
    <t>樂金</t>
  </si>
  <si>
    <t>鋼鐵德國：難民潮下的危機與轉機</t>
  </si>
  <si>
    <t>人類的故事:房龍傳世經典巨著, 掌握領略九千年的全球通史</t>
  </si>
  <si>
    <t>大崩壞：人類社會的明天？</t>
  </si>
  <si>
    <t>人類大歷史：從野獸到扮演上帝［二版］</t>
  </si>
  <si>
    <t>世界不再是平的：後全球化時代的供應鏈重組與地緣政治預測</t>
  </si>
  <si>
    <t>感電</t>
  </si>
  <si>
    <t>人與社會的建構：全球化議題的16堂課</t>
  </si>
  <si>
    <t>後全球化與俄烏戰爭</t>
  </si>
  <si>
    <t>CQ文化智商：全球化的人生，跨文化的職場—在地球村生活與工作的關鍵能力</t>
  </si>
  <si>
    <t>跨界流離：全球化下的移民與移工下冊</t>
  </si>
  <si>
    <t>領導與團隊管理：全球化與多元化社會觀點</t>
  </si>
  <si>
    <t>全球化的時代：無政府主義與反殖民想像</t>
  </si>
  <si>
    <t>閱讀推動教師建議書單</t>
    <phoneticPr fontId="15" type="noConversion"/>
  </si>
  <si>
    <t>低年級</t>
  </si>
  <si>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phoneticPr fontId="15" type="noConversion"/>
  </si>
  <si>
    <t>小小人兒來幫忙——愛心便當限時送</t>
  </si>
  <si>
    <t>中川千尋</t>
  </si>
  <si>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</si>
  <si>
    <t>第一條魚(三版)</t>
  </si>
  <si>
    <t>赫爾曼‧舒茲</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</si>
  <si>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</si>
  <si>
    <t>花花鹿牙醫</t>
  </si>
  <si>
    <t>宮島千夏</t>
  </si>
  <si>
    <t xml:space="preserve">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t>
  </si>
  <si>
    <t>忍不住就想挖鼻孔</t>
  </si>
  <si>
    <t>李甲珪</t>
  </si>
  <si>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</si>
  <si>
    <t>尿尿時間到了！</t>
  </si>
  <si>
    <t>莫．威廉斯</t>
  </si>
  <si>
    <t>關於上廁所這件事，你是不是不知道該怎麼做呢？沒關係，書中每一頁可愛的小老鼠會給你明確的指示，他們舉著標語，告訴你所有尿尿前後應該做的步驟，當你走進廁所裡，他們甚至還幫你鋪紅毯，大大地歡迎你。</t>
  </si>
  <si>
    <t>這時候該說請！</t>
  </si>
  <si>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</si>
  <si>
    <t>咬指甲妖怪</t>
  </si>
  <si>
    <t>吉村亞希子</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</si>
  <si>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</si>
  <si>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腸胃小精靈</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</si>
  <si>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</si>
  <si>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</si>
  <si>
    <t>我的健康守衛隊</t>
  </si>
  <si>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</si>
  <si>
    <t>獅子該理髮啦</t>
  </si>
  <si>
    <t>任惠元</t>
  </si>
  <si>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</si>
  <si>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獅子該打針啦</t>
  </si>
  <si>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</si>
  <si>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貓咪亮相了！</t>
  </si>
  <si>
    <t>大森裕子</t>
  </si>
  <si>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</si>
  <si>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恐龍出現了！</t>
  </si>
  <si>
    <t>五十嵐美和子</t>
  </si>
  <si>
    <t xml:space="preserve">手繪插圖X恐龍圖鑑，超威猛登場！
56種重點恐龍X16種古生物
仔細留意，每種恐龍取名其實都有大學問？
細心觀察，每種恐龍其實都有獨一無二的迷人魅力？
本書帶大家認識恐龍，與恐龍來場相見歡！
</t>
  </si>
  <si>
    <t>任務車發動了！</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</si>
  <si>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</si>
  <si>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麵包出爐了！</t>
  </si>
  <si>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</si>
  <si>
    <t>點心嚐一口！</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</si>
  <si>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</si>
  <si>
    <t>壽司捏好了！</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</si>
  <si>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</si>
  <si>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阿勒坡的養貓人：一個關於棄貓、戰爭和愛的故事</t>
  </si>
  <si>
    <t>艾琳・蕾登、凱林姆・商慈-巴舍</t>
  </si>
  <si>
    <t>中年級</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</si>
  <si>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</si>
  <si>
    <t>身體的界線──兒童自我保護繪本</t>
  </si>
  <si>
    <t>詹妮．桑德斯</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</si>
  <si>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</si>
  <si>
    <t>陳郁如</t>
  </si>
  <si>
    <t>本書講述了一個感人的自傳故事，透過美國俄亥俄州路邊不起眼的野草，說出華裔移民家庭到美國的坎坷心事，其傳遞的情緒與感受具有普遍性。繪者從中國繪畫技巧中獲得靈感，用充滿寫實張力的水彩畫作，豐富了這個承載作者痛苦回憶的故事。而作者在詩意的文字中，將回憶化為寫給父母的道歉信和情書。她希望能鼓勵人們分享記憶、說出故事，對父母的行為多些同理，對文化的傳承多些肯定。</t>
  </si>
  <si>
    <t>社區裡的每一隻狗：改變社區，公民行動出擊！</t>
  </si>
  <si>
    <t>菲立普．史戴</t>
  </si>
  <si>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</si>
  <si>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第一次過颱風夜(二版)</t>
  </si>
  <si>
    <t>陳思婷</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</si>
  <si>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</si>
  <si>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第一次當哥哥(三版)</t>
  </si>
  <si>
    <t>侯秋玲</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</si>
  <si>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</si>
  <si>
    <t>第一次招待客人</t>
  </si>
  <si>
    <t>李惠絨</t>
  </si>
  <si>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</si>
  <si>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 xml:space="preserve">麥基先生在動物園裡工作，他每天都會花一點時間陪伴好朋友。
陪大象下棋、跟烏龜賽跑、借手帕給犀牛……
但是有一天，他請假了，動物們擔心得不得了。
所以，他們出發了……
</t>
  </si>
  <si>
    <t>麥基先生錯過巴士的那一天</t>
  </si>
  <si>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</si>
  <si>
    <t>夢銀行</t>
  </si>
  <si>
    <t>akikondo</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</si>
  <si>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</si>
  <si>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夢銀行：好夢糖或惡夢糖</t>
  </si>
  <si>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</si>
  <si>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夢銀行：時光寶盒</t>
  </si>
  <si>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</si>
  <si>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以馬內利，夢想起飛了：以馬內利．奧福蘇．葉波的真實故事</t>
  </si>
  <si>
    <t>羅莉．安．湯普森LaurieAnnThompson</t>
  </si>
  <si>
    <t xml:space="preserve">儘管身體不完美，仍要全力以赴！
迦納的人權青年以馬內利．奧福蘇．葉波真實生命故事改編。
</t>
  </si>
  <si>
    <t>撲通撲通便利店</t>
  </si>
  <si>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</si>
  <si>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</si>
  <si>
    <t>愛唱歌的車</t>
  </si>
  <si>
    <t>金三賢KimSam,Hyuen</t>
  </si>
  <si>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</si>
  <si>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我是青花菜，我也想被愛</t>
  </si>
  <si>
    <t>姜慶昊、咸今實</t>
  </si>
  <si>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</si>
  <si>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冷吱吱便利店</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</si>
  <si>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</si>
  <si>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歡迎光臨情緒魔法便利店</t>
  </si>
  <si>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</si>
  <si>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跟著動物搭飛機過一天</t>
  </si>
  <si>
    <t>雪倫・任塔</t>
  </si>
  <si>
    <t xml:space="preserve">本書為雪倫・任塔職業繪本「跟著動物過一天」系列新作。這一次，我們的腳步即將前往機場，跟著無尾熊一家從報到、出境，一起搭飛機！在輕鬆閱讀繪本的同時，孩子會更加了解「機場」裡的工作，幫助孩子開啟職業探索之路，提早進行生涯規畫。
隨著飛機的起降，一顆心也跟著撲通撲通地想要起飛囉！
</t>
  </si>
  <si>
    <t>貓熊弟弟大採購</t>
  </si>
  <si>
    <t>石川浩二</t>
  </si>
  <si>
    <t>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t>
  </si>
  <si>
    <t>慢小黃出任務</t>
  </si>
  <si>
    <t xml:space="preserve">這次的新朋友是慢吞吞的小黃！
小紅和熱心助人的小黃會在路途中遇到誰呢？
經歷驚奇的旅程，內心收穫滿滿！
</t>
  </si>
  <si>
    <t>小修與沃特：奇妙香蕉島</t>
  </si>
  <si>
    <t>工藤紀子</t>
  </si>
  <si>
    <t>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t>
  </si>
  <si>
    <t>小修與沃特：露營美食團</t>
  </si>
  <si>
    <t>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t>
  </si>
  <si>
    <t>森林100層樓的家</t>
  </si>
  <si>
    <t>岩井俊雄</t>
  </si>
  <si>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</si>
  <si>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昨天晚上</t>
  </si>
  <si>
    <t xml:space="preserve">◎獨特經摺拉頁設計，展現蝴蝶效應般的動人敘事
昨天晚上6點整，公寓裡發生了一場小騷亂！
原本毫無交集的陌生鄰居
不知不覺共度了溫暖冬夜
一棟熱鬧的公寓裡，
住著斑馬小姐、狗兒夫婦、綿羊阿姨、
老鼠太太、狐狸爺爺、山羊大伯、白兔一家……
大家都在為耶誕節做準備。
原本沒有任何交集的他們，
因為一隻遺失的毛襪，
度過了意想不到的溫馨冬夜。
</t>
  </si>
  <si>
    <t>100層的火箭</t>
  </si>
  <si>
    <t>麥克．史密斯</t>
  </si>
  <si>
    <t xml:space="preserve">搭乘火箭航向迷人宇宙，卻因為火箭故障，迫降在奇怪的星球。
星球上布滿垃圾，外星人主動上門……外星人想說什麼？
100層的火箭長什麼樣子？小薇和艾迪又要怎麼回到地球上的家？
</t>
  </si>
  <si>
    <t>好多好多，我贊成！</t>
  </si>
  <si>
    <t xml:space="preserve">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t>
  </si>
  <si>
    <t>大大公主</t>
  </si>
  <si>
    <t>三浦太郎</t>
  </si>
  <si>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</si>
  <si>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國王的孩子們</t>
  </si>
  <si>
    <t>本書中的十個小朋友是《小小國王》中，小小國王與大大皇后所生的十個寶寶。他們都非常活潑快樂，讓城堡裡充滿歡笑聲，也讓小小國王不再覺得寂寞。有一天，國王要決定繼承王位的人選了。於是，他請孩子們到城外看看人們的生活後，一一詢問他們成為什麼樣的國王。每一個小孩都有自己的想法，到底最後是誰成為了繼承人呢？</t>
  </si>
  <si>
    <t>耶誕老公公的紅手套</t>
  </si>
  <si>
    <t>日本人氣兒童繪本作家三浦太郎創作的耶誕節新作！三浦太郎以獨特的設計美感，以黑色背景襯出其他色彩的明亮，更顯設計感和質感！飽滿柔和的顏色、簡潔乾淨的線條，三浦太郎將幾何圖形排列組合，營造出堆積木或是剪紙般的平面圖案。仔細觀察，書中有很多小彩蛋等你來找尋！故事簡單，通俗易懂，直白樸實的劇情讓你感受到溫暖，看完會心花怒放！</t>
  </si>
  <si>
    <t>超級理髮師3：歡迎光臨，猴子先生</t>
  </si>
  <si>
    <t>乾榮里子</t>
  </si>
  <si>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</si>
  <si>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青蛙書店</t>
  </si>
  <si>
    <t>八木民子</t>
  </si>
  <si>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</si>
  <si>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小粉紅向前衝</t>
  </si>
  <si>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</si>
  <si>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冬眠旅館：祝您好眠！</t>
  </si>
  <si>
    <t>龜岡亞希子</t>
  </si>
  <si>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</si>
  <si>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白希那繪本集：神奇暖心的日常童話</t>
  </si>
  <si>
    <t xml:space="preserve">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t>
  </si>
  <si>
    <t>跟著動物過一天：「我的未來不是夢」職業體驗繪本集</t>
  </si>
  <si>
    <t>每個喜歡扮演各種職業、正在逐夢路上的孩子，都會愛上雪倫．任塔這一系列逗趣可愛又細節豐富的繪本！藉著可愛逗趣的角色及故事情節，細細描繪鐵道員、汽修師、郵務士和機場工作的職業內容，以及可能接觸到的人事物。在輕鬆閱讀繪本的同時，孩子會更加了解這些職業，幫助孩子開啟職業探索之路，提早進行生涯規畫。</t>
  </si>
  <si>
    <t>小修與沃特繪本集2：幸福滋味！</t>
  </si>
  <si>
    <t>工藤紀子延續過往風格，以幽默搞笑的無俚頭故事，展現出小修與沃特，以及新朋友可愛的友誼，同時滿足讀者的笑點與味蕾。小修與沃特擁有超高人氣、獨特的魅力，兩位個性相輔相成，小修貪吃且無厘頭、沃特沉穩又善解人意，但同時都以開朗的情緒和能量感染著身邊的夥伴，如果你身邊有能夠代表小修與沃特的好朋友，一定要好好珍惜，因為這就是最難能可貴的真摯友誼！</t>
  </si>
  <si>
    <t>巴士火箭自由行：100層環遊世界繪本集(二版)</t>
  </si>
  <si>
    <t>100層的冒險就此展開！100層系列內部充滿細膩且精緻的細節，為讀者營造足夠的期待感，帶領讀者朝未知的領域出發，你會在下個路口遇到什麼樣的乘客？又會在下個星球發生什麼有趣的事？麥克米倫童書插畫獎得主麥克．史密斯，擅長以幽默的手法來表現故事裡嚴肅之處，如同本套書收錄的《100層的巴士》、《100層的火箭》雙書，以巴士司機看現代人對生活的感受與煩惱；從小薇與艾迪的經歷帶出環境保護的重要性。是一套引發思考、充滿想像力、兼具教育意義的繪本系列。</t>
  </si>
  <si>
    <t>岩井俊雄創意樂園：100層樓的家</t>
  </si>
  <si>
    <t xml:space="preserve">跟著小音、小啾、小天、小空、小土，一起體驗森林、天空、海底、地下和地上100層樓的驚奇與想像世界吧！
每一層樓都住著不同的主人，每一層樓都有不同的小故事，住在第100層樓的主人到底是誰呢？
最奇幻！最繽紛！最有趣！最意想不到！「岩井俊雄創意樂園」給你500種的觀察與想像！
</t>
  </si>
  <si>
    <t>跟著動物過一天：工作大探索</t>
  </si>
  <si>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</si>
  <si>
    <t>雪倫．任塔</t>
  </si>
  <si>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</si>
  <si>
    <t>跟著北極熊植物獵人去探險</t>
  </si>
  <si>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</si>
  <si>
    <t>跟著松鼠太空人去探險</t>
  </si>
  <si>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</si>
  <si>
    <t>跟著動物去探險：海陸空大探索</t>
  </si>
  <si>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</si>
  <si>
    <t>地下鐵小子</t>
  </si>
  <si>
    <t xml:space="preserve">歡迎光臨宮西達也最奇思妙想的地下鐵世界，你想搭哪一班列車呢？
今天是地下鐵小子第一天上班。他興奮地沿著地下隧道中的軌道奔跑，彎來繞去，努力且認真地載客，但他對地面上的事物也很好奇。其他地下鐵朋友們跟他分享了大樓、飛機、山、動物園等的樣貌，由於地下鐵小子都沒有看過，於是在他的腦中，產生了各式各樣的奇思妙想……
</t>
  </si>
  <si>
    <t>星星閃閃發光</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</si>
  <si>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</si>
  <si>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再見了，很好吃！——你看起來好像很好吃第2彈</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</si>
  <si>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</si>
  <si>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陽光小綠來加油</t>
  </si>
  <si>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t>
  </si>
  <si>
    <t>淘氣小鼴鼠</t>
  </si>
  <si>
    <t>三隻淘氣小鼴鼠穿越隧道，「咻」的一聲，鑽出洞口，出口卻盡是些意想不到的場所——鑽出高爾夫球場差點被球打中、冒出馬路中央差點被車子輾過、從人類的煙囪、家裡的馬桶冒出，最後鑽出草叢還遇到巨蛇……</t>
  </si>
  <si>
    <t>超人力霸王爸爸回來了！</t>
  </si>
  <si>
    <t>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t>
  </si>
  <si>
    <t>跟著媽祖去春遊</t>
  </si>
  <si>
    <t xml:space="preserve">走，走，走走走，跟著媽祖去春遊
從都市到鄉村，從海邊到山城
長途跋涉三百多公里，步步都有媽祖暖心支持
或還願，或祈福，人人都受媽祖庇佑賜福
三月迎媽祖是臺灣最熱鬧的民俗節慶
邀請大家一起來走讀動人的遶境進香故事……
</t>
  </si>
  <si>
    <t>百分百贊成！——宮西達也大野狼朋友爆笑合集</t>
  </si>
  <si>
    <t xml:space="preserve">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t>
  </si>
  <si>
    <t>歡迎光臨宮西達也超神奇魔法店鋪</t>
  </si>
  <si>
    <t xml:space="preserve">●宮西達也的「超神奇魔法店鋪」開張啦！各種有趣、無厘頭的超神奇商品任你挑選！
歡迎光臨「超神奇魔法店鋪¬」！
這裡有冰冰涼涼，會長出「雪人樹」的白色種子；輕飄飄，會長出「氣球樹」的彩色種子；還有「神奇大力糖」、「神奇獅吼糖」等各式各樣的糖果！還不只這樣，這一把又一把造型獨特、顏色豐富的雨傘，在你遇到麻煩時，還可以派上超神奇的用場。而最新商品是帶有神奇力量的道具，穿上後就能變身超級英雄喔！
讓宮西達也簡單趣味的插圖、爆笑有趣的故事情節，和無窮無盡的想像力，帶領你在書本開闔之間探索奇幻魔法！
</t>
  </si>
  <si>
    <t>宮西達也小卡車繪本集：使命必達，滿載而歸！（五冊合售）（隨書附贈「兜兜風」個性化吊牌，四款隨機出貨）</t>
  </si>
  <si>
    <t xml:space="preserve">互助合作溫暖關懷
日本繪本大師宮西達也乘物繪本系列，
小卡車永遠使命必達，讓你滿載而歸！
***隨書附贈「兜兜風」個性化吊牌，四款隨機出貨***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隨書附贈「兜兜風」個性化吊牌，四款隨機出貨！
</t>
  </si>
  <si>
    <t>香港遊</t>
  </si>
  <si>
    <t>孫心瑜</t>
  </si>
  <si>
    <t xml:space="preserve">◎金鼎獎、義大利BolognaRagazziAward、德國WhiteRavens大獎繪本作家孫心瑜最新城市漫遊繪本。
◎雙封面設計的無字圖畫書，以多元的角度觀看異城文化，拓展國際視野。
◎書內附導讀摺頁，將書中景點與實景對照介紹，讓讀者從不同角度欣賞香港風情。
一場人與城市的邂逅，
來自中國的小女孩和來自英國的小男孩，
各自走訪了香港各地，他們眼裡的香港是什麼模樣？
他們會在這座多采多姿的城市裡相遇嗎？
還是成為彼此的一道風景？
</t>
  </si>
  <si>
    <t>阿婆的燈籠樹（二版）</t>
  </si>
  <si>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</si>
  <si>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髒兮兮國王（二版）</t>
  </si>
  <si>
    <t>嚴凱信</t>
  </si>
  <si>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</si>
  <si>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到烏龜國去（二版）</t>
  </si>
  <si>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</si>
  <si>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我不要跟你玩了！（二版）</t>
  </si>
  <si>
    <t xml:space="preserve">大毛熊五歲了，這一回，他在遊戲與爭吵中，
還要學習怎麼「玩」……
新的一天，大毛熊走進了森林裡，開心的跟大家打招呼：「你好！」
大毛熊跟大家比賽摘蘋果，他覺得自己可以爬得又快又高。
沒想到小猴子爬得比他更快更好，一下子就摘到了紅蘋果，大家都幫小猴子拍拍手。
大毛熊好生氣！
他對著小猴子大叫：「我不要跟你玩了！」
大毛熊滑到了樹下，還用力的搖樹，害大家通通掉下來……
</t>
  </si>
  <si>
    <t>天啊！錯啦！（三版）</t>
  </si>
  <si>
    <t>徐萃、姬炤華</t>
  </si>
  <si>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</si>
  <si>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交換一天Let’sSwapForADay（二版）</t>
  </si>
  <si>
    <t>廖書荻</t>
  </si>
  <si>
    <t>如果可以話，你想跟誰交換一天呢？
阿妃跟妮妮想要交換一天彼此的生活。
早上，阿妃滿足的睡到中午；
妮妮則是開心的跳著舞去上學。
一切看起來都很美好！直到……</t>
  </si>
  <si>
    <t>爸爸的友善茶園（二版）</t>
  </si>
  <si>
    <t>★繼《爺爺的玻璃店》、《阿婆的燈籠樹》後，作者再度以「茶葉」為主題，刻畫本土文化中關於技藝傳承、友善土地與新住民文化融合的智慧之作。</t>
  </si>
  <si>
    <t>最熱烈的掌聲（二版）</t>
  </si>
  <si>
    <t>陳怡蓁</t>
  </si>
  <si>
    <t xml:space="preserve">★呼應聯合國SDGs永續發展目標
贏球，才能獲得最熱烈的掌聲？
一場實踐愛與團隊合作的熱血球賽，就此展開……
比賽的輸贏，孩子和我們想的不一樣
</t>
  </si>
  <si>
    <t>大家一起玩泥巴</t>
  </si>
  <si>
    <t xml:space="preserve">阿公小時候喜歡玩泥巴，
長大後喜歡揑陶。
現在阿公老了，
但他仍一心守護著蛇窯廠，
希望大家一起玩泥巴……
</t>
  </si>
  <si>
    <t>想不到大飯店</t>
  </si>
  <si>
    <t>周姚萍</t>
  </si>
  <si>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</si>
  <si>
    <t>十二小守護過新年——牛轉乾坤福氣來</t>
  </si>
  <si>
    <t>顏志豪</t>
  </si>
  <si>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</si>
  <si>
    <t>天啊！天才！</t>
  </si>
  <si>
    <t xml:space="preserve">地洞裡住著兩隻小鼴鼠，牠們的祖先們都是了不起的天才，
為了像祖先一樣了不起，兩隻小鼴鼠開始討論起自己的「天才」計畫……
</t>
  </si>
  <si>
    <t>十二小守護過新年——如虎添翼好隊友</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</si>
  <si>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</si>
  <si>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海洋號，出發！</t>
  </si>
  <si>
    <t>陳冠羽</t>
  </si>
  <si>
    <t xml:space="preserve">故事從一張地圖開啟了這本集創意想像、探索自我、國際視野的繪本，透過故事中的小女孩來說故事，爸爸是位貨櫃船的船長，經常不在家，想念爸爸時，媽媽就會念這本繪本給孩子們聽，以此開端介紹各式各樣的船及海上工作者，故事結尾以小女孩自許成為海上警察，守護海上工作者的安全呼應收尾，引導孩子認識自我，探索未來。
</t>
  </si>
  <si>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</si>
  <si>
    <t>沙小妹找媽媽</t>
  </si>
  <si>
    <t>沙永玲</t>
  </si>
  <si>
    <t xml:space="preserve">※對母親的思念，化為出發探索的勇氣
一個人踏出家門，一個人搭上公車，
三歲的沙小妹穿過大半個臺南，經過孔廟，駛經運河，
她能順利找到媽媽嗎？
</t>
  </si>
  <si>
    <t>最喜歡的一碗麵</t>
  </si>
  <si>
    <t>鄭博真</t>
  </si>
  <si>
    <t xml:space="preserve">※每一碗麵都有它的故事，每一碗麵都有它難忘的滋味
※彈牙麵條與濃郁湯頭交織，你最喜歡什麼麵呢？
</t>
  </si>
  <si>
    <t>媽媽小時候：第一次參加婚禮（二版）</t>
  </si>
  <si>
    <t>鄭靜儀</t>
  </si>
  <si>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</si>
  <si>
    <t>爸爸小時候：第一次逛迪化街</t>
  </si>
  <si>
    <t>朱秀芳</t>
  </si>
  <si>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</si>
  <si>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十二小守護過新年——玉兔的祝福</t>
  </si>
  <si>
    <t>陳沛慈</t>
  </si>
  <si>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</si>
  <si>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十二小守護過新年——我是鯉小龍</t>
  </si>
  <si>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</si>
  <si>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傳統文化產業四季走讀繪本集：
張秀毓《大家一起玩泥巴》+《爸爸的友善茶園》+《阿婆的燈籠樹》+《爺爺的玻璃店》</t>
  </si>
  <si>
    <t xml:space="preserve">讀萬卷書，行萬里路──傳統產業四季走讀巡禮：
春夏秋冬遊四方，捏陶、採茶、晒柿餅、吹玻璃！你知道這些產業都坐落在臺灣的哪些地方嗎？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t>
  </si>
  <si>
    <t xml:space="preserve">回到爸媽小時候．臺灣鄉土教育繪本集：
《爸爸小時候：第一次逛迪化街》+《媽媽小時候：第一次參加婚禮》
</t>
  </si>
  <si>
    <t>朱秀芳，鄭靜儀</t>
  </si>
  <si>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</si>
  <si>
    <t>不可思議的你！：跟我們一起來認識你的隱私部位（二版）</t>
  </si>
  <si>
    <t>蓋兒．薩姿</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</si>
  <si>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</si>
  <si>
    <t>人體大研究(三版)</t>
  </si>
  <si>
    <t>山田真</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</si>
  <si>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</si>
  <si>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昆蟲假面：12種昆蟲的知識學習互動遊戲書</t>
  </si>
  <si>
    <t>安恩永</t>
  </si>
  <si>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</si>
  <si>
    <t>直升機起飛！</t>
  </si>
  <si>
    <t>小輪瀨護安</t>
  </si>
  <si>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</si>
  <si>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原來貨櫃是這樣子啊！</t>
  </si>
  <si>
    <t>小魯文化編輯部</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</si>
  <si>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</si>
  <si>
    <t>書桌和文具，怎麼活用才好呢？</t>
  </si>
  <si>
    <t>李高銀</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</si>
  <si>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</si>
  <si>
    <t>人體大遊歷4：晶晶亮眼我神氣！</t>
  </si>
  <si>
    <t>陳月文、方恩真</t>
  </si>
  <si>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</si>
  <si>
    <t>100顆種子</t>
  </si>
  <si>
    <t>伊莎貝．明霍斯．馬汀</t>
  </si>
  <si>
    <t>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t>
  </si>
  <si>
    <t>學校，怎麼快樂上學才好呢？</t>
  </si>
  <si>
    <t>李奇奎</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</si>
  <si>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</si>
  <si>
    <t>噁！好臭！臭味知識王</t>
  </si>
  <si>
    <t>克萊夫．吉福德</t>
  </si>
  <si>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</si>
  <si>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原來動物是這樣子啊！</t>
  </si>
  <si>
    <t>新宅廣二</t>
  </si>
  <si>
    <t>這是一本關於地球上各種動物的知識繪本，以不同的視角與圖像，提供有趣好玩的知識，用動物地圖帶領讀者分別到動物園、牧場、都市、山林、水邊甚至水族館、海裡，探索各種動物生態。</t>
  </si>
  <si>
    <t>原來世界是這樣子啊！</t>
  </si>
  <si>
    <t>村田弘子</t>
  </si>
  <si>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</si>
  <si>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什麼都能修理的法蘭妮：STEAM工程繪本</t>
  </si>
  <si>
    <t>愛德華．米勒</t>
  </si>
  <si>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</si>
  <si>
    <t>嘴巴和手：嘴巴去打獵．手想要種菜</t>
  </si>
  <si>
    <t>施政廷</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</si>
  <si>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</si>
  <si>
    <t>小熊貝魯和小蟲達達(三版)</t>
  </si>
  <si>
    <t>原京子</t>
  </si>
  <si>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</si>
  <si>
    <t>鯨狗(三版)</t>
  </si>
  <si>
    <t>秋山匡</t>
  </si>
  <si>
    <t>小男孩家裡養了一隻大狗，一隻像鯨魚的狗。鯨狗每天都要和小男孩去學校，在校園裡也發生了許多有趣的事情，例如：小朋友把鯨狗當作溜滑梯、在游泳池裡玩遊戲，也和小朋友一起吃午餐，好多有趣的事情正在發生呢！……</t>
  </si>
  <si>
    <t>啊！睡覺的時候最幸福：樹獺睏睏的尋夢之旅（三版）</t>
  </si>
  <si>
    <t>井上尚登</t>
  </si>
  <si>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</si>
  <si>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堀直子</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</si>
  <si>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</si>
  <si>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加利達大冒險2：森林裡的怪物（工藤紀子的冒險童話橋梁書）</t>
  </si>
  <si>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</si>
  <si>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加利達大冒險３：魔法水果糖（超人氣作家工藤紀子的冒險童話橋梁書）</t>
  </si>
  <si>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</si>
  <si>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工藤紀子低年級橋梁書：加利達大冒險（全3冊）（二版）</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</si>
  <si>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</si>
  <si>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飲水噴泉祕密事件簿</t>
  </si>
  <si>
    <t>凱特．克利斯</t>
  </si>
  <si>
    <t>高年級</t>
  </si>
  <si>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</si>
  <si>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</si>
  <si>
    <t>Girls’Talk女生的悄悄話：女生的性徵、外貌、性與心事</t>
  </si>
  <si>
    <t>翼大</t>
  </si>
  <si>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</si>
  <si>
    <t>病毒的祕密日記</t>
  </si>
  <si>
    <t>莉莉．拉洪潔</t>
  </si>
  <si>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</si>
  <si>
    <t>給兒童的小六法全書：40堂法律必修課</t>
  </si>
  <si>
    <t>楊貴智</t>
  </si>
  <si>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</si>
  <si>
    <t>小熊沃夫（三版）</t>
  </si>
  <si>
    <t>神沢利子</t>
  </si>
  <si>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</si>
  <si>
    <t>寄信到火星</t>
  </si>
  <si>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</si>
  <si>
    <t>梅樹上的流星</t>
  </si>
  <si>
    <t>林佑儒</t>
  </si>
  <si>
    <t xml:space="preserve">幫助牛郎與織女，在七夕外的日子也能互訴衷情？
下凡破解「李白摘星」的真相？
施展法術，讓人間的梅樹林一夜開花？
隨著流星精靈小星子遊歷星河與人間，
以國學素養完成三項任務，讓願望成真！
</t>
  </si>
  <si>
    <t>他賣了一隻鬼及其他</t>
  </si>
  <si>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</si>
  <si>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</si>
  <si>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六年五班，愛說笑！（三版）</t>
  </si>
  <si>
    <t>洪志明</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</si>
  <si>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</si>
  <si>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古早童年（三版）</t>
  </si>
  <si>
    <t>陳瑞璧</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</si>
  <si>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</si>
  <si>
    <t>二年五班，愛貓咪！（三版）</t>
  </si>
  <si>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</si>
  <si>
    <t>雲端裡的琴聲（三版）</t>
  </si>
  <si>
    <t>盲人調音師酷爸在一次調音服務中，認識菲雪和小棣兄妹倆，酷爸彈琴時投入的神態，彷彿訴說著一個悲傷的故事，吸引著他們想一探究竟。從幾卷神祕的錄音帶中，菲雪和小棣有了十分意外的發現……</t>
  </si>
  <si>
    <t>五年五班，三劍客！(三版)</t>
  </si>
  <si>
    <t>八爪章魚、小櫃子、黑眼睛，是五年五班的三劍客。他們形影不離，一起打籃球，一起追女生，也一起患難、成長。一本以這三劍客為中心所發展成的故事，道盡了小男生的情誼以及成長心情！</t>
  </si>
  <si>
    <t>巧克力戰爭（三版）</t>
  </si>
  <si>
    <t>大石真</t>
  </si>
  <si>
    <t>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t>
  </si>
  <si>
    <t>會飛的祕密（三版）</t>
  </si>
  <si>
    <t>每個人都擁有祕密，劉乃堂擁有的是一個會飛的祕密！這個會飛的祕密，帶著劉乃堂經歷了「發現別人的祕密」那種竊喜、「打破自己收藏的祕密」那種懊悔、「分享好友的祕密」那種快樂……</t>
  </si>
  <si>
    <t>四年五班，魔法老師！(三版)</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</si>
  <si>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</si>
  <si>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一年一班，天兵天將！(三版)</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</si>
  <si>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</si>
  <si>
    <t>獨臂投手（三版）</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</si>
  <si>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</si>
  <si>
    <t>躲避球情聖（二版）</t>
  </si>
  <si>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</si>
  <si>
    <t>我的阿嬤16歲(二版)</t>
  </si>
  <si>
    <t>廖炳焜</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</si>
  <si>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</si>
  <si>
    <t>小J的聰明藥(三版)</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</si>
  <si>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</si>
  <si>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單手女孩向前跑（二版）</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</si>
  <si>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</si>
  <si>
    <t>刺蝟釣手（二版）</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</si>
  <si>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</si>
  <si>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守護寶地大作戰（二版）</t>
  </si>
  <si>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</si>
  <si>
    <t>翻轉！假期！(二版)</t>
  </si>
  <si>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</si>
  <si>
    <t>廁所幫少年偵探2：珍珠奶茶事件（三版）</t>
  </si>
  <si>
    <t>中、高年級</t>
  </si>
  <si>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</si>
  <si>
    <t>廁所幫少年偵探7：《芒果冰棒日報》事件(三版)</t>
  </si>
  <si>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</si>
  <si>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廁所幫少年偵探8：土魠魚羹魔咒事件(三版)</t>
  </si>
  <si>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</si>
  <si>
    <t>廁所幫少年偵探10：古屋夏日謎團（三版）</t>
  </si>
  <si>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</si>
  <si>
    <t>來自星星的小偵探:科學偵探社破案事件簿（全套共6冊，加贈遊戲牌卡）</t>
  </si>
  <si>
    <t xml:space="preserve">「來自星星的小偵探」系列，全套共六冊，完整收錄最正義、最勇敢、最機智、最堅持的「破案事件簿」！科學偵探社創立，和林光明、陳俊宇、羅冠軍、劉小燕一起破解各種謎團──
神祕的轉學生、P怪客的瘋狂歡樂派對、怨靈的火焰舞會、化學工廠驚魂記、夜市扒竊怪案、外星人死亡奇案……每冊亦附「品德教育」、「破案關鍵科學原理」、「科學小百科」等豐富知識，深入淺出，由科學角度偵查案件！
</t>
  </si>
  <si>
    <t>歪歪小學的荒誕故事（三版）</t>
  </si>
  <si>
    <t>路易斯．薩奇爾</t>
  </si>
  <si>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</si>
  <si>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歪歪小學要倒了(三版)</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</si>
  <si>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</si>
  <si>
    <t>歪歪小學來了一個小小陌生人(三版)</t>
  </si>
  <si>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</si>
  <si>
    <t>歪歪小學的末日烏雲</t>
  </si>
  <si>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</si>
  <si>
    <t>路易斯．薩奇爾校園故事經典1：《歪歪小學的荒誕故事》＋《歪歪小學要倒了》</t>
  </si>
  <si>
    <t xml:space="preserve">「歪歪小學」系列故事是美國知名兒童文學作家路易斯．薩奇爾自身作為孩童的經驗，以及揣摩孩童心思的同理構想。如今，「歪歪小學」系列已名列「校園故事經典」，陪伴著不同世代讀者們成長。本套書收錄「歪歪小學」系列故事前兩集（《歪歪小學的荒誕故事》＋《歪歪小學要倒了》），回顧路易斯．薩奇爾作為紐伯瑞文學獎金牌獎得主，系列故事創意與靈感萌芽的起點。
</t>
  </si>
  <si>
    <t>路易斯．薩奇爾校園故事經典2：《歪歪小學來了一個小小陌生人》＋《歪歪小學的末日烏雲》</t>
  </si>
  <si>
    <t>「歪歪小學」系列故事是美國知名兒童文學作家路易斯．薩奇爾自身作為孩童的經驗，以及揣摩孩童心思的同理構想。如今，「歪歪小學」系列已名列「校園故事經典」，陪伴著不同世代讀者們成長。本套書收錄本系列第三與最新一集（《歪歪小學來了一個小小陌生人》＋《歪歪小學的末日烏雲》），邀請讀者盡情與路易斯．薩奇爾筆下的可愛角色為伍，津津有味閱讀他們讓人捧腹大笑的無厘頭故事。</t>
  </si>
  <si>
    <t>歪歪小學：路易斯．薩奇爾經典校園故事（4冊合售）</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</si>
  <si>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</si>
  <si>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小醫師復仇者聯盟1：傳染病，緊急封鎖急診室！</t>
  </si>
  <si>
    <t>高嬉貞</t>
  </si>
  <si>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</si>
  <si>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小醫師復仇者聯盟2：遺傳病，度過危險關頭！</t>
  </si>
  <si>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</si>
  <si>
    <t>小醫師復仇者聯盟3：腦疾病，克服痛苦回憶！</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</si>
  <si>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</si>
  <si>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小醫師復仇者聯盟4：消化道疾病，跨越內心的高牆吧！</t>
  </si>
  <si>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</si>
  <si>
    <t>小醫師復仇者聯盟5：骨頭疾病，讓實力變強吧！</t>
  </si>
  <si>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</si>
  <si>
    <t>小醫師復仇者聯盟6：過敏性疾病，找到真正的原因！</t>
  </si>
  <si>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</si>
  <si>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小醫師復仇者聯盟7：泌尿系統疾病，調整情緒吧！</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</si>
  <si>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</si>
  <si>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小醫師復仇者聯盟8：心臟疾病，給我看看你的心！</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</si>
  <si>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</si>
  <si>
    <t>兒童的醫學啟蒙圖文故事書：小醫師復仇者聯盟</t>
  </si>
  <si>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</si>
  <si>
    <t>落鼻祖師（四版）</t>
  </si>
  <si>
    <t>余遠炫</t>
  </si>
  <si>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</si>
  <si>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兒歌識字看風景：艾菲爾鐵塔篇</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</si>
  <si>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</si>
  <si>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兒歌識字蓋城堡：帆船飯店篇</t>
  </si>
  <si>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</si>
  <si>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兒歌識字登高樓：台北101篇</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</si>
  <si>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</si>
  <si>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看西遊，學成語</t>
  </si>
  <si>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</si>
  <si>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奇文妙語童話小鎮：標點符號這一家</t>
  </si>
  <si>
    <t>謝鴻文</t>
  </si>
  <si>
    <t xml:space="preserve">全面翻轉制式標點符號學習法！
標點符號這一家，人人都有神聖任務
歡樂無窮的童話故事
輕鬆弄懂標點符號的特性和用法
</t>
  </si>
  <si>
    <t>奇文妙語童話小鎮：錯別字商店街</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</si>
  <si>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</si>
  <si>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奇文妙語童話小鎮：修辭公寓的爆笑日常</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</si>
  <si>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</si>
  <si>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夏日鷺鷥林(二版)</t>
  </si>
  <si>
    <t>李潼</t>
  </si>
  <si>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</si>
  <si>
    <t>聽說，那山有仙石：孫悟空前傳</t>
  </si>
  <si>
    <t>陳曼玲</t>
  </si>
  <si>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</si>
  <si>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水上印石：書道少年的修練旅程</t>
  </si>
  <si>
    <t>黃朶妙</t>
  </si>
  <si>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</si>
  <si>
    <t>離人</t>
  </si>
  <si>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</si>
  <si>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</si>
  <si>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</si>
  <si>
    <t>珍妮佛‧霍姆</t>
  </si>
  <si>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</si>
  <si>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銀劍</t>
  </si>
  <si>
    <t>伊安．塞拉利爾(IanSerraillier)</t>
  </si>
  <si>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</si>
  <si>
    <t>青銅葵花（三版）</t>
  </si>
  <si>
    <t>曹文軒</t>
  </si>
  <si>
    <t xml:space="preserve">青銅森冷內歛，葵花溫暖向陽，
當暖調的葵花遇上冷調的青銅，
一起經歷人生的風霜，
也體驗了生命的真、善、美。
</t>
  </si>
  <si>
    <t>銀昭曶</t>
  </si>
  <si>
    <t xml:space="preserve">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t>
  </si>
  <si>
    <t>瓊．海格</t>
  </si>
  <si>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</si>
  <si>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</si>
  <si>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</si>
  <si>
    <t>柯斯蒂．阿普鮑姆</t>
  </si>
  <si>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</si>
  <si>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</si>
  <si>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</si>
  <si>
    <t>最後一位說書人（2022年紐伯瑞金牌獎）</t>
  </si>
  <si>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</si>
  <si>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紅色羊齒草的故鄉（六十週年全新中譯本）</t>
  </si>
  <si>
    <t>威爾森．羅斯WilsonRawls</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</si>
  <si>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</si>
  <si>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心理勵志&gt;心理學&gt;兒童/青少年心理</t>
  </si>
  <si>
    <t>你的心，14歲就能開始懂：憂鬱、社恐、飲食障礙、強迫症等11種難以言說的心事，精神科名醫為你撫平傷痛</t>
  </si>
  <si>
    <t>國小中年級至國中</t>
  </si>
  <si>
    <t>▍ 這是為未成年的你而寫的心理專書，只想告訴你：_x000D_
去發現生活中自己珍惜的事，_x000D_
然後，持續去做這些你所珍惜、並且做得到的事，_x000D_
只要這樣就好。_x000D_
 _x000D_
▍ 晦澀的青少年心理健康議題，整本書卻讀來療癒、真摯、專業。_x000D_
──謝依婷（兒少精神科醫師）_x000D_
不管你是青少年或已成年，如果你正受心理疾病所苦，相信本書中的專業知識、療癒筆觸，都可以讓你對自身的狀態更了解，也會更知道如何和疾病或特質共處。你也可以把這本書推薦給身邊的人，讓他們更了解你、知道如何陪伴你，走過這段青春時光。_x000D_
 _x000D_
曾經是學校風雲人物的武志，參與過學生會競選，上了國中後卻因為社交恐懼而害怕上學……_x000D_
麻衣的脖子與背部都好痛，她沒有食慾，整夜不能成眠，甚至出現想死的念頭……_x000D_
翔太變得對聲音相當敏感，以前不會注意到的細碎聲音都會竄入耳裡，令他非常難受……_x000D_
梨華用刀片偷偷在手腕劃下一道道血痕，她明白不應該持續這種行為，但不知為何就是難以停手……_x000D_
美櫻在更衣室發現同學以繩子結束自己生命，受到衝擊的她，被診斷出PTSD需配合藥物治療，然而某一夜，她一口氣吞下所有的藥丸……_x000D_
 _x000D_
▍ 人生的掌舵者不是他人，取決於你自己。_x000D_
 _x000D_
當身邊的家人、朋友與老師都不懂你的心情時，你會感到辛苦且難受吧，有的人還會這樣對你說：「你就是心不夠堅強才會生病。」聽到這樣的話，更是令人感到孤單與痛苦。_x000D_
與心理疾病共存的痛苦，與疾病的長期抗戰，必須往返醫院也必須持續服藥，生活中也必須借助他人的力量，或許有的人乾脆自暴自棄，但《你的心，14歲就能開始懂》的作者宮田醫師想告訴你：_x000D_
「疾病不會奪走你的未來。請相信，你自己或你身旁的人確實在支持著你，也請你務必找出來，引導你前往美好未來的『你所擁有的強項』。你的人生掌舵權在你的手上，不在別人身上。我深深相信，就算再微小的人生，也有其意義。」_x000D_
 _x000D_
身為大人、身為父母、身為老師，_x000D_
讀了這本書，能更了解自己的心，_x000D_
以及更進一步了解孩子的心。_x000D_
 _x000D_
【誰適合讀這本書？】_x000D_
★青少年與青年。_x000D_
★家長與老師，以及對心理學、精神醫學感興趣之讀者。_x000D_
 _x000D_
【這本書的特點有哪些？】_x000D_
★故事改編自真實個案，並輔以專業精神醫學切入主題，易讀易懂。_x000D_
★針對心理疾患與問題行為，提供與自己和他人（同學、朋友、家人）應對及鼓勵的方法。_x000D_
★日本長銷十年，並依據2022年開始施行的高等學校指導要領「精神疾患的預防與恢復」，修訂後重新改版上市。_x000D_
 _x000D_
【本書為你解說的11種心事】_x000D_
▍ 飲食障礙症_x000D_
▍ 社交恐懼症_x000D_
▍ 強迫症_x000D_
▍ 憂鬱症_x000D_
▍ 思覺失調症_x000D_
▍ 神經發展疾患_x000D_
▍ 不登校_x000D_
▍ 暴力行為_x000D_
▍ 自殘行為_x000D_
▍ 藥物過量_x000D_
▍ 網路與遊戲成癮_x000D_
 _x000D_
【本書教你如何照顧自己的心】_x000D_
▍ 懂得釋放壓力_x000D_
▍ 不再鑽牛角尖_x000D_
▍ 不受創傷擺布</t>
  </si>
  <si>
    <t>380</t>
  </si>
  <si>
    <t>童書/青少年文學&gt;橋樑書&gt;成長/校園</t>
  </si>
  <si>
    <t>給孩子的解答之書：解開孩子好奇心的60個問答</t>
  </si>
  <si>
    <t>6-12歲</t>
  </si>
  <si>
    <t>為什麼我們要活著？要如何有自信？我也會死掉嗎？_x000D_
為什麼我不喜歡輸？為什麼男生不能感到害怕？_x000D_
 _x000D_
對事物好奇、對大人問問題，是孩子認識世界的方式；而閱讀有助於開拓眼界和心境，讓孩子能好好長大。_x000D_
 _x000D_
這本書結合了問問題和閱讀，書中的問題都是與孩子生活相關的，透過閱讀關於這些問題的討論，能促進孩子思考、心智獲得成長。對苦於不曉得該怎麼回答孩子提問的家長來說，本書作者透過長年與孩子互動的智慧，提供給家長一個思考的方向。_x000D_
 _x000D_
現在，就帶著好奇心翻開書頁吧！_x000D_
 _x000D_
◎孩子從書中可以學到_x000D_
．情緒管理：保持快樂、不亂生氣、克服恐懼與害怕、排解負面情緒、面對壓力_x000D_
．人生智慧；努力付出才能成功、忍受痛苦的重要、把握當下、如何成為人生勝利組、建立自信、從失敗中學習_x000D_
．生命教育：活著的意義、死亡使我們更珍視生命、面對心愛的人死亡_x000D_
．人際相處：揚棄偏見、拒絕的藝術、尋找真愛、友情經營、待人處世之道_x000D_
．家庭關係：與父母和手足的相處、與父母的溝通、如何看待父母離異、認識繼親家庭_x000D_
．多元社會：理解與包容「不一樣」，並認識性別刻板印象_x000D_
 _x000D_
◎與課綱三大核心素養接軌（引號內為該核心素養的具體內涵）_x000D_
．自主行動：問問題，開啟孩子探索的能力，但許多問題不一定有標準答案，鼓勵孩子去進一步思考，有助於培養「探索問題的思考能力」。書中有認識情緒、關於聰明、美醜等特質的討論，符合「認識個人特質，發展生命潛能」。_x000D_
．溝通互動：閱讀文字可培養「基本語文素養」，活潑生動的插圖可促進「藝術欣賞的基本素養」。書中多篇文章涉及同理心的概念與人際相處，有助於發展「將同理心應用在生活與人際溝通」的能力。_x000D_
．社會參與：孩子從書中學到不可說謊、不應帶有偏見、不可說難聽的話，可使孩子「具備個人生活道德的知識與是非判斷的能力」。多篇有關人際相處的文章，幫助孩子「理解他人感受，樂於與人互動」。也從同學與自己的不一樣中，學習「認識與包容文化的多元性」。_x000D_
 _x000D_
◎本書特色_x000D_
1.問題來自孩子的家庭、朋友、學校生活，能引發孩子的興趣與共鳴_x000D_
2.涵蓋情緒管理、人生智慧、生命教育、人際相處、多元社會等主題_x000D_
3.不僅幫助孩子自我成長，也是有助於發展課綱核心素養的課外讀物_x000D_
4.每個問題都在兩頁內結束，每篇內容約四百字，適合訓練孩子閱讀_x000D_
5.全彩印刷，每篇搭配精美插圖，圖文比例各半，是橋梁書的好選擇</t>
  </si>
  <si>
    <t>自然科普&gt;科普叢書</t>
  </si>
  <si>
    <t>我的STEAM遊戲書：【科學／科技／工程／數學】動手讀</t>
  </si>
  <si>
    <t>9789573291466</t>
  </si>
  <si>
    <t>五歲以上</t>
  </si>
  <si>
    <t>輕鬆養成，超前部署！_x000D_
科學Science、科技Technology、工程Engineering、數學Math是所有理科生必備的基礎知識，也是現行科學教育的焦點。本系列以S、T、E、M為各書主題，外加優秀的視覺設計，在潛移默化中達成美感教育Art。_x000D_
這套書可玩、可畫、可寫，裡面有滿滿的點子等著激發孩子的創意！內容附有注音，孩子只需要準備一枝筆，就能進行各種探索與學習。_x000D_
_x000D_
【套書特色】_x000D_
★ 動手讀的書，從遊戲和活動中建立聰明腦_x000D_
知名教育學家蒙特梭利曾說：「手是智慧的工具。」本書講究互動設計，充滿各種創意點子，包括塗鴉、問答、剪紙小實驗……讓孩子在互動活動及遊戲中，自然形成記憶，並打造創造力與思考力。_x000D_
★ 單元小、內容多元，輕鬆帶來成就感_x000D_
小篇幅單元讓孩子很容易達成目標，學習成就感倍增。每書30多個單元，翻到哪玩到哪，再也不無聊！_x000D_
★ 科學門檻無限降低_x000D_
由具備科學背景的專業作者及編輯製作內容，內容附有注音，文字簡單不拗口，著重正確性，讓學齡兒童愉快學習。_x000D_
★ 主題新、連大人都能一起學_x000D_
英國奧斯朋出版社以製作知識類書籍聞名，經常與學者合作，內容主題總是與時俱進。_x000D_
★學習永無止盡_x000D_
書中部分需剪貼的活動附件，都能上網無限次下載列印。對於同一活動欲罷不能、想重複探索的孩子，或老師上課使用，都超級方便！_x000D_
_x000D_
_x000D_
【各套介紹】_x000D_
【我的STEAM遊戲書】系列1：科學動手讀_x000D_
◆你知道怎麼讓身體穿過一張A4的紙嗎？_x000D_
◆試著用程式讓機器人走到你想要的地方。_x000D_
◆什麼叫做「適應」？什麼叫做力？還有奈米與流行病？_x000D_
◆學會分辨蛾和蝶，看著鏡子寫字。_x000D_
◆製作一場電影，架起一付骨骼……_x000D_
本書準備了各式各樣的科學活動及遊戲，除了一般書籍都會提到的彩虹、太陽系、人體……，還有更多更新的科學與有趣的知識，等著各位小小科學家來探索、記錄、發現與發明！_x000D_
_x000D_
【我的STEAM遊戲書】系列2：科技動手讀_x000D_
★我們每天使用的網路，是怎麼樣的一張網？_x000D_
★如何用0和1與電腦溝通呢？_x000D_
★「相素」是什麼？晶片是什麼？_x000D_
★設計一台機器人來幫助你和朋友！_x000D_
★試著想像與思考，如何改善人類未來的生活！_x000D_
 現代生活裡充滿了科技！想了解手機、平版電腦怎麼運作嗎？試著自己動手設計機器人和儀器，還有各種有關科技的謎題，動畫、無人機、3Ｄ列印、資料採礦、加密、基因……都在這本書裡等著你！ _x000D_
【我的STEAM遊戲書】系列3：工程動手讀_x000D_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寫出讓甜點機器人做出好吃蛋糕的程式指令！_x000D_
我們的生活中充滿了工程師的巧思！從智慧手錶、智慧手機、各種家電，到房子、馬路與橋梁，甚至是太空船，都需要各種專業的工程師來設計與製作。臉部辨識、水利工程、穿戴式科技、永續產品、機器人電路圖……讀完這本書會更明白工程師都在做什麼！ _x000D_
【我的STEAM遊戲書】系列4：數學動手讀_x000D_
★ 如何解開五連方塊謎題？_x000D_
★ 破解密碼有什麼數學技巧？_x000D_
★ 什麼叫做「隨機」？_x000D_
★ 地圖要怎麼繪製？_x000D_
★ 建立邏輯思考、培養空間概念，找出大自然中對稱的祕密！_x000D_
藉由動手動手做、仔細讀，學習如何像數學家一樣思考。書中有各種數學題目需要解決，還有密碼破解，以及認識各種幾何圖形。孩子可以練習制訂貨幣規則、設計對稱形狀，還有用數學變魔術！</t>
  </si>
  <si>
    <t>1800</t>
  </si>
  <si>
    <t>童書/青少年文學&gt;科普/百科&gt;科學</t>
  </si>
  <si>
    <t>科學閱讀素養套書４—科學少年學習誌</t>
  </si>
  <si>
    <t>4719025010012</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</si>
  <si>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從伽利略以及居禮夫人的故事，奠基科學素養的基礎；觀察氣候變遷之下的動物行為、認識醫院裡的輻射線，並跟著天文學家的想像，思考移民火星可能面臨的挑戰；還能動手製作無字天書！從古文裡的天文學到最新環保科技，透過跨領域閱讀，讓孩子補充滿滿的必備知識、能力與態度，培養他們適應當今生活及迎戰未來。_x000D_
全套三冊包含： _x000D_
★ 生物篇4：祖先級神奇寶貝──鴨嘴獸、凝結時空的膠囊──琥珀、生物在搬家、環保堆肥動手做、如何聰明吃魚？農地疊疊樂──垂直農場、別再怕蔬菜了、治療你還是安慰你？ _x000D_
★ 理化篇4：近代科學之父──伽利略、明察秋毫的鷹眼、無字天書、自來水怎麼來？放射性研究的拓荒者──居禮夫人、醫院裡的輻射線、指紋偵探、把日光變彩虹──光譜儀 _x000D_
★ 地科篇4：移民火星、太空垃圾何去何從？古文裡的天文學、熱力四射的太陽、水資源大作戰、終極天災：大地震與海嘯、為垃圾找新生_x000D_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</si>
  <si>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600</t>
  </si>
  <si>
    <t>科學閱讀素養套書５—科學少年學習誌</t>
  </si>
  <si>
    <t>4719025010029</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</si>
  <si>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從阿基米德以及克耳文爵士的生平與發明故事，奠基科學素養的基礎；觀察氣候變遷之下的環境變化，以及當前重要技術核磁共振與質譜儀的原理，並跟著天文學家的想像，思考未來定居外太空可能面臨的挑戰！從醫學、地質學、理化到生命科學，透過跨領域閱讀，讓孩子補充滿滿的必備知識、能力與思維，培養他們適應當今生活及迎戰未來。_x000D_
全套三冊包含： _x000D_
★ 生物篇5：硬漢奶爸——海馬、減碳高手——紅樹林、超乎想像的食物浪費、這些味道植物聞得到、遺臭萬年——糞化石、一刀入魂的隱武者——螳螂、死亡的科學、器官移植的美麗與哀愁 ★_x000D_
 理化篇5：千變萬化的塑膠、跨洋電纜的推手──克耳文、舉得起地球的巨人──阿基米德、分子的體重計──質譜儀、生活一碘靈、運動手錶陪你動起來、小原子立大功──核磁共振 _x000D_
★ 地科篇5：我家住在外太空、跟著朱諾號，木星看透透！土星的游泳圈──土星環剛誕生的地球，好熱！潮起潮落因為月、地球的健檢報告：氣候暖化是真的！聖嬰現象把颱風趕走了？_x000D_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</si>
  <si>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科學閱讀素養套書６—科學少年學習誌</t>
  </si>
  <si>
    <t>4719025010401</t>
  </si>
  <si>
    <t>★延伸學習｜會考雙贏★_x000D_
★金鼎獎雜誌《科學少年》選文＋108課綱學習教材★_x000D_
 _x000D_
【內容簡介】_x000D_
每一本《科學少年學習誌》的內容都含括兩大部分，一是選自《科學少年》雜誌的篇章，專為9~14歲讀者寫作，也很合適一般大眾閱讀。對於想增強科普知識的讀者來說，是自主學習的優良入門書。 二是搭配課程，邀請第一線自然科教師設計「學習單」，讓篇章內容與課程學習連結，附上符合108課綱出題精神的測驗，並引導學生進行思考，除了可讓孩子做為自然科課外閱讀材料，也方便不同領域的教師授課使用。_x000D_
 _x000D_
【四大特色】_x000D_
★內容多元，因應會考最佳課外科學讀本！_x000D_
★ 專業科學編輯把關，選自金鼎獎得獎雜誌《科學少年》精采內容。_x000D_
★ 附學習單及導讀，由第一線自然科教師精心設計、撰寫，符合108課綱精神。_x000D_
★全新改版，閱讀更美觀_x000D_
 _x000D_
【全國自然領域教師熱血推薦！】_x000D_
 _x000D_
江家豪｜新北市中正國中生物教師  _x000D_
在資訊爆炸的時代，閱讀成為一項重要且不可或缺的能力，《科學少年》的科普文章深入淺出的介紹各種科學現象且主題多元橫跨各個領域，讓孩子能在閱讀中發掘自己的興趣，又因興趣而樂於閱讀，進而厚植科學素養，培養理性思考的能力。_x000D_
 _x000D_
何莉芳｜台中市福科國中理化教師、台中市自然科輔導團輔導員  _x000D_
閱讀雜誌文章與科學教學之間是否能連結呢？這本書有如一座橋樑，將雜誌好文引入教學現場。透過老師們細心的導讀文章，加入教材連結設計並製作成學習單，有科學實驗補充、有測驗，也有延伸思考，提供有心再深入探究學習的師生一個指引。使閱讀科學文章，不僅是靜態的吸收知識，還可以發現隱藏在其中值得探討的現象與問題，並產生更多觸發！_x000D_
 _x000D_
林宣安｜教育部自然科中央團教師、台中市自然科輔導團輔導員、臺中市立長億高中理化教師、長億高中自然解說團隊創隊老師  _x000D_
「閱讀」是自學最重要的關鍵能力，有趣又有知識內涵的讀本，更是吸引學生從小就喜歡閱讀的重要條件。由科學少年出版的《科學閱讀素養》內容包含了科學史、生活常識、趣味實驗、科技新知等豐富的內容，搭配簡單扼要的導讀與提問，更讓學生在無形當中培養了閱讀與自學的習慣，值得推薦。_x000D_
 _x000D_
李頤鋒｜高雄市立德國中理化教師_x000D_
科學少年出版的《科學閱讀素養》，文章篇篇精彩有趣並附有學習單可供使用，老師們在授課時可配合課本相關單元使用，可增加學生的學習興趣並提升科普閱讀能力，老師們甚至可以依照書中的篇章，設計出富有自己創意的且適合孩子們的學習單。若因授課時間限制，無法使用學習單，亦可用口頭評量的方式，讓孩子分享文章閱讀後的心得。書中的篇章當作假期中的指定作業也是不錯的選擇喔！另外，寒暑假的科學營隊使用書中的篇章來進行活動，定能使孩子獲益良多。  _x000D_
 _x000D_
侯依伶｜高雄市陽明國中教師、高師大科學教育博士、高雄市自然科輔導團兼任輔導員  _x000D_
許多的研究都已證實，融入科學閱讀的教學有助於學生延伸課堂所學，讓學生能將課本內容所傳遞的科學概念與科學文章進行連結，使科學的學習產生意義。《科學少年》出版的《科學閱讀素養》不僅精選相關學科經典文章，更延請科學教師編寫相關的學習單，使其能直接運用在教學過程，提供教師進行科學閱讀教學時，方便且實用的教學資源。_x000D_
 _x000D_
梁忠三｜桃園市自然與生活科技領域召集人、大崙國民中學校長_x000D_
提昇科學素養是當前各國科學教育的首要目標，科學教育是在培養學生對科學的好奇、興趣、態度，以及人文價值觀，並能從多元化的非制式教育途徑學習科學新知，科學少年出版的《科學閱讀素養》是提升國中生科學素養的優質延伸教材。_x000D_
 _x000D_
梁楹佳｜高雄市興仁國中自然領域教師_x000D_
培養學生閱讀的興趣是各級學校推動的重要教育工作之一。閱讀能力的養成，也是學生終身學習的基本能力。但以筆者在教育現場觀察，閱讀活動的推行內容，科普文章及書籍常在建議學生閱讀的書單中缺席。今欣見遠流出版公司，為科學教育的普及挺身而出，在《科學人》之後，發行了更適合中小學生閱讀的《科學少年》雜誌，內容精采圖文並茂，增加學生閱讀樂趣，《科學閱讀素養》並提供了文章導讀指引及學習單，帶給中小學師生，在教學、學習及閱讀上有更佳的選擇。  _x000D_
 _x000D_
黃怡靜｜台南市學甲國中 自然領域教師_x000D_
閱讀推廣是目前許多學校致力發展的目標，但是對於教師來說,尋找適合閱讀的素材並改編成適合學生的內容並不是簡單的事。《科學少年》的《科學閱讀素養》貼心的準備了適合國中學生閱讀的素材，從閱讀、內容分析及挑戰題目一次備足，即使是不同領域專業的教師想要帶領學生進行科學閱讀都能立刻上手。而且每章內容分量剛好一次晨讀時間教師可以帶領班級學生進行共讀及討論，若學生有興趣也很適合學生自行閱讀學習，推薦給國中教師及不同階段的學生閱讀使用。_x000D_
 _x000D_
趙思天｜磐石高中化學科暨國中部七年級閱讀課教師_x000D_
科學少年《科學閱讀素養》每一篇的份量都不多，並搭配相當內容的學習單，內容補足了課本的不足，也準備了適量的測驗題讓同學小試牛刀，是一本非常好的輔助書籍，重點是它補足了課本在『閱讀』上的不足，讓同學可以感受到學習其實可以不用侷限在課本中，當然在現今資訊爆炸的時代，課本已不再是學習唯一的工具，影片、網站、雜誌都可以伴隨學習，也期待有更多的老師能利用這本來幫助提升學生的閱讀能力與科學內涵。_x000D_
 _x000D_
鄭皓文｜台中市東峰國中教師_x000D_
海綿寶寶無厘頭症候群＋手機滑手症＋長篇閱讀不耐症＋…….天啊！這些 ”疾病” 正一步一步侵蝕著現在青少年閱讀思考的能力。別怕！最近坊間出現了一帖良方：就是科學少年推出的《科學閱讀素養》。精選的本土文章、淺白易懂的文句，讓您的孩子不再害怕閱讀，又能汲取科學的新知；配上第一線優良教師精心製作的學習單，更能啟發孩子邏輯思考推理的能力，讓您的孩子真正遠離「少年癡呆症」的威脅。救世良藥，真心推薦！_x000D_
 _x000D_
謝隆欽｜中山大學附中教師、第一屆高雄市環境教育優等獎得主_x000D_
幾年前，到警察廣播電台受訪，等待時，我拿出一本科普雜誌閱讀；主持人接我進錄音室時，隨口問我：「你在看什麼？」我將雜誌遞給她，沒想到她一見到封面上「質子半徑的量子問題」幾個字，竟然就倒退了兩步！而當下她驚恐的神情，讓我至今難忘。_x000D_
科學，是多少人的痛。 欣見《科學閱讀素養》問世，匯整了生動有趣的科學素材與延伸思考的學習單，相信在師長適當的運用及引領下，可望能消弭學子對科學的驚恐，進而培育出更具科學素養的理性社會。  _x000D_
 _x000D_
鍾昌宏｜臺中市光榮國中生物教師、國民教育輔導團自然科輔導員_x000D_
不論知識的累積、交流或傳播，閱讀都是最方便有效的途徑，《科學閱讀素養》除了精挑細選的科普文章，更由專家教師進行主題導覽、相關教材連結、挑戰閱讀王與延伸思考，讓這本特輯不僅適合科學知識的自主學習，更適合培養學生擷取訊息能力、解釋文本能力、省思並評鑑文本能力，成為教師推動科學閱讀與培養閱讀素養的好幫手。_x000D_
 _x000D_
簡志祥｜新竹市光華國中生物教師_x000D_
「你長大想做什麼？」「我長大要當科學家！」在我還是小孩的時候，我曾經有過這樣的夢想。記得當初為了更了解科學是什麼，我走進書店去找科學雜誌來看，可是翻開那些科學雜誌，卻看得一個頭兩個大，因為都不是寫給小孩看的。而現在不一樣喔，這本書出現了，不僅是以少年為對象，更以主題集結了過去在雜誌上的文章，用淺顯易懂的方式，帶你更貼近科學，而且文章之後還附上延伸資料和思考問題，你可以藉此更了解這個議題，而且老師也能夠拿來做相關應用呢。_x000D_
 _x000D_
蕭虹｜高雄市立德國中退休教師、高雄市自然科輔導團榮譽輔導員_x000D_
「邏輯會把你從A帶到B，但想像力會帶你到任何角落。」──愛因斯坦_x000D_
在科技時代中速度與創新主導了變革，學習不再是教室內的活動、講台上的解說者。翻轉教室的轉化同時也帶動教育形態的改造，教師跳脫傳統的依賴教科書的的束縛，啟動了教育新能量的動力，老師的角色重新調適和重建，對自己原有的能力解套出來，學習與閱讀成為我們必須養成的生活習慣。適時調整自我的因應之道，與時俱進的的克盡「傳道、授業、解惑」的師道,共構「教師社群」善導學生和教學相長的心智。而科學少年的《科學閱讀素養》即能延伸教科書的學習，編輯教師隨手可使用之課外參考教材，更將學習的想像力無限放大。  _x000D_
 _x000D_
蘇敬菱｜宜蘭縣市復興國中生物教師、教育部中央輔導團自然與生活科技領域輔導員_x000D_
螢火蟲的神密冷光及隔空點火到底是如何辦到? 科學總是充滿了未知及驚喜！本書除了收錄了數篇《科學少年》精彩的文章外，又有多位教學經驗豐富的教師整理出具加深加廣系統思考的有趣提問，引導在文本中脈絡地學習及概念連結整合。在進行中常讓人恍然大悟時常忍不住科科笑了起來，「哦～原來是這樣子喔～科科……」，令人想不停的「悅讀趣」。</t>
  </si>
  <si>
    <t>科學閱讀素養套書７—科學少年學習誌</t>
  </si>
  <si>
    <t>4719025010692</t>
  </si>
  <si>
    <t>童書/青少年文學&gt;藝術美勞&gt;藝術</t>
  </si>
  <si>
    <t>我的美感遊戲書（二冊）</t>
  </si>
  <si>
    <t>4719025010166</t>
  </si>
  <si>
    <t>小學低、中年級</t>
  </si>
  <si>
    <t>美感經濟的時代已經來臨_x000D_
動手體驗，是累積美感的王道！_x000D_
──林千鈴｜蘇荷兒童美術館館長_x000D_
＝＝＝＝＝＝＝＝＝＝＝＝＝＝＝_x000D_
 _x000D_
｜從遊戲中，啟動孩子的美感引擎！｜_x000D_
 _x000D_
★ 怎麼辨認設計風格？並創造風格？_x000D_
★ 蓋房子要思考些什麼？怎麼設計窗戶、屋頂、磚牆……？_x000D_
★ 學會設計橋樑，防範淹水，並打造美麗的公園與城市。_x000D_
★ 了解配色原理，設計字型與表情符號，還有舞台和場景。_x000D_
★ 畫出具設計感的家具，動手試試室內裝潢。_x000D_
★ 設計隊服、旗幟，學習打造品牌！_x000D_
★ 思考商品包裝，或地圖上的標誌！ _x000D_
 _x000D_
【兩書一套，一次帶回家】_x000D_
《我的STEAM遊戲書：建築動手讀》_x000D_
《我的創意遊戲書：設計動手讀》 _x000D_
 _x000D_
【系列特色】_x000D_
★ 活動式設計，邊讀邊玩，自然形成記憶。_x000D_
★ 主題新鮮，連大人都能一起學。_x000D_
★ 每書30幾個單元，內容多元，每單元篇幅短，輕鬆帶來成就感。_x000D_
★ 有注音，描述簡單清楚，降低知識門檻，低幼孩子即可學習。 _x000D_
 _x000D_
「我的美感遊戲書」包括《建築動手讀》與《設計動手讀》。具有多元的主題，內容豐富並激勵創意，從科學橫跨美學，帶領孩子學習建築師與設計師的思考方式。只要一枝筆，翻開書，就能迎接一個個充滿趣味、創意、深具啟發的活動。學習建築之美與建築的科學，感受設計的趣味，讓美感素養從小萌芽並深化。 _x000D_
 _x000D_
【專家推薦】_x000D_
Charlene &amp; Iris｜厚厚私塾（好好私塾）共同創辦人_x000D_
Fairykids x 親子玩學趣｜親子部落客_x000D_
王俊傑｜臺北市立美術館館長_x000D_
王湘妤｜亞太STEM教育協會理事長_x000D_
林千鈴｜蘇荷兒童美術館館長_x000D_
黃愛真｜教育部閱讀推手_x000D_
（按姓氏筆劃排列）</t>
  </si>
  <si>
    <t>900</t>
  </si>
  <si>
    <t>我的STEAM遊戲書：科學動手讀</t>
  </si>
  <si>
    <t>9789573289180</t>
  </si>
  <si>
    <t>培養理科小孩，從動手探索開始_x000D_
【我的STEAM遊戲書】系列_x000D_
科學｜科技｜工程｜數學_x000D_
超好玩、超有事、超聰明_x000D_
★ 分科設計，S、T、E、A、M面面具到_x000D_
科學Science、科技Technology、工程Engineering、數學Math是所有理科生必備的基礎知識，也是現行科學教育的焦點。本系列以S、T、E、M為各書主題，外加優秀的視覺設計，在潛移默化中達成美感教育Art。_x000D_
 ★ 動手讀的書，從遊戲和活動中建立聰明腦_x000D_
知名教育學家蒙特梭利曾說：「手是智慧的工具。」_x000D_
透過手部學習，能激發腦部思考，讓記憶長久不退，成為知識的根基。_x000D_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科學門檻無限降低_x000D_
由具備科學背景的專業作者及編輯製作內容，_x000D_
文字簡單不拗口，著重正確性，讓低齡孩童愉快學習。_x000D_
 ★ 主題新、連大人都能一起學_x000D_
英國奧斯朋出版社以製作知識類書籍聞名，_x000D_
經常與學者合作，內容主題總是與時具進。_x000D_
本書特色_x000D_
【我的STEAM遊戲書】系列1：科學動手讀_x000D_
◆    你知道怎麼讓身體穿過一張A4的紙嗎？_x000D_
◆    試著用程式讓機器人走到你想要的地方。_x000D_
◆    什麼叫做「適應」？什麼叫做力？還有奈米與流行病？_x000D_
◆    學會分辨蛾和蝶，看著鏡子寫字。_x000D_
◆    製作一場電影，架起一付骨骼……_x000D_
本書準備了各式各樣的科學活動及遊戲，_x000D_
除了一般書籍都會提到的彩虹、太陽系、人體……，_x000D_
還有更多更新的科學與有趣的知識，_x000D_
等著各位小小科學家來探索、記錄、發現與發明！_x000D_
只要備妥這本書和你的鉛筆盒，_x000D_
就能學到好多新鮮有趣的事！_x000D_
讓自己變得更聰明！</t>
  </si>
  <si>
    <t>450</t>
  </si>
  <si>
    <t>我的STEAM遊戲書：科技動手讀</t>
  </si>
  <si>
    <t>9789573289197</t>
  </si>
  <si>
    <t>培養理科小孩，從動手探索開始 _x000D_
【我的STEAM遊戲書】系列 _x000D_
科學｜科技｜工程｜數學_x000D_
觀察發現、科學思維、創新突破 _x000D_
關鍵能力養成．創造未來無限可能_x000D_
_x000D_
★ 分科設計，S、T、E、A、M面面俱到 _x000D_
科學Science、科技Technology、工程Engineering、數學Math_x000D_
是所有理科生必備的基礎知識，也是現行科學教育的焦點。_x000D_
本系列以S、T、E、M為各書主題，外加優秀的視覺設計，_x000D_
在潛移默化中達成美感教育Art。_x000D_
 ★ 動手讀的書，從遊戲和活動中建立聰明腦 _x000D_
知名教育學家蒙特梭利曾說：「手是智慧的工具。」 _x000D_
透過手部學習，能激發腦部思考，讓記憶長久不退，成為知識的根基。 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 _x000D_
由具備科學背景的專業作者及編輯製作內容， _x000D_
文字簡單不拗口，著重正確性，讓低齡孩童愉快學習。_x000D_
 ★ 主題新、連大人都能一起學 _x000D_
英國奧斯朋出版社以製作知識類書籍聞名， _x000D_
經常與學者合作，內容主題總是與時俱進。_x000D_
本書特色 _x000D_
【我的STEAM遊戲書】系列2：科技動手讀_x000D_
★ 我們每天使用的網路，是怎麼樣的一張網？_x000D_
★ 如何用0和1與電腦溝通呢？_x000D_
★「相素」是什麼？晶片是什麼？_x000D_
★ 設計一台機器人來幫助你和朋友！_x000D_
★ 試著想像與思考，如何改善人類未來的生活！ _x000D_
現代生活裡充滿了科技！_x000D_
想了解手機、平版電腦怎麼運作嗎？_x000D_
試著自己動手設計機器人和儀器，_x000D_
還有各種有關科技的謎題，都在這本書裡等著你！_x000D_
動畫、無人機、3Ｄ列印、資料採礦、加密、基因……_x000D_
這些連大人都覺得嶄新的科技概念，_x000D_
只要備妥這本書和你的鉛筆盒， 就能學到好多新鮮有趣的事！_x000D_
 讓自己變得更聰明！</t>
  </si>
  <si>
    <t>賴爸爸的數學實驗：15堂趣味幾何課</t>
  </si>
  <si>
    <t>什麼！數學也有實驗課？！|_x000D_
動動手、動動腦，賴以威帶你培養數學感 _x000D_
＋－×÷＋－×÷＋－×÷＋－×÷＋－×÷＋－×÷＋－×÷＋－×÷＋_x000D_
數學概念X手做實驗X趣味漫畫X學習心法X延伸思考_x000D_
＋－×÷＋－×÷＋－×÷＋－×÷＋－×÷＋－×÷＋－×÷＋－×÷＋_x000D_
 ü  蛋糕的大小怎麼看？_x000D_
ü  為什麼人孔蓋是圓的？_x000D_
ü  怎麼用圓規畫出一朵美麗的碎形花？_x000D_
ü  甜甜圈有多大？_x000D_
ü  竟然還有吃不完的巧克力……_x000D_
 生活裡充滿了大大小小的問題，這是人生常態，但令人想不到的是，其中許多問題竟能透過數學而美妙解答，而且還很輕鬆──很愉快！_x000D_
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此外，賴以威也在書中與讀者分享自己過去的學習經驗，並介紹數學家的故事，文筆流暢動人，讓數學不止於知識與學習科目。_x000D_
透過實作學習、讓學習與生活連結、激發學習動機，是重要的教育方向，也正是本系列著作的精神所在。孩子們或我們自己常問的「為什麼要學數學？」「數學有什麼用？」都將在其中獲得解答。_x000D_
本書特色 _x000D_
★ 展現108課綱實作精神_x000D_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_x000D_
★ 取材生活化_x000D_
本書為賴以威耗費兩年多心力集結而成的系列作品之一，令人驚歎「這竟與數學有關？」，實則在探討基本的數學概念：「空間與形狀」，也就是幾何。（另一著作將為《賴以威的數學實驗：12堂生活數感課》（暫定），預計2021上半年出版。）_x000D_
★ 趣味漫畫開場更具吸引力_x000D_
每單元先以趣味漫畫開場，指出學習上的盲點，或帶出學習重點，強化讀者的學習動機。漫畫之後進入主題文章，每單元搭配一則實驗，並對實驗進行主題分析，說明數學概念。最後再加上學習心法或補充內容，提供延伸思考與活動，讓讀者進一步鑽研。_x000D_
★ 理性與感性並重，學習更加深刻_x000D_
除了知識學習，賴以威也與讀者分享他本人的經驗、在學習過程中的體悟，及數學帶給他的感動，文字流暢，思慮動人。此外，書內還特別蒐羅了他的數篇散文，讓讀者不止於理性學習，同時有知性的共感。本二書除了適合必須面對數學的學子閱讀，也非常適合曾遭數學放逐或選擇放棄數學的你。</t>
  </si>
  <si>
    <t>360</t>
  </si>
  <si>
    <t>科學閱讀素養．生物篇４—科學少年學習誌</t>
  </si>
  <si>
    <t>9789573289357</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</si>
  <si>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最佳課外讀本｜每冊含7～8個閱讀主題，幫助同學強化科學與閱讀素養_x000D_
延伸學習評量｜每篇文章均附有「補充學習單」，由第一線自然科教師擬題_x000D_
關鍵字學習｜聚焦重點，加強印象，養知識及學習能力與態度_x000D_
挑戰閱讀王｜長文試題內容漸為趨勢，用知識解析生活情境</t>
  </si>
  <si>
    <t>200</t>
  </si>
  <si>
    <t>科學閱讀素養．理化篇４—科學少年學習誌</t>
  </si>
  <si>
    <t>9789573289364</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</si>
  <si>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</si>
  <si>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科學閱讀素養．地科篇４—科學少年學習誌</t>
  </si>
  <si>
    <t>9789573289371</t>
  </si>
  <si>
    <t>★跨科閱讀｜完勝會考★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</si>
  <si>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好好笑漫畫數學：買賣大作戰</t>
  </si>
  <si>
    <t>9789573289944</t>
  </si>
  <si>
    <t>都說數學枯燥不好學，但本書有爆笑的情節，_x000D_
可以在趣味中釐清數學概念，進而成為買賣大贏家！_x000D_
數學成績要進步，就從生活中的理解開始！_x000D_
■不同口味的巧克力價格也不同，要怎麼買比較便宜呢？_x000D_
■購物時各種行銷折扣讓人眼花撩亂，到底哪一種比較划算？_x000D_
■周長一樣的房間，要選正方形或長方形，打掃起來比較輕鬆？_x000D_
生活裡處處可見的問題，其實透過數學就能輕鬆解決！_x000D_
本書蒐羅十幾則生活裡常遇到的計價與計算問題，_x000D_
以幽默易懂的漫畫詳細圖解，讓你輕鬆學習。_x000D_
此外，每個單元都有第一線數學老師提供的深度解析，_x000D_
還有練習題讓你小試身手，測試自己是否理解。_x000D_
★從日常生活中取材★_x000D_
本書透過生活化的取材，讓小讀者產生共鳴，進而體會數學的實用。_x000D_
★幽默漫畫＋詳細圖解★_x000D_
漫畫人物遇到各式問題，從中破解數學迷思，並以圖像說明數學概念，學習更清楚、更有效率。_x000D_
★資深教師深入解析★_x000D_
資深數學教師房昔梅深入解析，針對每個主題撰寫背後的數學概念，並提供練習題，增加學習深度。</t>
  </si>
  <si>
    <t>320</t>
  </si>
  <si>
    <t>好聰明漫畫醫學：原來身體這樣運作！</t>
  </si>
  <si>
    <t>9789573289968</t>
  </si>
  <si>
    <t>從貼近日常生活的情節中，了解身體如何運作的醫學知識！_x000D_
成長中的孩子少不了各種關於身體的問題，_x000D_
想建立正確的健康概念，就從漫畫醫學開始！_x000D_
_x000D_
■暈車原來跟耳朵有關係？_x000D_
■出門郊遊抽筋或中暑了該怎麼辦？_x000D_
■如何只要青春不要痘？還要避免令人窒息的體臭？_x000D_
■為什麼會放屁？「便便」的形狀長怎樣最合理？_x000D_
_x000D_
本書蒐羅十幾則生活裡常見的身體大小事，_x000D_
以幽默易懂的漫畫詳細圖解，帶領讀者輕鬆學習，_x000D_
並延伸相關知識，讓讀者在閱讀趣味漫畫後，_x000D_
更進一步暢遊於醫學、人文與大自然，與科學漫談，_x000D_
兼具生活健康教育與科學閱讀素養的養成！_x000D_
 _x000D_
★從生活中取材_x000D_
本書透過生活化的取材，讓小讀者產生共鳴，進而理解身體的運作方式。_x000D_
★幽默漫畫＋詳細圖解_x000D_
藉由漫畫人物遇到的各種問題，解答小朋友最容易遇到的身體狀況，並以圖解方式說明背後的科學概念，讓學習更清楚、更有效率。_x000D_
★延伸閱讀，深化科學素養_x000D_
各主題後有資深兒童科普作家張容瑱撰寫的延伸閱讀文章，內容包括科學史、科學人物、相關知識，讓學習更有深度。</t>
  </si>
  <si>
    <t>我的STEAM遊戲書：工程動手讀</t>
  </si>
  <si>
    <t>9789573289951</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</si>
  <si>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_x000D_
本書特色 _x000D_
【我的STEAM遊戲書】系列3：工程動手讀 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 _x000D_
我們的日常充滿了工程師的巧思！_x000D_
從智慧手錶、智慧手機、各種家電，到房子、馬路與橋梁，甚至是太空船，都需要各種專業的工程師來設計與製作。想了解建築與橋梁的基本原理嗎？試著自己動手畫出3D設計圖，和設計地基……讀完這本書你會更明白工程師都在做什麼！_x000D_
連大人都覺得嶄新的工程概念：臉部辨識系統、水利工程、穿戴式科技、永續產品、機器人電路圖……，只要透過動手做、仔細讀，就能好好理解。</t>
  </si>
  <si>
    <t>我的STEAM遊戲書：數學動手讀</t>
  </si>
  <si>
    <t>9789573290797</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</si>
  <si>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本書特色 _x000D_
【我的STEAM遊戲書】系列4：數學動手讀 _x000D_
★ 如何解開五連方塊謎題？_x000D_
★ 破解密碼有什麼數學技巧？_x000D_
★ 什麼叫做真正的「隨機」？_x000D_
★ 發現大自然中的對稱祕密！_x000D_
★ 建立邏輯思考、培養空間概念！_x000D_
藉由動手動手做、仔細讀，學習如何像數學家一樣思考。書中有各種數學題目需要你解決，還有密碼破解，認識各種幾何圖形。你可以練習制定自己的貨幣規則、設計對稱形狀，還有用數學變魔術！……這些連大人都覺得嶄新的數學概念，只要跟著書中的只是動手做，你就能好好理解。</t>
  </si>
  <si>
    <t>好好笑漫畫數學：生活數字王</t>
  </si>
  <si>
    <t>9789573291435</t>
  </si>
  <si>
    <t>邊讀邊笑，不知不覺就懂了！_x000D_
從爆笑的情節中，培養日常生活的數學思維！_x000D_
◆怎麼丟，球才會飛的最遠？_x000D_
◆連號的發票中獎機率比較高嗎？_x000D_
◆什麼是複利？放在銀行裡的利息怎麼計算？_x000D_
◆向日葵、鸚鵡螺……大自然的事物裡，竟也存在數學！_x000D_
本書蒐羅十幾則生活裡常遇到的情境，_x000D_
以幽默易懂的漫畫詳細圖解，_x000D_
讓你驚嘆原來這些問題靠數學就能解決！_x000D_
此外，每個單元都有第一線數學老師提供的深度解析，_x000D_
還有練習題讓你小試身手，測試自己是否理解。 _x000D_
都說數學枯燥不好學，但本書有爆笑的情節，_x000D_
讓你在趣味中釐清數學概念，進而成為生活數字王！_x000D_
數學成績要進步，就從生活中的理解開始吧！</t>
  </si>
  <si>
    <t>好聰明漫畫醫學：生病了該怎麼辦？</t>
  </si>
  <si>
    <t>9789573291442</t>
  </si>
  <si>
    <t>愈讀愈健康，成為聰明的小醫生_x000D_
從貼近日常的情節中，了解生病的原因，建立正確的觀念！_x000D_
■流感是什麼？要怎麼退流行？ _x000D_
■近視還有分真假？搭飛機也會中耳炎？ _x000D_
■如何預防蛀牙？腳印裡藏著什麼玄機？ _x000D_
■性聯遺傳是什麼？該如何對抗病毒？_x000D_
本書蒐羅十幾則孩子成長期間常見的身體大小事， _x000D_
以輕鬆易懂的漫畫詳細圖解，介紹腸病毒、登革熱等疾病， _x000D_
能建立正確的預防與健康概念，並且愉快學習！_x000D_
在閱讀趣味漫畫後，還有「科學多一點」專欄， _x000D_
讓讀者暢遊於醫學、人文及大自然，與科學漫談。 _x000D_
《好聰明漫畫醫學》兼具健康教育與閱讀的養成！ _x000D_
想建立正確的健康觀念，就從了解醫學知識開始！</t>
  </si>
  <si>
    <t>賴爸爸的數學實驗：12堂生活數感課</t>
  </si>
  <si>
    <t>數感實驗室賴以威  親筆教授12堂生活數感課_x000D_
建立數感 學習不卡關 _x000D_
＋－×÷＋－×÷＋－×÷＋－×÷＋－×÷＋－×÷＋－×÷＋－×÷＋_x000D_
數學概念X手做實驗X趣味漫畫X學習心法X延伸思考_x000D_
＋－×÷＋－×÷＋－×÷＋－×÷＋－×÷＋－×÷＋－×÷＋－×÷＋_x000D_
ü  怎麼把正方形蛋糕平均分給六人？_x000D_
ü  鳳梨天生就會加法？_x000D_
ü  怎麼用彩色巧克力學統計？_x000D_
ü  去廟裡擲筊隱藏什麼玄機？_x000D_
ü  不用複雜的數學計算，輕鬆認識演化!……_x000D_
 　　生活裡充滿了大大小小的問題，這是人生常態，但令人想不到的是，其中許多問題竟能透過數學而美妙解答，而且還很輕鬆──很愉快！_x000D_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透過實作學習、讓學習與生活連結、激發學習動機，是重要的教育方向，也正是本系列著作的精神所在。孩子們或我們自己常問的「為什麼要學數學？」「數學有什麼用？」都將在其中獲得解答。</t>
  </si>
  <si>
    <t>350</t>
  </si>
  <si>
    <t>科學閱讀素養．生物篇５—科學少年學習誌</t>
  </si>
  <si>
    <t>9789573292456</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</si>
  <si>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</si>
  <si>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科學閱讀素養．理化篇５—科學少年學習誌</t>
  </si>
  <si>
    <t>9789573292463</t>
  </si>
  <si>
    <t>科學閱讀素養．地科篇５—科學少年學習誌</t>
  </si>
  <si>
    <t>9789573292470</t>
  </si>
  <si>
    <t>臺灣稻米奇蹟</t>
  </si>
  <si>
    <t>9789573293637</t>
  </si>
  <si>
    <t>一粒米如何拯救世界？_x000D_
稻米是我們的主食，也是臺灣種植面積最廣的作物。_x000D_
透過漫畫，了解臺灣水稻從部落到現代的栽培過程，_x000D_
同時認識厲害的育種家與科學家，_x000D_
看他們如何培育出符合人類福祉的各式稻米、拯救世界。 _x000D_
從旱田到水田，從在來米到蓬萊米，_x000D_
這部稻米簡史也是臺灣歷史的縮影，_x000D_
可以看到臺灣在荷蘭、漢人、日本等不同文化的影響下，_x000D_
如何成就當今的稻作樣貌，並走向世界。_x000D_
本書以圖像式漫畫為主，加附精彩照片，_x000D_
最後的「稻米學習館」更提供深度知識閱讀，_x000D_
包括稻米的生長、育種、臺灣米文化，_x000D_
還有豐富精彩的水圳故事，都是臺灣稻米奇蹟！</t>
  </si>
  <si>
    <t>280</t>
  </si>
  <si>
    <t>24小時大發現：飛向太空站</t>
  </si>
  <si>
    <t>6歲以上</t>
  </si>
  <si>
    <t>★ 變身一日太空人_x000D_
★ 啟動對宇宙的好奇與想像 _x000D_
 _x000D_
國際太空站繞著地球運行，裡面的太空人都在做什麼呢？_x000D_
讓我們乘著火箭，飛向外太空，_x000D_
跟著太空人貝琪，在太空站度過精采的一天！_x000D_
除了參觀太空站內設施、了解太空人從事的科學實驗，_x000D_
還能一探在無重力下怎麼吃東西或上廁所！_x000D_
最後來一趟刺激的太空漫步，欣賞地球的壯麗景色。</t>
  </si>
  <si>
    <t>9789573296782</t>
  </si>
  <si>
    <t>★ 出發吧！小小生態研究員_x000D_
★ 展開體驗生物多樣性的奇幻旅程_x000D_
 _x000D_
就在臺灣南方兩千多公里的地方，_x000D_
婆羅洲熱帶雨林裡充滿了各式各樣的生物，_x000D_
有奇形怪狀的蟲、色彩豔麗的鳥、在樹上攀爬的猩猩和大貓，_x000D_
還有臭臭的花與會吃蟲的草。_x000D_
跟著雙胞胎艾莉和丹尼一起前往探索，_x000D_
了解森林與樹的重要，看看科學家在叢林裡怎麼進行研究，_x000D_
保護地球上多采多姿的生態！</t>
  </si>
  <si>
    <t>培養理科小孩，從動手探索開始_x000D_
【我的STEAM遊戲書】系列_x000D_
觀察討論 技術創造 美感體驗_x000D_
_x000D_
_x000D_
★ 分科設計，S、T、E、A、M面面俱到_x000D_
科學Science、科技Technology、工程Engineering、數學Math、建築與藝術Architecture &amp; Art是所有理科生必備的基礎知識，也是現行科學教育的焦點。本系列以S、T、E、A、M為各書主題，外加優秀的視覺設計，在潛移默化中達成美感教育。                  _x000D_
★ 動手讀的書，從遊戲和活動中建立聰明腦_x000D_
知名教育學家蒙特梭利曾說：「手是智慧的工具。」本書講究互動設計，充滿各種創意點子，包括塗鴉、問答、剪紙小實驗……讓小朋友在互動活動及遊戲中，自然形成記憶，並打造創造力與思考力。 _x000D_
★ 主題新、連大人都能一起學_x000D_
英國奧斯朋出版社為製作知識類書籍的知名公司，培養不少知識背景的作者，並經常與學者合作，企劃的內容主題總是與時俱進。_x000D_
★ 單元小、內容多元，輕鬆帶來成就感_x000D_
每書30幾個單元，翻到哪玩到哪，一點都不無聊。每個單元篇幅都不長，一至數頁，很容易達成目標，讓小孩的學習備增成就感。_x000D_
★ 知識門檻無限降低_x000D_
由具備科學背景的專業作者及編輯製作內容，文字簡單清楚不拗口，著重正確性，低幼的孩子都能愉快學習。_x000D_
 _x000D_
【我的STEAM遊戲書:建築動手讀】 _x000D_
★ 認識從古至今的建築風格！_x000D_
★ 了解愛斯基摩人怎麼蓋冰屋？_x000D_
★ 建築師如何修復毀壞的古蹟建築？_x000D_
★ 如何用最少的材料蓋一個避難所？_x000D_
★ 學會設計一座橋樑，甚至是夢想中的房子！_x000D_
★ 建立邏輯思考、培養空間概念！_x000D_
歡迎來到建築的世界，這本書可玩、可畫、可寫，裡面有滿滿的點子準備激發你的想像力。拿起筆，體驗書中各種精采的活動，試著設計建築物、製作模型、創造地景，你也能像建築師一樣思考，發揮自己的創意！</t>
  </si>
  <si>
    <t>童書/青少年文學&gt;兒童美勞&gt;藝術</t>
  </si>
  <si>
    <t>我的創意遊戲書：設計動手讀</t>
  </si>
  <si>
    <t>9789573294757</t>
  </si>
  <si>
    <t>培養創意思考 從動手探索開始_x000D_
★  了解配色原理、設計字型與表情符號_x000D_
★  設計舞台、場景，學習如何打燈！_x000D_
★  畫出具有設計感的家具，還有室內裝潢！_x000D_
★  設計隊服、旗幟，學習打造品牌！_x000D_
★  思考商品包裝，或是地圖上的標誌！_x000D_
藉由動手動手做、仔細讀，學習如何像設計師一樣思考。書中有各種與設計有關的活動需要你解決，還有設計網站、字型，以及打造品牌與包裝。你可以思考設計的真義，學習各種設計方法！連大人都覺得嶄新的計計概念，只要透過本書單元，你就能好好理解。</t>
  </si>
  <si>
    <t>童書/青少年文學&gt;科普/百科&gt;數學</t>
  </si>
  <si>
    <t>｜給新手數學家的創意酷實驗｜_x000D_
★ 利用乘法表可做出美麗的捕夢網吊飾？_x000D_
★ 烤披薩和朋友分享，同時學習分數的運用！_x000D_
★ 來一張對稱的圖案、用五角形貼出正十二面體的相片集錦球！_x000D_
★ 皮影戲裡有比例，吃豆豆糖竟然要靠機率？_x000D_
★ 角度是彈珠軌道的必要？友情手環裡可以看到圖樣模式？_x000D_
 _x000D_
｜探究與實作，開發解決問題的能力｜_x000D_
現行教育著重「探究與實作」，鼓勵透過實驗啟發孩子的學習興趣，讓孩子經由動手做體會學習，培養知識、能力與態度。最重要的是，過程很有趣，記憶更深刻！_x000D_
本書由 DK 出版社與知名的史密斯森研究協會（Smithsonian Institution）合作出版，專為 9~12 歲的孩子設計，正確度與創意經得起考驗。_x000D_
活動設計多元有趣，內容包括多種數學概念。加減乘除、分數和比例、角度與時間、平面變立體、規律的數字和圖樣……種種抽象原理，全都透過動手做實驗的過程變得具體好懂、更有感。材料容易取得，只要跟著步驟就能簡單完成。訓練手腦協調、打造好玩有趣的超酷作品，更能提升數學能力！感受學習的樂趣！_x000D_
_x000D_
｜STEAM教育工作者相見恨晚．盛讚推薦｜_x000D_
王湘妤｜亞太STEM教育協會理事長_x000D_
吳郁芬｜ACTC 亞洲兒童程式教育協會祕書長_x000D_
莊韻蓓 RUBY｜STEAM教育工作者_x000D_
莊惟棟｜數學博物館館長_x000D_
賴以威｜「數感實驗室」創辦人_x000D_
（按姓氏筆劃排列）_x000D_
 _x000D_
這一本數學實驗遊戲場，打開我們的視野，提供詳實的步驟與解說，讓我們按圖索驥，帶著孩子一起玩數學。動手做的過程中，不僅僅是數學概念的操作，更能培養孩子邏輯思考與問題解決的能力。是一本非常實用的互動工具書！——王湘妤｜亞太STEM教育協會理事長_x000D_
 _x000D_
數學不難，只是缺乏適合的引導。若有適合且有趣的教材，搭配動手實作的方式，學生就能在操作過程中將抽象的概念具象化，而且歷程將佇留腦中並能深化為長期記憶，讓學生透過理解而不藉由背誦，可獲得更好的學習效果。——吳郁芬｜ACTC 亞洲兒童程式教育協會祕書長_x000D_
 _x000D_
詳盡的實際操作步驟，讓親子或師生一起輕鬆動手做。難易度的標示，幫助讀者精準挑選適齡的活動。材料的選擇也都是生活中容易取得的素材。科學、數學的原理與生活經驗連結，作者一點都不馬虎的詳細說明了。——RUBY 莊韻蓓｜STEAM教育工作者_x000D_
 _x000D_
數學也能實驗嗎？有摺紙彈跳蛙，利用有趣的方式比賽青蛙過河；還有正十二面體相片集錦球，用來預言或回憶十二個月的故事剛剛好；更有不可能的圖形畫作，讓你感受數學的魔力！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t>
  </si>
  <si>
    <t>800</t>
  </si>
  <si>
    <t>★★★ 人氣科普書籍《燒杯君》系列又來了！★★★ _x000D_
★★★ 怎麼還是這麼「古錐」又有料呢！★★★_x000D_
 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接下來的《燒杯君和他的小旅行》，他又會帶給我們什麼呢？_x000D_
 _x000D_
這次，燒杯君要出發去旅行！前往各地工廠參觀實驗器材如何誕生，包括燒杯、石蕊試紙、鑷子、砝碼、天平，以及更多更多……他還要到博物館看一看珍貴的氣象儀器，帶我們進入巨大的實驗設施，了解微中子與核融合的神奇世界。一如往常的，燒杯君將提出有趣而詳實的第一手報告，而且，還是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媽媽、小孩，還有爸爸，一樣都愛讀：這正是燒杯君的魅力！本系列的讀者如此告訴我們。_x000D_
 _x000D_
_x000D_
_x000D_
【名家推薦】_x000D_
10 秒鐘教室（Yan）｜趣味知識圖文作家_x000D_
臭寶爸｜兒科醫師_x000D_
鍾昌宏｜國民教育輔導團自然科輔導員_x000D_
（依姓氏筆畫排序）_x000D_
_x000D_
 _x000D_
離開學校後很難再看到實驗器材了吧……？本來想這樣說，但讀過「燒杯君」系列後發現，實驗器材其實不只出現在課堂裡，也常應用於生活中。透過本書籍的介紹與引導，讓大人小孩能一起認識各種可愛的實驗器材夥伴，發掘科學實驗的趣味！　－－臭寶爸｜兒科醫師 陳敬倫_x000D_
_x000D_
 _x000D_
_x000D_
這本書有讓人一翻開就停不下來的魔力，漫畫主角燒杯君拜訪實驗器材製作工廠、博物館、實驗機構的採訪故事、活潑有趣的對話與深入淺出的內容，讓我在閱讀時不斷驚呼連連，真的有種大開眼界的感覺。　－－鍾昌宏｜臺中市光榮國中生物科教師</t>
  </si>
  <si>
    <t>科學閱讀素養．生物篇６—科學少年學習誌</t>
  </si>
  <si>
    <t>9789573297628</t>
  </si>
  <si>
    <t>科學閱讀素養．理化篇６—科學少年學習誌</t>
  </si>
  <si>
    <t>9789573297642</t>
  </si>
  <si>
    <t>科學閱讀素養．地科篇６—科學少年學習誌</t>
  </si>
  <si>
    <t>9789573297666</t>
  </si>
  <si>
    <t>科學閱讀素養．生物篇７—科學少年學習誌</t>
  </si>
  <si>
    <t>9789573297635</t>
  </si>
  <si>
    <t>科學閱讀素養．理化篇７—科學少年學習誌</t>
  </si>
  <si>
    <t>9789573297659</t>
  </si>
  <si>
    <t>科學閱讀素養．地科篇７—科學少年學習誌</t>
  </si>
  <si>
    <t>9789573297673</t>
  </si>
  <si>
    <t>自然科普&gt;動物/植物&gt;圖鑑&gt;其他動物</t>
  </si>
  <si>
    <t>拯救動物大作戰超有愛！圖鑑</t>
  </si>
  <si>
    <t>9786263610859</t>
  </si>
  <si>
    <t>小學三年級以上</t>
  </si>
  <si>
    <t>愛動物，就從理解動物開始！_x000D_
 _x000D_
★ 讓兔耳袋狸和天敵共舞是一種生存策略？_x000D_
★ 海獺專吃昂貴海鮮維持生態平衡？_x000D_
★ 哪一隻印度跳蟻能夠當女王？就靠腦袋變變變！_x000D_
★ 愛貓人士請注意，別讓你的貓咪變成大怪獸！_x000D_
 _x000D_
到底動物如何生存？面臨什麼危機？_x000D_
就從有趣的理解展開第一步！_x000D_
 _x000D_
日本知名圖文作家沼笠航，懷抱著愛動物的心情繪製的最新創作。_x000D_
以現今最夯的Youtube影片為哏來介紹動物，方式新潮，形容生動，為讀者介紹更多動物的神奇之處，以及動物現今因人類所面臨的困境，是一本兼具動保意識與動物趣味及知識的作品。_x000D_
 _x000D_
【書籍特色】_x000D_
◆    沼笠航特有的幽默圖文表現方式，讀了會笑！_x000D_
◆    漫畫人物設定帶領閱讀，更輕鬆有趣！_x000D_
◆    深入描繪50種動物，並有多幅主題跨頁。_x000D_
◆    合適大人和小孩閱讀，具有8+廣大閱讀市場。_x000D_
 _x000D_
【內容介紹】_x000D_
號外！號外！動物復仇末日即將到來！_x000D_
人類以外的全地球動物舉辦了一場公投，以90%的高得票率，決定要讓人類滅絕！！因為動物們認為，人類雖然口口聲聲愛動物，卻對動物做出了一件又一件的迫害。_x000D_
例如從2019年夏天起持續半年左右的「澳洲森林大火」，燒掉了相當於日本一半國土面積的森林，害得無尾熊等動物不是受傷就是無家可歸。_x000D_
極區冰山融化，讓北極熊難以獵捕海豹；海水溫度上升，珊瑚死亡白化……_x000D_
這些現象的原因，全和人類活動引發的「地球暖化」脫不了干係！_x000D_
如果人類再不悔改努力，「動物復仇末日」就會降臨！所有動物將會不斷巨大化（全部變成哥吉拉？！），以暴動終結人類！_x000D_
 _x000D_
不過動物真的很可愛，仍然給人類最後的機會，證明對動物具有愛和理解。如果主角小璐和小蕨的「愉快動物園頻道」能在一年中達成「一億次點閱率」！人類就可獲得救贖的機會。_x000D_
動物甚至提供小璐和小蕨一個可以前往任何地方的宅配箱，只要進入箱子，就能宅配到世界各地，進行動物直播。_x000D_
 _x000D_
|本書依照頻道播放內容，分成四大章|_x000D_
_x000D_
大地──精力充沛的各種動物：可愛的黑尾草原犬鼠、袋鼠、袋熊、眼鏡凱門鱷……還介紹松鼠與蛇之間的演化競爭，比較鬣狗和獅子到底誰才比較強……_x000D_
森林──聰明度日的大小傢伙：漁貓、楓葉蛾、蜂鳥……忍者般的壁虎、最危險的鳥（？）食火雞、極度需要保護的鶚鸚鵡……_x000D_
海洋──不可思議的生物：可愛的海獺、真烏賊、大翅鯨、鬼蝠魟，以及人類愛吃的鰻魚……_x000D_
動物與人類──連結與未來：貓、牛、蜜蜂……這些出現在我們周遭的動物，和人類之間有什麼樣密切的關係，對生態又有什麼影響？_x000D_
_x000D_
 _x000D_
內容豐富精采有趣，除了會介紹動物基本資訊，以及相關話題或新聞，還會更詳細說明動物情報，還有意外的事實……_x000D_
除此之外，本書也充滿作者對動物的愛，思考著生態與環保，有許多概念都是在深刻理解動物之後，才會出現的珍惜心情。_x000D_
 _x000D_
元氣滿滿的準網紅當家「小璐」，和她的動物癡好友「小蕨」，究竟能不能死馬當活馬醫，達成不知是天使還是惡魔的「考拉小魔熊」宣布的試煉？這是屬於全人類的大作戰，要不然……地球就要被哥吉拉占領了！！</t>
  </si>
  <si>
    <t>480</t>
  </si>
  <si>
    <t>一點都不無聊！實驗遊樂場套書（三冊）</t>
  </si>
  <si>
    <t>4719025010173</t>
  </si>
  <si>
    <t>★★★ 給新手科學家的創意酷實驗！ ★★★_x000D_
超過80種實驗_x000D_
超過80種科學與數學概念_x000D_
探索與實作_x000D_
理科腦與數學腦輕鬆擁有！_x000D_
 _x000D_
【三書一套，一次帶回家】_x000D_
《一點都不無聊！我家就是實驗室》_x000D_
《一點都不無聊！帶著實驗出去玩》_x000D_
《一點都不無聊！數學實驗遊樂場》_x000D_
 _x000D_
【系列特色】_x000D_
★ 主題豐富：每書具二十幾個單元，內容多元。_x000D_
★ 具難度及時間標示：可依學習階段循序漸進。_x000D_
★ 步驟清楚好懂：圖片精美清晰，開本大好閱讀。_x000D_
★ 取材簡單：不需特殊儀器，家手即可取得。_x000D_
★ 附科學原理及數學概念標示：學習及教學使用好運用。_x000D_
★ 附生活中的實例：強調科學和數學與生活的關係。_x000D_
 _x000D_
現行教育著重「探究與實作」，鼓勵透過實驗啟發孩子的學習興趣，讓孩子經由動手做體會學習，培養知識、能力與態度。最重要的是，過程很有趣，記憶更深刻！ 「一點都不無聊！實驗遊樂場套書」包含《我家就是實驗室》、《帶著實驗出去玩》、《數學實驗遊樂場》，由 DK 出版社出版，專為 8 歲以上的孩子設計，正確度與創意經得起考驗。 活動設計有趣，每書近三十則實驗，涵蓋各種科學及數學概念，附原理說明，並搭配生活中的實例。讀者除了可透過實作增進對科學及數學的理解，更能從生活中觀察學習。本書實驗運用的材料都很容易取得，孩子可自己操作，或由大人協助，提供親子同樂、交互學習的素材，讓生活一點都不無聊！_x000D_
 _x000D_
【名家推薦】_x000D_
王湘妤｜亞太STEM教育協會理事長_x000D_
朱慶琪｜中央大學科學教育中心主任_x000D_
何莉芳｜臺中市福科國中理化老師_x000D_
吳郁芬｜ACTC 亞洲兒童程式教育協會祕書長_x000D_
許兆芳｜魅科坊科學原型工坊創辦人_x000D_
莊韻蓓 RUBY｜STEAM教育工作者_x000D_
莊惟棟｜數學博物館館長_x000D_
趙自強｜如果兒童劇團團長_x000D_
賴以威｜「數感實驗室」創辦人_x000D_
蕭俊傑｜科學 X 博士_x000D_
（按姓氏筆劃排列）_x000D_
 _x000D_
「一點都不無聊！實驗遊樂場」系列打開我們的視野，提供詳實的步驟與解說，讓我們按圖索驥，帶著孩子一起玩科學與數學。動手做的過程，不僅僅是概念的操作，更能培養孩子邏輯思考與問題解決的能力，是非常實用的互動工具書！——王湘妤｜亞太STEM教育協會理事長_x000D_
 _x000D_
多年前，我讓非理工科系學生嘗試動手做實驗，沒想到效果出乎意料的好！學生不但展現了高度的興趣，他們的科學推理能力也明顯進步！如果從小就培養這個習慣，那麼效果會有多驚人啊！——朱慶琪｜中央大學科學教育中心主任_x000D_
 _x000D_
科學若是少了嘗試、少了親自操作、少了觀察發現、少了應用變化，就只是學科。多些創意與變化，科學探究就從此展開！——何莉芳｜臺中市福科國中理化老師_x000D_
 _x000D_
若有適合且有趣的教材，搭配動手實作的方式，學生就能在操作過程將抽象的概念具象化，而且歷程將佇留腦中並能深化為長期記憶，讓學生透過理解而不藉由背誦，可獲得更好的學習效果。——吳郁芬｜ACTC 亞洲兒童程式教育協會祕書長_x000D_
 _x000D_
如果你已經有多本不同類型的實驗書籍，那這本更值得擁有，因為它的編排與企劃非常活潑有趣！——許兆芳｜魅科坊科學原型工坊創辦人_x000D_
 _x000D_
詳盡的實際操作步驟，讓親子或師生一起輕鬆動手做。難易度的標示，幫助讀者精準挑選適齡的活動。材料的選擇也都是生活中容易取得的素材。科學、數學的原理與生活經驗連結，作者一點都不馬虎的詳細說明了。——莊韻蓓 RUBY｜STEAM教育工作者_x000D_
 _x000D_
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_x000D_
 _x000D_
也許這本書正是一個機會，在科學中、在知識面前，我們是平等的，我們要跟孩子一起謙虛的學習！親子共享的時光是童年最美好的回憶，在未來人生的路上，提供我們快樂的養分、被愛的安全感，讓我們勇於接受挑戰、追求夢想。——趙自強｜如果兒童劇團團長_x000D_
 _x000D_
這本書很特別的地方，是一步一步的運用清楚的圖片，讓大家可以輕輕鬆鬆的了解實驗器材與步驟，配合原理的說明，讓小朋友能在實驗的過程，學習到對應的科學原理。——蕭俊傑｜科學 X 博士</t>
  </si>
  <si>
    <t>2400</t>
  </si>
  <si>
    <t>燒杯君和他的夥伴(套書4冊)</t>
  </si>
  <si>
    <t>4719025010302</t>
  </si>
  <si>
    <t>★★★ 人氣科普書籍《燒杯君》系列 ★★★_x000D_
★★★ 讀起來好～療～癒～ 重要的理化知識也通通學起來了！★★★_x000D_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接下來的《燒杯君和他的小旅行》，燒杯君要出發去旅行！前往各地工廠參觀實驗器材如何誕生，還要到博物館看一看珍貴的氣象儀器，帶讀者我們進入巨大的實驗設施。 不論哪一個主題，燒杯君都提出了有趣而詳實的第一手觀察與報告，而且一樣又萌又可愛！_x000D_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t>
  </si>
  <si>
    <t>1340</t>
  </si>
  <si>
    <t>童書/青少年文學&gt;知識學習漫畫&gt;其它</t>
  </si>
  <si>
    <t>哆啦A夢學習大進擊(1-3集)</t>
  </si>
  <si>
    <t>4719025011200</t>
  </si>
  <si>
    <t>填滿孩子的隱形實力_x000D_
跳脫被動式學習的障礙_x000D_
自主學習能力大躍進！_x000D_
_x000D_
_x000D_
◆哆啦A夢漫畫陪伴孩子增進學習力_x000D_
【哆啦A夢學習大進擊】系列以藤子工作室新創作的連環漫畫為主軸，透過大家熟悉的哆啦A夢，陪伴孩子自學力大躍進！從專注力與學習方法養成、孩子最頭痛的讀書心得寫作到自訂主題做研究，這些讓孩子很困擾、家長又不知道怎麼教的類科，種種問題就請哆啦A夢來幫幫忙吧！_x000D_
 _x000D_
◆詳細圖解，學習力的具體養成計畫_x000D_
除了有趣漫畫故事之外，也有詳細圖解說明、QA問答等形式，具體介紹孩子可以實際執行的方法與小撇步。協助孩子一步步建立起學習信心，創造成就感。不僅小學生可以用，成人讀者也可以從中有所收穫，適合爸媽和孩子一起共同學習！_x000D_
 _x000D_
◆趣味故事+雙色印刷，從孩子角度出發_x000D_
許多家長和老師煩惱之一，是再怎麼叮囑孩子「學習」也沒有多大效果，這是因為孩子往往不了解有效率、有策略的學習方法會帶來多大效益。本系列是藤子‧F‧不二雄創作團隊針對孩子學習需求，以孩子閱讀視角精心設計，內頁採用活潑雙色印刷，有趣易懂，幫助缺乏動力的孩子願意閱讀、自然接受、主動練習。_x000D_
 _x000D_
◆未來的致勝關鍵在於獨立學習，從這裡開始培養_x000D_
108課綱強調多元素養與多元學習，學科範圍無邊無際，家長與孩子常不知從何培養實力。這時孩子能否自行精進、自主學習、自動自發專注學業，將成為能否脫穎而出的關鍵能力。一旦讓孩子理解了學習的重要，逐步養成各科基礎與實力，將會成為孩子最後決戰的重要資糧。搭配系列中的各種實作與心理建設，輕鬆養成孩子的隱形實力，獨立學習不再是幻想。_x000D_
_x000D_
【各冊內容簡介】_x000D_
《學習方法通用機》_x000D_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_x000D_
_x000D_
《讀書心得生成器》_x000D_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_x000D_
_x000D_
《自由研究創意盒》_x000D_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_x000D_
_x000D_
_x000D_
 _x000D_
【贈品名稱】「大雄的一天」學習筆袋。限量贈送！_x000D_
【贈品說明】尺寸 寬18*高5*深5 公分，透亮PVC材質全彩印製。筆袋採用寬邊拉鍊開口，方便隨手收納；透明材質與大容量的貼心小設計，可輕鬆拿取、查找所需文具，哆啦A夢陪伴度過快樂學習的每一天。（點圖放大）</t>
  </si>
  <si>
    <t>1050</t>
  </si>
  <si>
    <t>童書/青少年文學&gt;知識學習漫畫&gt;科普</t>
  </si>
  <si>
    <t>哆啦A夢科學大冒險3：觀察微物小宇宙</t>
  </si>
  <si>
    <t>9789573294115</t>
  </si>
  <si>
    <t>顯微鏡下的微觀世界，比我們想像的還要精采熱鬧！_x000D_
從微生物認識病毒、細菌；從大自然的微設計來創造人類新發明；_x000D_
從超級小的奈米技術創新科技發展！_x000D_
我們生活中的微物小宇宙，等你來發現～～_x000D_
 _x000D_
你看不見的，不代表不存在喔！有些東西真的小到需要透過顯微鏡等器材才有辦法認識，這些小東西還會影響我們的科學發展呢！無論是動物、植物、細菌、微生物的發現與研究，或是奈米科技等問題，都可以跟著哆啦A夢，一起從探險中學習這些看不見的新知識。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【絕妙推薦】 _x000D_
莊惟棟（明道大學課程與教學研究所助理教授） _x000D_
黃一峯（金鼎獎科普作家、生態教育工作者）_x000D_
黃俊儒（中正大學通識教育中心教授暨科學傳播教育研究室主持人） _x000D_
葉綠舒（慈濟大學通識教育中心助理教授） _x000D_
蔡錦華（台灣大學微生物研究所所長）_x000D_
 _x000D_
 _x000D_
【首刷限量加贈】哆啦A夢——冒險必備手持放大鏡（點圖放大）_x000D_
手持放大鏡，生活中的微物觀察，帶來充滿驚奇的大發現！_x000D_
放大鏡整體寬6.5*高11公分，雙面彩圖印製，並特別在印刷後上亮膜，具有微防水效果。_x000D_
放大鏡片採PVC材質，倍率3-4倍，安全且便於隨身攜帶。</t>
  </si>
  <si>
    <t>240</t>
  </si>
  <si>
    <t>哆啦A夢科學大冒險4：探究植物夢工廠</t>
  </si>
  <si>
    <t>9789573298816</t>
  </si>
  <si>
    <t>跟隨種子去旅行；了解葉子幫助植物生存的關鍵；_x000D_
觀察多變美麗的奇花異果，_x000D_
或許將為我們帶來適應地球變化的祕方～～_x000D_
一起跟著哆啦A夢，探索植物這個神奇的夢工廠！_x000D_
_x000D_
  _x000D_
植物的種子會旅行？為什麼說葉子是「植物的工廠」？_x000D_
植物有分身術？有些植物的花會把蟲騙過來？_x000D_
隨處可見的植物，你有仔細觀察過嗎？這些看似不起眼的植物，其實擁有各種適應環境的生存法寶，方法多到讓人以為它們和動物一樣會說話或思考呢！從葉子、花果、根莖到種子，請跟著哆啦A夢一起尋訪這些千變萬化的植物科學工廠吧。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【高度推薦】_x000D_
胖胖樹（王瑞閔）｜金鼎獎植物科普作家_x000D_
焦傳金｜國立自然科學博物館館長_x000D_
黃一峯｜金鼎獎科普作家、生態教育工作者_x000D_
黃仕傑｜外景節目主持人、科普作家_x000D_
葉綠舒｜慈濟大學通識教育中心助理教授_x000D_
盧俊良｜岳明國中小自然老師、fb粉絲頁「阿魯米玩科學」版主</t>
  </si>
  <si>
    <t>哆啦A夢科學大冒險5：奔向星空大宇宙</t>
  </si>
  <si>
    <t>9789573299257</t>
  </si>
  <si>
    <t>跟哆啦A夢一起_x000D_
搭乘銀河蒸汽列車前進宇宙！_x000D_
從太陽系、銀河系到黑洞，_x000D_
由近到遠認識宇宙中的各種神祕星體吧！_x000D_
_x000D_
_x000D_
宇宙是什麼樣的地方？星星是怎麼出現的？_x000D_
黑洞到底是什麼？其他星星有生命存在嗎？_x000D_
為了了解宇宙與天文到底是什麼，哆啦A夢帶著朋友們搭上銀河蒸汽列車，前進黑壓壓的世界探祕啦！從離我們最近的太陽系開始認識行星與恆星，進入銀河系認識星星的起源與故事，連那個神祕的黑洞也是這次的旅行範圍喔！_x000D_
和哆啦A夢與朋友們一起來場宇宙大冒險吧！_x000D_
_x000D_
【哆啦A夢科學大冒險】系列特色_x000D_
_x000D_
_x000D_
★全新科學漫畫，長篇連著看！！_x000D_
藤子工作室最新漫畫創作。整本書以一個長篇漫畫，穿插科學的解說，帶領讀者流暢認識各種關於星空的大小事。_x000D_
 _x000D_
★哆啦A夢親自解說&amp;台日專家學者審訂_x000D_
如同自然與科學的老師一般，哆啦A夢親自向大家說明科學知識，帶著大家彷彿身歷其境上一堂刺激有趣的科學課唷！日文版與台灣版分別邀請專家學者詳盡審訂，知識正確度滿點！_x000D_
 _x000D_
★圖文並茂的科學知識解說！！_x000D_
不僅是在漫畫中說明科學知識，另外佐以詳盡的圖文，以圖解方式讓讀者清楚理解與太空世界相關的科學內容。_x000D_
 _x000D_
★以16頁全彩內容揭開本書序幕！！_x000D_
翻開書，哆拉A夢與好朋友們以繽紛色彩歡迎讀者，在大家熟悉的角色帶領下，以全彩視覺開啟輕鬆閱讀科學的旅程。_x000D_
 _x000D_
★主題可配合小學課程_x000D_
是適合低中年級閱讀的哆啦A夢科學漫畫。以探究主題式的介紹方式，搭配深入淺出的知識說明，輕鬆補充中小學階段的自然課程內容。_x000D_
_x000D_
_x000D_
【燦爛推薦】_x000D_
Childrening替孩子選好知識書｜粉絲頁版主_x000D_
吳方齡｜小茉莉親子共讀_x000D_
吳俊輝｜臺灣大學物理系暨天文物理所教授_x000D_
邢小萍｜臺北市永安國小校長_x000D_
劉志安｜台北市天文協會理事長_x000D_
蔡依橙｜「陪你看國際新聞」創辦人_x000D_
鄭明典｜交通部中央氣象局局長_x000D_
蕭俊傑｜科學Ｘ博士</t>
  </si>
  <si>
    <t>哆啦A夢知識大探索1：百變貓咪召喚機</t>
  </si>
  <si>
    <t>9789573290087</t>
  </si>
  <si>
    <t>近年最夯萌寵──喵星人，你對牠的認識有多少呢？_x000D_
愛牠就要了解牠，最萌漫畫+超知識百科，_x000D_
跟著哆啦A夢一起全方位認識貓咪大小事！_x000D_
 _x000D_
【知識大探索】系列特色：_x000D_
哆啦A夢不只熟悉科學喔，_x000D_
他還能帶大家一起學習生活中該知道的大小知識~~_x000D_
_x000D_
★以熟悉的哆啦A夢漫畫開啟學習歷程：_x000D_
生活中各種大大小小的知識，都可以讓最卡哇伊的哆啦A夢帶你來認識！附上專業但深入淺出的原理或說明，讓大小讀者都能成為全方位知識通。_x000D_
★一本一主題，認識文化、歷史、生活等等大小事：_x000D_
期望孩子能夠不受限的獲得生活與文化歷史等等各方面的知識。每一種領域都可能會影響到孩子的方向與未來選擇！_x000D_
★台日專家學者審訂：_x000D_
書中解說部分皆由日方與台灣邀請專家審定，確保知識正確性！_x000D_
★小學課程有效的補助教材：_x000D_
主題多元，可搭配不同領域課程使用，知識濃度夠，但閱讀起來無負擔。_x000D_
 _x000D_
【《百變貓咪召喚機》特色亮點】_x000D_
★從貓咪的過去到貓咪的未來，了解當前最潮寵物的二三事。_x000D_
★從貓咪的生態、行為到圖鑑，各種貓咪相關科學都在這裡。_x000D_
★從貓咪的文化歷史故事，認識人與貓的情感羈絆與連結。_x000D_
★最新貓咪的飼養指南與補帖，所有知識，一次滿足。_x000D_
----------------------------------------------------_x000D_
喵星人到底有什麼特殊能力？牠們和汪星人曾經是同一祖先嗎？_x000D_
貓咪有什麼感覺？機器貓和一般貓有什麼不一樣？_x000D_
_x000D_
有貓就給讚！你對貓咪的各種疑問，這裡有答案喔。請跟著同樣身為（機器）貓族的哆啦A夢，一同來探索喵星人的祕密！你會發現，原來這些外星喵們，其實沒有那麼難懂啦！</t>
  </si>
  <si>
    <t>哆啦A夢知識大探索2：萬能工作體驗箱</t>
  </si>
  <si>
    <t>9789573292012</t>
  </si>
  <si>
    <t>為什麼人一定要工作？如何選擇適合自己的職業呢？ _x000D_
工作與職業有百百種，_x000D_
應該要擇己所愛，還是愛己所選呢？ _x000D_
與哆啦Ａ夢一起踏上夢想之路！_x000D_
或許你也能從中找到想貢獻所長的方向唷！_x000D_
 _x000D_
 _x000D_
【《萬能工作體驗箱》特色亮點】_x000D_
★從農耕到智能AI智能，認識人類職業發展的驚人演變！_x000D_
★學習尊重各種職業，每一個工作串連起便利的現代生活。_x000D_
★啟發未來職涯的想像，創造出屬於自己的成就感與方向。_x000D_
★建立正向價值觀與金錢態度，帶領孩子探問人生重要課題。_x000D_
★內附職業一覽表，完整介紹各行各業與入行途徑。_x000D_
 _x000D_
----------------------------------------------------_x000D_
 為什麼人一定要工作？現代的工作型態是怎麼來的？_x000D_
如何選擇適合自己的職業呢？可以自己發明或創造工作嗎？_x000D_
 _x000D_
人類是什麼時候開始需要工作呢？這些工作又如何演變成現在這些職業類型呢？工作的型態與方式在未來會有什麼變化？了解工作的歷史和來龍去脈，或許能改變我們對現有職業的看法，甚至可以在未來開創出新的工作形式。跟著哆啦A夢來認識百百種工作與職業的大小事，打造進化社會的推手，或許就是正在閱讀本書的你唷！</t>
  </si>
  <si>
    <t>哆啦A夢知識大探索3：天然災害防護罩</t>
  </si>
  <si>
    <t>9789573292937</t>
  </si>
  <si>
    <t>颱風、地震、土石流、傳染病……_x000D_
天災何其多，往往發生在你想不到那時候……_x000D_
危險來臨時，你知道如何自救救人嗎？_x000D_
跟著哆啦A夢一起為「未來」做好準備！！_x000D_
 _x000D_
【《天然災害防護罩》特色亮點】_x000D_
★認識天災的成因和可能造成的災難狀況。_x000D_
★從防災的歷史瞭解防災技術的演變，汲取前人智慧。_x000D_
★介紹最新防災技術、遭遇災難時的自保措施、災難救援包清單等豐富資訊。_x000D_
 _x000D_
-----------------------------------------------------------_x000D_
天災是怎麼發生的？大自然會帶給人類哪些震撼與威脅呢？_x000D_
以前的人遇到天災如何保命？現代科技可以有效防災嗎？_x000D_
 _x000D_
地震、颱風、土石流，還有打亂多數人生活的傳染病，這些大自然帶給人類的試煉，我們都學會如何面對了嗎？為自己與所愛的人隨時做好準備，透過正確的災難預防措施，以及遇到危險時的正確反應，才能有效降低傷害。讓哆啦A夢陪伴著大家學習各種天災的預防與救援知識，一起常保平安。</t>
  </si>
  <si>
    <t>哆啦A夢知識大探索4：發明家養成器</t>
  </si>
  <si>
    <t>9789573293644</t>
  </si>
  <si>
    <t>年齡絕不是問題，_x000D_
只要有心，人人都可以是發明家！_x000D_
哆啦A夢的夢幻道具，等你來實現～～_x000D_
 _x000D_
【《發明家養成器》特色亮點】_x000D_
★認識人類發明的開始，以及未來會如何發展。_x000D_
★了解發明對人類與環境的定義和重要性。_x000D_
★認識世界知名的發明家與各種發明小故事。_x000D_
★學習如何透過觀察與創意，成就新發明。_x000D_
----------------------------------------------_x000D_
發明是怎麼一回事？哆啦A夢的道具有發明出來的一天？_x000D_
每個人都可以當發明家嗎？發明的點子如何產生？_x000D_
 _x000D_
讓我們能夠生活便利的各種物品，很多是靠前人發明出來的。有時，一個厲害的發明物誕生之後，還可能會影響到全世界的文明發展呢！究竟人類是怎麼開始發明東西的？專利權又是什麼呢？未來的發明家應該如何培養？就讓哆啦A夢陪你一起看見發明的有趣知識！</t>
  </si>
  <si>
    <t>哆啦A夢知識大探索5：世界家屋觀測器</t>
  </si>
  <si>
    <t>9789573295716</t>
  </si>
  <si>
    <t>想要打造一個舒適的家_x000D_
認識當地的地理氣候是必備條件喔！_x000D_
哆啦A夢帶你從建築學地理_x000D_
或許有一天，你也可以設計出最棒的房子！_x000D_
_x000D_
舒適的家屋要具備什麼條件？_x000D_
家屋如何承受暴風雪或洪水侵襲？_x000D_
房子可以搬來搬去或漂來漂去？_x000D_
洞穴裡可以打造家屋？_x000D_
我們人類可以因應氣候調整衣著；同樣的，你所居住的家屋也能配合當地氣候、地質、水文等條件做不同設計，甚至可以透過建築物與住宅特色來認識地理喔。觀測日本與世界各地的家屋，讓哆啦A 夢陪你好好看房子， 從中探究家屋與地理環境之間的祕密。_x000D_
 _x000D_
【閱讀焦點】_x000D_
★認識人類住宅的起源與發展史。_x000D_
★了解因應不同地理環境發展出來的房屋特色，以及全球各地不同的特色建築。_x000D_
★探究住宅中的設備變遷或進化方向。_x000D_
★搶先認識未來住宅的最新發展趨勢。_x000D_
 _x000D_
------------------------------------------------_x000D_
內容包羅萬象、精彩豐富，從來沒有想過，竟然能從哆啦A夢的書中，獲得這麼多的建築知識！──林建成（建築師、兒童建築教育推廣者）_x000D_
 _x000D_
跨世代與國界的哆啦A夢，以漫畫形式介紹以「房子」為主題的知識。由專家審訂內容，排版精美的畫面搭配深入淺出的解說，是大小讀者都會喜愛閱讀也能得到學習的書。_x000D_
──黃惠綺（惠子的日文繪本通信、童書推廣者）_x000D_
 _x000D_
 你心目中最理想的家屋樣態又是什麼樣子呢？有哪些必備條件？有哪些動人設計？趕緊翻開《世界家屋觀測器》，一起探索世界各地的住宅吧！_x000D_
──楊雅婷（桃園市大有國中地理科教師）_x000D_
_x000D_
這本書以最親切的家為視角，融合科技、人文與地理環境等知識，很適合推薦給小學生閱讀。不僅讓孩子增加國際視野、也可以配合國小社會課「住的變遷」。_x000D_
──Childrening替孩子選好知識書</t>
  </si>
  <si>
    <t>哆啦A夢知識大探索6：動物園祕密列車</t>
  </si>
  <si>
    <t>9789573296614</t>
  </si>
  <si>
    <t>要如何打造動物園？在動物園裡工作是什麼樣子？_x000D_
動物生病了怎麼辦？動物不會逃出來嗎？_x000D_
_x000D_
第一本完整揭開動物園後場祕辛的知識漫畫百科！_x000D_
 _x000D_
和哆啦A夢一起認識動物園大小事──_x000D_
★從動物園的歷史起源及肩負任務，瞭解氣候與環境變遷為大自然帶來的影響。_x000D_
★從飼育到保護，學習為動物們幸福生活與永續生存如何付出努力。_x000D_
★認識動物園工作人員的專長與各種動物小知識，啟蒙對生物的好奇心。_x000D_
★學習正確觀察與尊重動物的態度，帶領孩子探究生命教育的可貴價值。_x000D_
 _x000D_
_x000D_
動物園是個小孩和大人都喜歡造訪的地方。但是你知道嗎？這裡除了可以觀察到各種動物之外，還能學習到動物保護等相關知識唷。透過認識動物園的歷史、展場規劃，以及動物管理照顧等，進一步了解保護地球生物的重要性，以及世界所面臨的環境與瀕絕動物問題。和哆啦A夢搭上祕密專車，一起來發現關於動物的驚奇知識。_x000D_
 _x000D_
【大聲推薦】_x000D_
王嘉靖（大兜老師）｜環境生態教育講師_x000D_
呂軍逸（蝌蚪老師）｜蝌蚪池塘自然文創創辦人_x000D_
阿鏘的動物日常｜野生動物圖文創作者_x000D_
曾文宣｜泛科學、國語日報專欄作家_x000D_
黃一峯｜金鼎獎科普作家，生態教育工作者_x000D_
楊嘉棟｜農委會特有生物研究保育中心主任_x000D_
劉世芬｜臺北市立動物園園長_x000D_
潘彥宏｜北一女中生物教師_x000D_
蔡穎昌｜「走近動物園」粉絲團版主_x000D_
龔建嘉｜獸醫師、鮮乳坊創辦人</t>
  </si>
  <si>
    <t>哆啦A夢知識大探索7：服裝祕密奇妙鏡</t>
  </si>
  <si>
    <t>9786263610361</t>
  </si>
  <si>
    <t>衣服也會隨科技進化？從小生物的DNA發現衣服的起源？_x000D_
在山地活動適合穿裙裝？新布料的發明靈感來自蜘蛛絲？ _x000D_
_x000D_
_x000D_
★Special！16頁增量彩頁，驚喜登場！_x000D_
★透過人類對服裝的需求到歷史發展，認識人類社會的改變。_x000D_
★不同工作有不同的服裝，了解各種制服設計的巧思。_x000D_
★探討未來服裝發展的新技術，認識與科技結合的服裝新發明。_x000D_
_x000D_
_x000D_
你穿的衣服不只是衣服，還可以從中看見文化演進的歷史喔！_x000D_
跟著哆啦A夢，一起探索你不知道的服飾知識大驚奇！_x000D_
_x000D_
人類剛出現在地球上時，都是赤身裸體，或許可以說，正因為有了「衣服」，我們才能發展出現在的社會。跟著哆啦A夢一起來認識服裝與制服的發展與演變，了解世界各地傳統服裝的特色與緣由，並從各種制服的設計巧思來認識各行各業。或許，你也可以是未來最有創意的服裝設計師或發明家！_x000D_
_x000D_
_x000D_
奇妙推薦_x000D_
台灣服飾誌  主編「紫寧」&amp;美編「南城」_x000D_
未秧Winter  作家、思考型YouTuber_x000D_
宋彥陞  「時空偵探的歷史行腳」版主_x000D_
林玫伶  清華大學教育學院客座助理教授_x000D_
胡川安  中央大學中文系助理教授_x000D_
羅怡君  親職溝通作家</t>
  </si>
  <si>
    <t>哆啦A夢知識大探索8：糧食未來生長罐</t>
  </si>
  <si>
    <t>9786263611207</t>
  </si>
  <si>
    <t>要吃好得先吃飽！_x000D_
原來各種料理與食物能夠美味並餵飽人類，_x000D_
源自好多人發明與發現的心血。_x000D_
從糧食作物與農畜產品的根源、發展史、新技術等知識開始，_x000D_
跟著哆啦A夢，一起來了解糧食的未來與食物美味的祕密。_x000D_
_x000D_
_x000D_
_x000D_
★Special！16頁彩頁，看見糧食與料理由古至今的發展及變化。_x000D_
★透過認識世界各地的作物特色與料理方式，認識食物需求與文化上的演變。_x000D_
★了解農業與食品業的尖端科技與技術，看看科學家對糧食問題有哪些因應策略。_x000D_
★從農畜業的最新發展來探討物種保存與農業永續發展的方法與意義。_x000D_
_x000D_
_x000D_
_x000D_
種子也有基因銀行？遺傳技術可以創造新作物？_x000D_
昆蟲是未來的蛋白質來源？手機可以管理農田？_x000D_
即便離哆啦A夢誕生的22世紀越來越近，現在的地球卻面臨糧食不均甚至匱乏等問題。科學家們研究智慧農業、作物新培育技術，甚至發明了無人插秧機、植物工廠、3D食物列印機等，能否成為世界糧食問題的解方呢？與哆啦A夢一同來了解美味食物養成的原因以及糧食的未來吧！</t>
  </si>
  <si>
    <t>哆啦A夢知識大探索9：汪星人呼喚項圈</t>
  </si>
  <si>
    <t>9786263611870</t>
  </si>
  <si>
    <t>狗狗是人類最好的朋友，但，你真的了解牠嗎？_x000D_
這裡有你可能不知道的各種狗狗日常，_x000D_
從歷史、生理、行為到品種認識，一次學會。_x000D_
看完這本，你會更愛牠！_x000D_
_x000D_
_x000D_
 ★從狗狗的過去到未來，認識狗狗的世界史。_x000D_
★如何照顧狗？一起來熟悉狗的生理大小事。_x000D_
★透過動物行為學，了解如何培養狗狗好習慣。_x000D_
★狗狗百百種，常見犬種圖鑑一次看。_x000D_
_x000D_
 _x000D_
 汪星人和喵星人有一樣的祖先？汪星人是何時和人類一起生活的？_x000D_
狗狗真的聽得懂人類說的話？狗狗喜歡游泳嗎？_x000D_
我們常說汪星人是人類最好的朋友，牠們不只是寵物，甚至是好夥伴和家人。請跟著哆啦A夢一起來認識這些汪汪好朋友的歷史、行為到生活大小事，你會發現，原來狗狗還有這麼多我們不知道的奇特祕密！_x000D_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→書中解說部分皆由日本與台灣專家審訂內容，確保知識正確性！_x000D_
★小學課程有效的輔助教材：_x000D_
→主題多元，可搭配不同領域課程使用；知識濃度夠，但閱讀起來無負擔。</t>
  </si>
  <si>
    <t>哆啦A夢知識大探索10：SDGs地球護衛隊</t>
  </si>
  <si>
    <t>9786263612327</t>
  </si>
  <si>
    <t>我們一起，_x000D_
建立一個「不落下任何人」的社會！_x000D_
 _x000D_
你知道SDGs是什麼嗎？_x000D_
聯合國永續發展的17項核心目標_x000D_
其實與108課綱息息相關_x000D_
 一起跟著哆啦A夢全面認識SDGs_x000D_
你也可以透過行動守護地球！_x000D_
 _x000D_
★SPECIAL！全彩繽紛圖文版_x000D_
★全面性認識SDGs的知識書。_x000D_
★從了解SDGs開始，思考人類可以怎麼做。_x000D_
★從師長到孩子，每個人都能為更好的地球盡一份力。_x000D_
 _x000D_
SDGs是什麼？永續發展是遙不可及的嗎？ _x000D_
我們能夠打造安居樂業的社會嗎？怎麼做才能讓地球更好？_x000D_
為了讓世界更美好，聯合國公布了「永續發展目標」，簡稱SDGs，這些目標不僅是全地球未來發展的共識，也是學校教育期待帶給孩子的學習視野。現在就跟著哆啦A夢一起，了解我們能夠為這個地球的環境與社會多做點什麼，讓SDGs完美實現吧！_x000D_
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_x000D_
★一本一主題，認識文化、歷史、生活等等大小事：_x000D_
→期望孩子能夠不受限的獲得生活、人文、史地等等各方面知識。每一種領域都  有可能影響到孩子的方向與未來選擇！_x000D_
 _x000D_
★台日專家學者審訂：_x000D_
→書中解說部分皆由日與台灣邀請專家審訂內容，確保知識正確性！_x000D_
 _x000D_
★小學課程有效的輔助教材：_x000D_
→主題多元，可搭配不同領域課程使用；知識濃度夠，但閱讀起來無負擔。</t>
  </si>
  <si>
    <t>哆啦A夢知識大探索11：心與大腦窺探器</t>
  </si>
  <si>
    <t>9786263614390</t>
  </si>
  <si>
    <t>這是一本關於「心」是什麼的說明書。_x000D_
沒有「心」，就沒辦法感到快樂、感動，_x000D_
無法哭笑或生氣。_x000D_
頭腦與心靈之間究竟有著什麼樣的關係？_x000D_
一起來探索「心與大腦」的有趣知識！_x000D_
_x000D_
_x000D_
★全面認識「心靈」與「大腦」的知識書。_x000D_
★了解腦科學與心理學相關的知識發展史。_x000D_
★明白「心」的作用會大大影響我們生活。_x000D_
★認識無形的「心靈」與頭腦意識等各種大腦的運作與定義。_x000D_
_x000D_
_x000D_
「用心」的「心」指的是腦還是心？頭腦與心臟之間有什麼關係？_x000D_
「記憶」或「情緒」是如何運作的？「心理失調」是怎麼回事？_x000D_
 _x000D_
我們常說一個人沒有心，就不會感到快樂、感動、難過或生氣，但是，這個「心」，指的是什麼呢？是頭腦意識嗎？到底我們常常在講的「心靈」或「心眼」是什麼意思？跟著哆啦A夢一起來探索心靈的作用、大腦的運作、情緒問題、動物的心理等等知識，以及關於「心」的種種疑問，或許你也可以是未來的腦科學或心理學家喔。_x000D_
_x000D_
_x000D_
【哆啦A夢知識大探索】系列特色_x000D_
★以熟悉的哆啦A夢漫畫開啟學習歷程：_x000D_
→取材自藤子‧F‧不二雄原著《哆啦A夢大全集》書中篇章，附上專業且深入淺出的原理或說明，透過歷久不衰人氣卡通明星哆啦A夢，讓大小讀者都能成為全方位知識通。_x000D_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→書中解說部分皆由日與台灣邀請專家審訂內容，確保知識正確性！_x000D_
★小學課程有效的輔助教材：_x000D_
→主題多元，可搭配不同領域課程使用；知識濃度夠，但閱讀起來無負擔。</t>
  </si>
  <si>
    <t>哆啦A夢學習大進擊1：學習方法通用機</t>
  </si>
  <si>
    <t>9786263612693</t>
  </si>
  <si>
    <t>拖拖拉拉、無法專心、書桌亂七八糟......_x000D_
總是讓爸媽眼神死？_x000D_
不怕！哆啦A夢帶孩子啟動自主學習爆發力！_x000D_
_x000D_
_x000D_
※全新故事情境X活潑雙色版面X知識點圖文詳解※_x000D_
_x000D_
_x000D_
◆寫作業就坐不住，該怎麼辦？_x000D_
◆書要怎麼讀才能讀進腦袋？_x000D_
◆玩都不夠了，哪有時間念書？_x000D_
◆沒有記憶吐司，怎麼可能考一百分？_x000D_
 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t>
  </si>
  <si>
    <t>哆啦A夢學習大進擊2：讀書心得生成器</t>
  </si>
  <si>
    <t>9786263612709</t>
  </si>
  <si>
    <t>讀書報告、心得寫作、小日記......_x000D_
總是一提筆就卡關？_x000D_
跟著哆啦A夢，輕鬆、迅速、完美解決各種讀寫煩惱_x000D_
※全新故事情境X活潑雙色版面X知識點圖文詳解※_x000D_
_x000D_
_x000D_
◆讀了書沒有想法怎麼辦？_x000D_
◆小作文應該怎麼寫？ _x000D_
◆寫文章與讀書心得有方法嗎？_x000D_
◆有沒有寫好文章的密技？_x000D_
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t>
  </si>
  <si>
    <t>哆啦A夢學習大進擊3：自由研究創意盒</t>
  </si>
  <si>
    <t>9786263612686</t>
  </si>
  <si>
    <t>日晷、種子飛機、神奇水質試紙....._x000D_
30種生活中最有趣科學實驗觀察，一起來動手挑戰吧！_x000D_
※全新故事情境X活潑雙色版面X知識點圖文詳解※_x000D_
_x000D_
_x000D_
◆自由研究到底是什麼？_x000D_
◆暑假好長可以做什麼呢？_x000D_
◆自訂題目的作業很難嗎？_x000D_
◆科學家怎麼做實驗與觀察？_x000D_
 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t>
  </si>
  <si>
    <t>童書/青少年文學&gt;知識學習漫畫&gt;科學/生物/環境</t>
  </si>
  <si>
    <t>哆啦A夢科學任意門1：恐龍時代通行證</t>
  </si>
  <si>
    <t>9786263612822</t>
  </si>
  <si>
    <t>國小中年級以上</t>
  </si>
  <si>
    <t>暴龍的牙齒有幾公分？_x000D_
翼龍是地球上首度在空中飛行的生物？_x000D_
蜥腳類恐龍會吃石頭幫助消化？_x000D_
劍龍背部的骨板是體溫調節器？_x000D_
  _x000D_
恐龍與滅絕動物充滿了引人想像的謎團，本書將帶你認識恐龍時代的動物、生命的起源，以及探討恐龍的演進與消失的原因，更要讓你知道現在許多動物也和當時的恐龍一樣，面臨可能消失的命運。就讓我們跟隨哆啦A夢一起認識恐龍，看看這樣不可思議的動物生活在什麼樣的世界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</si>
  <si>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哆啦A夢科學任意門2：穿越宇宙時光機</t>
  </si>
  <si>
    <t>9786263612839</t>
  </si>
  <si>
    <t>太陽是一顆由氣體構成的星星？_x000D_
木星表面的條紋會變來變去？_x000D_
經歷過太空飛行的魚無法游泳？_x000D_
外星人到底存不存在？_x000D_
_x000D_
浩瀚無垠的宇宙，充滿了我們未知的系統，跟著未來世界的機器貓哆啦A夢一起遨遊，了解這個地球之外無邊無際的太空。書中還介紹了太空人的生活二三事，讓嚮往太空之旅的你先做好準備喔！_x000D_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</si>
  <si>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哆啦A夢科學任意門3：動植物放大鏡</t>
  </si>
  <si>
    <t>9786263612853</t>
  </si>
  <si>
    <t>昆蟲的觸角和大顎是從腳演變來的？_x000D_
烏龜要呼吸才必須頭腳伸出殼外？_x000D_
最長壽的樹木可以活一千年以上？_x000D_
種子沒有腳卻可旅行？_x000D_
 _x000D_
 在有人類誕生之前，動植物就存活在地球上，這些比我們還要古老的物種，究竟演化出哪些超強的適應能力與行為？而在這物種豐富的地球上，甚至有許多未知的動植物，在等待未來科學家的發現。跟著哆啦A夢與大雄，一起去探索動植物不可思議的神奇力量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</si>
  <si>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哆啦A夢科學任意門4：奇妙地球透視鏡</t>
  </si>
  <si>
    <t>9786263612860</t>
  </si>
  <si>
    <t>為什麼會發生地震？_x000D_
地球繞行太陽的速度是多少？_x000D_
地球內部是什麼樣子？_x000D_
創世紀的地球發生了什麼事？_x000D_
  _x000D_
 我們所生存的地球，是宇宙中美麗的水之行星，然而，生活其上的我們，對這個寶藏星球究竟了解多少？我們這個藍色星球會不會有資源枯竭的一天？_x000D_
人類對於地球的依賴，趨使科學家不斷探索地球的祕密，並思考如何在開發中永續資源。跟著哆啦A夢與他的朋友們來看看地球的故事，將會更加了解地球與人類未來的可能發展唷。_x000D_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</si>
  <si>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哆啦A夢科學任意門5：神奇道具大解密</t>
  </si>
  <si>
    <t>9786263612846</t>
  </si>
  <si>
    <t>真的有任意門嗎？_x000D_
能改變物體大小的祕密道具是否存在？_x000D_
超好用「翻譯蒟蒻」發明出來了？_x000D_
現代版竹蜻蜓長怎樣？_x000D_
 _x000D_
 哆啦A夢漫畫中，最讓人印象深刻的就是那百變多樣的祕密道具。出生在2112年的哆啦A夢，擁有許多神奇道具似乎很合理，但你知道有些類似哆啦A夢的道具已經由現代科學家發明出來了嗎？本書特別以問答形式解析哆啦A夢道具的科學原理，以及現代科技能否製造出這樣的道具。讓讀者藉由有趣的祕密道具認識尖端科技，以及生活中好用便利的高科技產品。_x000D_
_x000D_
【系列特色】_x000D_
 跟著哆啦A夢長知識、學創意、變聰明！_x000D_
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</si>
  <si>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哆啦A夢科學任意門6：光與聲音魔法帽</t>
  </si>
  <si>
    <t>9786263613416</t>
  </si>
  <si>
    <t>彩虹是不是七種顏色？_x000D_
小狗、小鳥與人類看見的景象截然不同？_x000D_
世界上存在人類聽不見的聲音？_x000D_
大腦才是聽見聲音的器官？_x000D_
_x000D_
光與聲音是構成這個世界的重要元素。我們每天都要用眼睛去看、用耳朵去聽，這樣普遍的生活認知，其實都來自於「光」與「聲音」的感受。_x000D_
「光」與「聲音」對我們來說似乎是再熟悉不過的現象，但其中蘊藏了什麼神奇的力量？它們又是如何影響我們現今的生活？就讓最有科學頭腦的哆啦A 夢，為我們介紹光與聲音的奇妙科技魔法唷！_x000D_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</si>
  <si>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哆啦A夢科學任意門7：人體工廠探測燈</t>
  </si>
  <si>
    <t>9786263613423</t>
  </si>
  <si>
    <t>手術未來將交由機器人執行？_x000D_
生命的種子來自宇宙？_x000D_
我們為什麼會生病？_x000D_
人稱萬能細胞的iPS細胞是什麼？_x000D_
_x000D_
每天，我們的身體像個不能休息的工廠在持續運作，每個細胞與器官不斷搭配運轉以維繫我們的生命。這些我們習以為常的存在，其實是科學家們經過漫長時間探索的成果。_x000D_
科學發展至今，「人體」與「生命」中仍然充滿許多未解之謎。這麼多令人不可思議的生命現象與作用，就讓哆啦A夢帶領我們進入人體工廠來好好了解與認識囉。_x000D_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</si>
  <si>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哆啦A夢科學任意門8：全能機器人解讀機</t>
  </si>
  <si>
    <t>9786263613508</t>
  </si>
  <si>
    <t>現在的機器人可以分辨人類的長相？還可以捏壽司？_x000D_
機器人可以擔任服務員？還能成為世界盃足球賽保全人員？_x000D_
_x000D_
原本我們以為存在電影、卡通中的機器人，在科學家的努力下，有許多已經實際應用在我們的生活中，不僅幫助我們生活得更便利，也在許多產業上成為有用的好幫手。但這些全能的機器人，究竟是如何發展出來的？未來會不會真的出現可愛的機器貓哆啦A夢呢？_x000D_
就讓身為貓型機器人的哆啦A夢，帶我們一起認識機器人不可思議的世界！_x000D_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</si>
  <si>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哆啦A夢科學任意門9：百變天氣放映機</t>
  </si>
  <si>
    <t>9786263613515</t>
  </si>
  <si>
    <t>雲、雨、雪是從哪裡來？_x000D_
天空為什麼會打雷？ _x000D_
 恐怖的颱風和龍捲風如何形成？_x000D_
地球真的越來越溫暖嗎？_x000D_
_x000D_
現在的我們很依賴天氣預報，因為颱風、豪大雨、寒流等現象都直接影響我們的生活。但是你知道嗎？我們每天親身經歷的這些氣候現象，其實也和地球另一端的氣候變化息息相關。 _x000D_
就讓我們來看看哆啦A夢如何向我們說明天氣的奧祕，並且認識變化萬千的氣象與氣候展現出多驚人的神奇力量！_x000D_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</si>
  <si>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哆啦A夢科學任意門（6-10集）</t>
  </si>
  <si>
    <t>4719025011507</t>
  </si>
  <si>
    <t>輕鬆養成科學力_x000D_
 讓哆啦A夢帶你長知識、學創意、變聰明！_x000D_
_x000D_
【6-10集主題】_x000D_
06.《光與聲音魔法帽》→光與聲音的奧祕_x000D_
07.《人體工廠探測燈》→身體與生命的祕密_x000D_
08.《全能機器人解讀機》→機器人的發展世界_x000D_
09.《百變天氣放映機》→天氣與氣候的各種知識_x000D_
10.《科學記憶吐司》→各類科學知識的入門探索_x000D_
_x000D_
【系列特色】_x000D_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</si>
  <si>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1750</t>
  </si>
  <si>
    <t>哆啦A夢科學任意門（11-15集）</t>
  </si>
  <si>
    <t>4719025011538</t>
  </si>
  <si>
    <t>輕鬆養成科學力_x000D_
讓哆啦A夢帶你長知識、學創意、變聰明！_x000D_
_x000D_
_x000D_
【11-15集主題】_x000D_
11.《終極昆蟲發現機》→昆蟲的奧祕_x000D_
12.《超強能源尋寶機》→能源的祕密_x000D_
13.《小小世界顯微鏡》→微物的世界_x000D_
14.《海底迷宮探測號》→海洋與生命起源_x000D_
15.《神祕化石時光布》→化石與生物演化_x000D_
_x000D_
_x000D_
【系列特色】_x000D_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</si>
  <si>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哆啦A夢科學任意門10：科學記憶吐司</t>
  </si>
  <si>
    <t>9786263613522</t>
  </si>
  <si>
    <t>吃下科學記憶吐司，全方位知識通通進入腦袋中！ _x000D_
  _x000D_
 你認識外太空嗎？恐龍為什麼滅絕？_x000D_
 動植物有哪些好玩的知識？超音速有多快？_x000D_
 人類為什麼沒有尾巴？地球還剩下多少資源？_x000D_
_x000D_
科學知識百百種，要怎麼讓自己輕鬆又全面的吸收基礎知識呢？_x000D_
 從漫畫與有趣的科學提問開始，哆啦A夢帶你一起認識科學的樣貌。從宇宙、動植物、古生物、光與聲音、人體奧秘到地球與環境，各種與我們息息相關的知識都在這裡。_x000D_
 就讓我們吃下哆啦A夢給我們的記憶吐司，變身小小科學通！_x000D_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</si>
  <si>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哆啦A夢科學任意門11：終極昆蟲發現機</t>
  </si>
  <si>
    <t>9786263614116</t>
  </si>
  <si>
    <t>昆蟲究竟有多少種？_x000D_
昆蟲會自己栽種食物？_x000D_
討人厭的昆蟲榜首是誰？_x000D_
動物中只有昆蟲會完全變態？_x000D_
 　_x000D_
　　地球上的動物種類非常多，光是昆蟲就有一百萬種以上，幾乎占了所有動物物種的四分之三。漂亮的蝴蝶、硬漢般的甲蟲、威猛的大黃蜂、擾人的蚊子……都是昆蟲的一份子。這些昆蟲雖然小小的，卻對我們人類帶來大大的影響。就讓我們一邊開心看著哆啦A夢，一邊探索昆蟲世界的有趣知識！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</si>
  <si>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哆啦A夢科學任意門12：超強能源尋寶機</t>
  </si>
  <si>
    <t>9786263614123</t>
  </si>
  <si>
    <t>太陽是一切能源的起源？_x000D_
「能量」究竟是什麼？_x000D_
溫泉也可以發電？_x000D_
垃圾也能變身為能源？_x000D_
 _x000D_
你曾想過每天的生活中使用了多少能源嗎？我們的社會已經發展為沒有電力便無法順利運作的狀態，為了製造出這些電力與維繫生活的能源，科學家們絞盡腦汁想方設法，努力解決這些問題。其實哆啦A夢也帶來了許多關於能源的未來新點子，說不定你可以因此受到啟發，成為未來的超強能源專家。_x000D_
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</si>
  <si>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哆啦A夢科學任意門13：小小世界顯微鏡</t>
  </si>
  <si>
    <t>9786263614130</t>
  </si>
  <si>
    <t>微生物究竟有多小？_x000D_
元素到底是什麼？_x000D_
所有物質都由基本粒子構成？_x000D_
細胞是我們身體的最小單位嗎？_x000D_
　　_x000D_
　　在顯微鏡發明之前，微小的世界對我們來說，就像宇宙或深海空間那樣充滿了謎團與未知。這些我們眼睛看不到的生物，甚至物質、元素、原子等更小的單位，都是科學家們陸續發現的重大成果，也是影響未來科技發展的重要關鍵唷。就讓我們一起透過哆啦A夢的顯微鏡，窺探這個存在卻看不見的小小世界。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</si>
  <si>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哆啦A夢科學任意門14：海底迷宮探測號</t>
  </si>
  <si>
    <t>9786263614147</t>
  </si>
  <si>
    <t>海洋到底有多大多深？_x000D_
海底生物長得像外星異形？_x000D_
 魚的感官比人類還靈敏？_x000D_
動物在海中如何溝通？_x000D_
_x000D_
_x000D_
大海遠比我們想像的還要遼闊或深邃，科學家所發現的海洋生物不過是其中的一小部分。無論淺海或深海，海中充滿了待發現的謎團與各種奇妙生物，科學家甚至認為地球的生命起源自海洋。讓我們搭乘哆啦A夢的海底探測號潛進深深深海中，探索這與我們生命息息相關的神祕藍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</si>
  <si>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哆啦A夢科學任意門15：神祕化石時光布</t>
  </si>
  <si>
    <t>9786263614154</t>
  </si>
  <si>
    <t>化石是什麼？_x000D_
它是怎麼形成的？_x000D_
蟑螂為何被稱為「活化石」？_x000D_
要如何挖掘化石呢？_x000D_
_x000D_
化石是地球送給人類的貴重禮物。我們從化石的研究中，得以認識遠古的地球發生了什麼事，也才能想像出許多已滅絕生物的樣貌或當時的生存環境。就請大家跟著哆啦A夢一起挖、挖、挖，從化石中挖掘出動植物的起源，還有許多生物演化的精采故事。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</si>
  <si>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哆啦A夢科學任意門24：萬能醫生手提包</t>
  </si>
  <si>
    <t>9786263613935</t>
  </si>
  <si>
    <t>一看就懂的醫學入門書，_x000D_
從頭到腳認識各個醫學專科！_x000D_
 _x000D_
輕鬆讀懂醫學簡史與各專科特色，_x000D_
還能更認識醫護人員的工作內容與科學技術，_x000D_
和哆啦A夢一起幫自己過得健健康康！_x000D_
_x000D_
【本集學習重點】_x000D_
★認識醫學從古至今的演進與歷史發展。_x000D_
★看懂醫院裡各醫療專科的特色與最新技術，認識專科專治的醫學分工機制。_x000D_
★以理解克服恐懼，透過說明認識醫護人員在治療過程中的作法，避免太多因恐懼而衍伸的不良醫病關係。_x000D_
★了解各科醫學的專業內容，協助孩子思考未來職涯的可能與目標。_x000D_
_x000D_
這裡痛、那裡痛該看哪一科？內科和外科有什麼不同？_x000D_
各科醫生需要具備哪些能力與特質？最新的醫學技術有哪些？_x000D_
 _x000D_
在我們追求健康生活的同時，卻很少想到要好好認識醫學與醫院的分科，一旦生病或受傷，往往手忙腳亂，不知道該怎麼看診掛號。別擔心，跟著哆啦A夢一起看看醫院裡有哪些分科，了解現今醫療方面的基本服務，還能認識醫學的發展及最先進的研究狀況。一起來好好認識醫學與醫院，大家都能過得健健康康。_x000D_
_x000D_
【科學任意門】系列特色：_x000D_
 ★讓最卡哇伊的超人氣機器貓哆啦A夢，帶你輕鬆認識科學知識。_x000D_
 ★一本一主題，全方位了解科學的樣貌，讓學習變得好玩有趣。_x000D_
 ★從熟悉的哆啦A夢漫畫故事帶出科學問題，附上專業但深入淺出的原理或知識說明，讓大小讀者都能向科學人的行列邁進。_x000D_
 ★各主題皆可搭配中小學課程成為有用的輔助教材。知識濃度夠，但閱讀起來無負擔。_x000D_
 ★系列多冊榮獲「好書大家讀」知識類讀物選書。</t>
  </si>
  <si>
    <t>童書/青少年文學&gt;橋樑書&gt;成長故事</t>
  </si>
  <si>
    <t>【羅北兒故事集】中英雙語讀本（全七冊）</t>
  </si>
  <si>
    <t>4719025009788</t>
  </si>
  <si>
    <t>繁體中文版25週年紀念新版_x000D_
★以生活化故事，啟動哲學思考，增進中英雙語閱讀素養★_x000D_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_x000D_
從小小的個我到與他人的連結和互動_x000D_
從內心的想像到成長的喜悅、挫折與各種酸甜_x000D_
【羅北兒故事集】中英雙語讀本裡沒有一句教條，不用一絲說理，_x000D_
卻能讓孩子不斷的在思想中做實驗，_x000D_
並開始了解、評估自身的經驗，摸索出成長的智慧！_x000D_
 _x000D_
１《露西兒/LUCILLE》_x000D_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２《小豬離家記/SMALL PIG》_x000D_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３《老鼠爸爸說故事/MOUSE TALES》_x000D_
　　原來，睡前故事可以有如此遼闊的天地……_x000D_
　　七隻老鼠男孩乖乖的在床上躺好，等老鼠爸爸說好聽的故事。_x000D_
　　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故事逐一說完，小老鼠們還醒著嗎？_x000D_
 _x000D_
４《貓頭鷹在家/OWL AT HOME》_x000D_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才一路相隨──在貓頭鷹家裡，還會發生什麼趣事呢？_x000D_
 _x000D_
５《老鼠湯/MOUSE SOUP》_x000D_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只是，小老鼠到底要怎麼靠故事擺脫黃鼠狼，安然返家呢？（小編碎碎唸：這真是推廣閱讀的絕佳「廣告」──因為愛讀書，聰明的小老鼠才能靈機一動，把故事變成救命的利器！）_x000D_
 _x000D_
６《蚱蜢旅遊記/GRASSHOPPER ON THE ROAD》_x000D_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７《大象舅舅/UNCLE ELEPHANT》_x000D_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t>
  </si>
  <si>
    <t>2240</t>
  </si>
  <si>
    <t>露西兒（中英雙語讀本）—羅北兒故事集</t>
  </si>
  <si>
    <t>9789573292562</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</si>
  <si>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策畫者/譯者楊茂秀老師說書：夾在兩種不同主張之間的露西兒，不是單純屈服於某一方，是在親身嘗試體驗中得到了選擇的權利與智慧，得以重新作為犁田的，工作的馬。所以小孩讀的時候，會認同的不是太太，也不是農夫，認同這一匹馬。這是一個好的練習。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</si>
  <si>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小豬離家記（中英雙語讀本）—羅北兒故事集</t>
  </si>
  <si>
    <t>9789573292579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</si>
  <si>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策畫者/譯者楊茂秀老師說書：故事中給了小豬許多描述，他喜歡吃，喜歡跑來跑去，喜歡睡覺，喜歡坐下來，沉到又好又軟的爛泥巴裡。這是一個標準的刻板印象（stereotype），可是你看，小豬在這種生活裡充滿了歡悅和舒服，那是他成長的最佳環境。這本書幽默的從小豬的日常生活，提供了我們深刻討論髒與乾淨這兩個概念的關係與意義的構成。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</si>
  <si>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老鼠爸爸說故事（中英雙語讀本）—羅北兒故事集</t>
  </si>
  <si>
    <t>9789573292586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</si>
  <si>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原來，睡前故事可以有如此遼闊的天地…… _x000D_
　　七隻老鼠男孩乖乖的在床上躺好，等老鼠爸爸說好聽的故事。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_x000D_
　　故事逐一說完，小老鼠們還醒著嗎？_x000D_
 _x000D_
◎策畫者/譯者楊茂秀老師說書：這部書，是在建立小孩上床睡覺前的「儀式」，生活中有些必要的例行的事，用說的說不清楚，唯有經常一做再做，慢慢養成為習慣。第三章，〈高老鼠與矮老鼠〉，是影響我個人寫故事最大的一個短故事。故事中高老鼠做了一個非常關鍵的「哲學行動」，他把矮老鼠抱起來，一起看窗外的彩虹：取得共同視點和視野，以增進彼此的相互瞭解。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</si>
  <si>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貓頭鷹在家（中英雙語讀本）—羅北兒故事集</t>
  </si>
  <si>
    <t>9789573292593</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</si>
  <si>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 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而一路相隨──在貓頭鷹家裡，還會發生什麼趣事呢？_x000D_
 _x000D_
◎策畫者/譯者楊茂秀老師說書：玄想性非常傑出的一部章節書。在五章故事中，蘊含很多邏輯上的例子，卻一點也不枯燥，趣味中有深厚的人情關懷。_x000D_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</si>
  <si>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老鼠湯（中英雙語讀本）—羅北兒故事集</t>
  </si>
  <si>
    <t>9789573292609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</si>
  <si>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只是，小老鼠到底要怎麼靠故事擺脫黃鼠狼，安然返家呢？（小編碎碎唸：這真是推廣閱讀的絕佳「廣告」──因為愛讀書，聰明的小老鼠才能靈機一動，讓故事變成救命的利器！）_x000D_
 _x000D_
◎策畫者/譯者楊茂秀老師說書：故事可以娛人和自娛，也可以整理經驗，增進對自己和對他人的瞭解；有時候故事還可以救人──救自己、救朋友，也可救陌生人。當然，故事也能用來做行銷，做出禪味十足的「話題」。《老鼠湯》一書，羅北兒引用了類似《伊索寓言》的故事，做成獨立又方便連結，類似積木或樂高的「觀念遊戲」。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</si>
  <si>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蚱蜢旅遊記（中英雙語讀本）—羅北兒故事集</t>
  </si>
  <si>
    <t>9789573292616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</si>
  <si>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策畫者/譯者楊茂秀老師說書：《蚱蜢旅遊記》這本書共分成六章，也是積木法的典型，它是羅北兒作品中，最具反諷意味的幽默作品，每一章都有它獨特的幽默手法。在〈新房子〉這則故事裡，呈現了一種轉折、一種重新思考的態度，遇到危機或壞運氣時，能否扭轉產生變化，主要是看你如何去轉換心情。我喜歡這裡談到的轉換心情，給人一種希望，羅北兒的書總是給人希望，但又不致過於簡化。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</si>
  <si>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大象舅舅（中英雙語讀本）—羅北兒故事集</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</si>
  <si>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大象舅舅以長者的生活智慧，陪伴小象度過生命中的逆境與艱難，也深深觸動了你我的心！_x000D_
 _x000D_
◎策畫者/譯者楊茂秀老師說書：羅北兒愛為小孩做書，在我看來，他的書也是為許多大人做的，特別是《大象舅舅》，明明也是為年長者做的。這書裡的每一章都呈現老人家與小孩相依為命的生活。這種艱難的時刻，最需要以快樂取代悲傷。他們總是做著各種活動，還有伴隨活動的談話。他們的談話產出許多比喻的思考，問答之間，永不落入背離快樂生活的絕境，他們的道路，即使迷失了，也成了希望的大好機會。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</si>
  <si>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童書/青少年文學&gt;圖畫書&gt;生活教育</t>
  </si>
  <si>
    <t>蜜蜂樹－波拉蔻故事繪本</t>
  </si>
  <si>
    <t>9789573289432</t>
  </si>
  <si>
    <t>學齡前至小學中年級</t>
  </si>
  <si>
    <t>是祖孫間一場動人心弦的心靈交會，與智慧、價值觀的傳承。  ──廖春美（幼兒教育工作者）_x000D_
波拉蔻很會說故事，她的圖和文編織得天衣無縫。  ──楊茂秀（毛毛蟲兒童哲學基金會創辦人）_x000D_
☆本書榮獲「兒童研究童書學會」年度最佳童書_x000D_
 _x000D_
　　瑪莉愛倫看書看煩了，爺爺說：「走，我們去找蜜蜂樹！」於是他們追逐蜜蜂，去找大地上最甜美的蜂蜜。_x000D_
　　一路上，有愈來愈多人加入追逐的行列：推著娃娃車的婦人、騎著老爺腳踏車的男士、穿著高雅的女士、旅行樂師、鵝、一大群羊⋯⋯大夥全都跟在蜜蜂後面緊追不捨。經過長久的追尋之後，瑪莉愛倫才發現，原來最最甜美的，其實是⋯⋯_x000D_
　　故事從許多孩子會碰到的問題開始──玩樂比讀書快樂多了。把讀書比喻為追逐蜜蜂樹的過程，這對於前所未聞的人來說，真是既恰當又好玩。也許有人會想：一種是靜態的活動，一種是動態的活動，怎麼會相同？其實當我們全心投入去做一件事的時候，其中的樂趣絕對能夠咬住我們不放，即使是靜態如讀書這樣的事；除此之外，追尋蜜蜂樹的過程並不輕鬆，那需要花費相當的時間和精力，就像讀一本書，如果你沒有用心去追求、體會，就嘗不到最後像蜂蜜一樣甜美的滋味！_x000D_
　　在波拉蔻充滿節奏與動態感的敘事和畫面中，一段緊湊、趣味橫生的追蜂之旅，在二十世紀初美國密西根州的鄉間小路上熱熱鬧鬧的展開……。 《蜜蜂樹》的故事，是一首和諧的人際交響曲，也是一場爺爺與孫女間的心靈交會，與智慧、價值觀的傳承。</t>
  </si>
  <si>
    <t>童書/青少年文學&gt;圖畫書&gt;親情/友誼</t>
  </si>
  <si>
    <t>媽媽在哪裡？</t>
  </si>
  <si>
    <t>9789573295341</t>
  </si>
  <si>
    <t>3-6歲</t>
  </si>
  <si>
    <t>★教育部 105 年Bookstart 閱讀起步走「嬰幼兒讀物建議書單」_x000D_
★臺北市政府教育局103年度推動兒童深耕閱讀評選「優良閱讀媒材(或資源)」（一到三年級）_x000D_
★入選「好書大家讀」優良少年兒童讀物第64梯次「圖畫書及幼兒讀物組」_x000D_
 _x000D_
　　咦，媽媽不見了？！她在哪裡？_x000D_
　　在打掃客廳？在切菜？還是修太空船？當馴獸師？_x000D_
　　◎一種聲音可以引發多少想像？運用左翻與右翻的雙書封設計，穿梭現實與魔幻，以相異的色彩、構圖帶出兩條敘事軸線的對照趣味。 _x000D_
　　◎簡單活潑的情節＋有趣的擬聲＋重複的文字韻律＋充滿手感的畫風，在驚喜中開啟親子互動分享的無限可能！_x000D_
 _x000D_
　　ㄉㄚ ㄉㄚ ㄉㄚ是什麼聲音啊？_x000D_
　　是媽媽在書房打電腦？還是媽媽在外太空修理太空船？_x000D_
 　　ㄙ ㄙ ㄙ是什麼聲音啊？_x000D_
　　是媽媽在客廳用吸塵器打掃？還是媽媽在馬戲團指揮獅子跳火圈？……_x000D_
 　　小男孩早上起床，沒看到媽媽，他問：「媽媽你在哪裡？」媽媽說：「等一下，媽媽馬上就來囉！」然後小男孩在等待的過程中，一邊聽著房門外的各種聲音，一邊猜想媽媽正在做什麼。同樣的聲音線索，從左翻起是一種猜想，從右翻起卻呈現截然不同的答案──前者描繪的現實生活場景，如客廳、廚房、浴室等，能與孩子的日常經驗產生聯結；後者天馬行空的奇想，如外太空、叢林，馬戲團等，讓孩子的想像力盡情揮灑馳騁！_x000D_
　　左起與右起的兩條線，最後在書的中間相會──媽媽忙完了，準備與小男孩還有爸爸一起吃午餐。看似尋常的用餐畫面，當中還藏著一個驚喜喔！</t>
  </si>
  <si>
    <t>300</t>
  </si>
  <si>
    <t>頑固的鱷魚奶奶</t>
  </si>
  <si>
    <t>9786263610491</t>
  </si>
  <si>
    <t>學齡前至小學低中年級</t>
  </si>
  <si>
    <t>◎獲讀者書迷熱烈敲碗下「重版出來」！！！_x000D_
★文化部中小學生優良課外讀物推介「圖畫書類」_x000D_
★好書大家讀優良少年兒童讀物「圖畫書及幼兒讀物組」_x000D_
★教育部國民及學前教育署104年度「國民中小學新生閱讀推廣計畫」優良圖書推薦：國小組_x000D_
★教育部106年度「國民中小學新生閱讀推廣計畫」優良圖書推薦：國小組【綜合活動領域】_x000D_
★日本Amazon讀者五顆星好評_x000D_
_x000D_
再頑固的人也會有著一顆溫暖的心，等待大家來發掘！_x000D_
鱷魚奶奶自己一個人住在村子外。她身材壯碩又老是板著臉，看起來很可怕。_x000D_
而且個性固執，脾氣又硬，會有人想和她做朋友嗎？_x000D_
鱷魚奶奶的心裡，究竟想些什麼呢？_x000D_
_x000D_
　　這是一本從封面開始就很有「哏」的繪本──有著裝甲車般外觀的鱷魚奶奶，雙手交疊拄著拐杖，雙眼直視著讀者，一臉「不近人情」的「頑固」模樣，看起來挺嚇人的！隨著故事開展，我們會發現：獨自住在森林沼澤邊的鱷魚奶奶，個性真的很固執，一旦決定的事絕不改變，對萬聖節來討糖果的小朋友也不假辭色，有人送上親手做的蛋糕，鱷魚奶奶明明很高興，卻還是嘴硬……（總是一副拒人於千里之外的態度真的很不討人「喜歡」耶）。不過，不過，在看似「堅硬」的外表下，鱷魚奶奶其實有顆柔軟易感、怕寂寞的心，喜歡編織的她，織了滿屋子大大小小、各種色彩的圍巾，最後她想到一個好主意，再次發揮「頑固」的個性，不辭辛勞長途跋涉，把一條條圍巾分送給森林的其他動物……_x000D_
 _x000D_
　　★探討人際相處的溫馨繪本，鼓勵坦率表露真心，也學習同理、感受他人「不擅以言辭表達」的善意與關心。_x000D_
　　★構圖、配色優雅細膩，主角造型個性鮮明，充滿細節的畫面生動傳達鱷魚奶奶「堅硬外表」與「柔軟內在」的強烈對比。</t>
  </si>
  <si>
    <t>勇氣帽</t>
  </si>
  <si>
    <t>9786263610958</t>
  </si>
  <si>
    <t>一個關於「嶄新經驗」的可愛溫暖又充滿寓意的故事：面對未知的情境與恐懼害怕的事物，在繪本裡當然不是少見的題材，不過書中藉由「搭火車」與「勇氣帽」的意象，來串接兩位乍看很不一樣的主角──小女孩和熊──從害怕到集聚勇氣的心路歷程，無論是文或圖，都在別具趣味的對照中，既富有詩意又留下寬廣的想像空間。_x000D_
_x000D_
勇氣是來自你內心的東西──_x000D_
可是，如果你在心裡找不到它，_x000D_
一開始，你可以先把它戴在頭上。_x000D_
_x000D_
_x000D_
　　「小梅」是女孩，「熊」是熊，他們都不喜歡火車，也恐懼前往未知的地方。_x000D_
　　可是，總會碰到某些時候，無論你喜歡╱願意與否，都必須踏上的旅程。_x000D_
　　小梅對於火車會經過的熊的國度感到不安，於是，她戴上了有熊耳朵的特別的帽子，這是她的「勇氣帽」，讓她覺得勇敢。_x000D_
　　相反的，熊對於要經過人類的地方感到不安，牠的「勇氣帽」則幫助牠融入人類的世界。_x000D_
　　結果，這趟火車之旅，改變了他倆的生命──原先緊繃焦慮的他們，因為旅程中的相互分享與陪伴，而化解了種種不安；並且在旅途告一段落時，能以自己真實的樣貌與對方坦然自在的相處！_x000D_
　　作者凱特．霍夫勒獨有的抒情感，與繪者潔西莎．貝格利甜美又犀利的藝術風格結合在一起，創造出這則溫柔的奇想故事。故事細訴人們對於不同有多麼害怕，以及我們如何克服這種恐懼；還有表面上看似不同的雙方，其實往往比我們想像中更貼近彼此、也更為熟悉。_x000D_
　　小梅和熊憑藉著勇氣和彼此間萌芽的友情，在他們共度的時光與未知的探索裡找到了幽默、溫情和美好的力量！</t>
  </si>
  <si>
    <t>370</t>
  </si>
  <si>
    <t>健忘的汪達奶奶</t>
  </si>
  <si>
    <t>9786263613355</t>
  </si>
  <si>
    <t>★2022年高雄市立圖書館第二屆「好繪芽獎」得獎作品_x000D_
　　評審讚譽嚴肅緊張的議題在作者自然而有趣的故事中變得輕快，以愉悅的視角呈現 「老年」，有一種豁達感，圖面流暢而有想法，當中畫龍點睛的亮粉紅的使用，也令人難忘。（決審評審：游珮芸 / 黃郁欽 / 高明美 / 林幸荻 / 林小杯）_x000D_
_x000D_
～透過孩子純真溫柔的眼睛，讓我們可以有另一種看待老年的新鮮視角～_x000D_
　　有著一頭粉紅捲髮的汪達奶奶，最近常常找不到東西；還好她有最佳小幫手！──孫子孫女很樂意加入奶奶的「尋寶遊戲」，像是淳淳在浴室的牙刷架上找到奶奶每天寫日記用的鋼筆，或是他和琍琍異口同聲提醒奶奶，她最愛的珍珠髮夾就在自己的頭上……。當然他們也很愛尋寶結束後，奶奶請他們喝的冰冰涼涼的飲料。_x000D_
　　孩子們尤其喜歡和汪達奶奶一起玩捉迷藏，因為奶奶不記得自己上次、上上次都躲在同一個地方──她的樹洞祕密基地，所以被抓到時總像第一次被發現時那樣驚訝。奶奶開心的樣子，讓孩子們覺得捉迷藏更好玩了。_x000D_
　　現在的汪達奶奶和以前不太一樣，和孩子們出門時，不再擔心這擔心那，反而常常迫不急待的跑在最前頭！_x000D_
　　還有，淳淳和琍琍也發現：雖然奶奶會忘記不久前才發生的事，不過她記得很久很久以前的事哦，比如去海邊玩時，她會想起小時候遇到的螃蟹……；而且，汪達奶奶總是記得要讓撈到的魚、蟹回到海裡的家。_x000D_
　　但是，淳淳和琍琍還是不免有點擔心，會不會有一天奶奶把他們兩個也忘記了？很愛很愛孩子們的汪達奶奶，會怎麼回答這個問題呢？……_x000D_
　　呼應故事活潑開朗的情境與溫馨親切的氛圍，全書在圖像呈現上，採用繪圖與實物╱實景攝影的拼貼手法，從前面配合室內場景僅是小物件畫龍點睛的出現，到開始嬉戲後以愈來愈開闊的自然景致烘托人物腳色，透過色調和圖像輕重的安排，流暢的鋪展出整個故事。</t>
  </si>
  <si>
    <t>童書/青少年文學&gt;圖畫書&gt;自我認同</t>
  </si>
  <si>
    <t>小蝸牛亨利</t>
  </si>
  <si>
    <t>9786263614000</t>
  </si>
  <si>
    <t>從出生起就很「特別」的小蝸牛亨利，_x000D_
最渴望的是和其他蝸牛一樣。_x000D_
但是他不一樣，而且永遠都不會跟其他人一樣。_x000D_
不過，他為什麼要因為自己和別人不一樣而難過沮喪呢？_x000D_
為了實現夢想，小蝸牛下定決心，採取行動……_x000D_
_x000D_
_x000D_
一則透過個體差異開啟嶄新視野──_x000D_
讓「缺陷」不再是「缺憾」的溫柔故事！_x000D_
_x000D_
　　小蝸牛亨利好想和其他蝸牛一樣，可以向上攀爬，爬到植物莖稈的頂端，但是天生就沒有黏液的他，無法附著在植物的莖稈上，也無法攀高；他只能沿著地面爬行。_x000D_
　　為了可以像「正常的蝸牛」一樣攀爬，亨利試過泡蜂蜜澡，或是沾上一點新鮮的樹脂，來讓自己的腹部有黏性，但這些嘗試都以失敗告終，不過失望過後的他並沒有就此放棄對登高的渴望，一隻路過的螞蟻給了他靈感，他想如果自己夠強壯，說不定就不需要倚賴黏液，亨利每天都努力鍛鍊，因而練出一身其他人都做不到、足可媲美馬戲團特技的本領……_x000D_
　　只是，即便他已身懷絕技，即便他向上攀爬的意志始終堅定不移，亨利終究還是有力不從心的時刻……面臨身體極限的他，選擇坦然接受體型比自己巨大的蛞蝓的幫忙，終於抵達最高處，看到截然不同的美好風景！_x000D_
　　而其他的蝸牛還有蛞蝓受到亨利的感染，也紛紛開始學習和練習各種特技動作；最後，他們甚至一起成立了一個馬戲團──「亨利馬戲團」！！！_x000D_
　　作者透過生氣蓬勃、溫柔敦厚的筆觸，細膩描繪花園裡的一草一木、一景一物，賦予看似簡單卻活得不簡單的故事主角亨利可愛俏皮的模樣、生動活潑的姿態動作，以及或垂頭喪氣或滿懷希望的豐富神情。在情節安排上，發掘出各種潛能、接納自身「缺陷」的亨利，並未因此像「超級英雄」般變得「無所不能」，可是他不畏於開口求助，也總會有善意的幫手出現；同時，他的勇氣和力量，也激發了周遭其他動物去嘗試與挑戰，於是在這座花園裡，這個微觀的社會中，亨利還有其他的蝸牛和蛞蝓們，都是不折不扣的「英雄」！</t>
  </si>
  <si>
    <t>籽兒與鳥蛋</t>
  </si>
  <si>
    <t>9786263614758</t>
  </si>
  <si>
    <t>#友情　#生命成長　#大自然　#SEL社會情緒學習_x000D_
一個探討友誼真諦與價值的暖心故事_x000D_
　藉由別具新意的腳色設定──樹的種子與鳥的蛋，和令人驚嘆的絢麗溫暖圖像，述說友情的萌發、相知相伴的美好，以及隨著個人成長和生活經驗的差異而面臨的考驗_x000D_
 _x000D_
★榮獲2022英國讀寫學會3-6歲推薦書獎（UKLA Book Award）、2022萊斯特城最佳圖畫書獎、2021/22西索塞克斯郡圖畫書獎_x000D_
☆已授權英、加、義、荷、波、西、土等11國_x000D_
 _x000D_
即使不復年少初識時的模樣_x000D_
友誼卻從沒因時間和距離而改變_x000D_
即使生活讓彼此分離_x000D_
真正的朋友總有一天會再相聚_x000D_
就像籽兒與鳥蛋，他們的友情無與倫比！_x000D_
　在一個晴朗的午後，「籽兒」遇見「鳥蛋」。_x000D_
　他們兩個都很開心可以找到身高和體型都一樣的朋友。_x000D_
　很快的，籽兒與鳥蛋就像豆莢裡的兩顆豆子那樣親密，他們約定要當永遠的好朋友。但是當春天來臨，卻發生了「奇怪的事」──他們的身體各自有了變化……_x000D_
　籽兒的變化是長出了根，還冒出一枝嫩芽，此後他只能待在原地，不能跑、不能跳，也不能像從前那樣，和他的朋友一起去游泳。_x000D_
　鳥蛋的變化則是長出了羽毛、鳥嘴和一對小小的翅膀，逐漸學會展翅高飛的她，向籽兒道別，出發去探索廣大的世界。_x000D_
　儘管籽兒依依不捨，卻也只能目送鳥蛋離開；鳥蛋來到城市，結交新朋友，發現新事物，但是當一件奇妙重大的事降臨在她身上時，她一心只想告訴籽兒。_x000D_
　一直在原來那片山谷等待的籽兒，如今已經長成一棵健壯的大樹。飛回來的鳥蛋，迫不及待地大聲宣告：「我要當媽媽了！」十分開心見到老朋友的籽兒也興奮不已，他問鳥蛋要在哪裡築巢？對於看過許多美好地方的鳥蛋來說，這個答案只有一個：就是籽兒的樹枝，那是她心中世界上最好的地方！</t>
  </si>
  <si>
    <t>399</t>
  </si>
  <si>
    <t>童書/青少年文學&gt;圖畫書&gt;幻想/冒險</t>
  </si>
  <si>
    <t>龍的來信</t>
  </si>
  <si>
    <t>9789573289876</t>
  </si>
  <si>
    <t>4歲以上</t>
  </si>
  <si>
    <t>孩子的想像力，也可以成為解決問題的超能力！_x000D_
如果有一天，你朝思暮想的奇特生物居然出現在你眼前，你會怎麼做？_x000D_
養牠當寵物？跟牠作朋友？永遠快樂的生活在一起？（咦，這樣行得通嗎？）_x000D_
※驚喜設計：穿插內頁貫串劇情的五封實體信，讓親子閱讀更添無窮樂趣！_x000D_
 _x000D_
親愛的你〈沒錯就是你！！！〉_x000D_
亞力在他家發現一隻龍，他不曉得該怎麼辦！_x000D_
請打開5封特急件，唸出信裡的「魔法」。_x000D_
可是要小心喔！！！！_x000D_
龍是很危險的生物唷……不是嗎？（是嗎？）_x000D_
 _x000D_
　有一天，小男孩亞力在他家地下室發現一位意外的訪客──一隻全身火紅發光的龍。_x000D_
　亞力很希望那隻龍可以留下來，因為，那是他一直想要的。_x000D_
　可是，他不確定該怎麼做才好，因為那隻小龍看起來可能會噴火燒掉屋子；而且亞力做的果醬三明治，不怎麼合龍的胃口；還有，雖然龍很努力想要保持安靜，可是那麼大的個兒待在那麼小的屋子裡，要做到這點實在太困難了，亞力和他的龍惹得隔壁鄰居很不開心……_x000D_
　幸好，亞力知道可以找誰求助，他寫信向不同的人請教。而從消防局長、肉品專賣店老闆、動物保育基金會工作人員……一封封引人發笑的幽默回信中，亞力愈來愈懂得怎麼照顧這位訪客，也愈來愈知道怎麼和他的新朋友相處，他們在一起非常快樂。_x000D_
　只是，雖然亞力好愛好愛他的龍，希望龍能永遠留下來；但是他也慢慢發現，龍好像不適合被當成寵物……。面對這樣的兩難，亞力會向誰求助呢？他會收到什麼明智的建議？最後又會決定怎麼做呢？……_x000D_
 _x000D_
★以螢光紅的龍貫穿全書的畫面，結合拼貼、色鉛筆、水彩等多樣媒材，配色繽紛，層次豐富，營造出活潑動感的氛圍，也細膩表現出亞力和龍的各種互動神態。尤其是穿插在書頁中可以抽出打開閱讀的五封信（特殊軋型），因寄件人的身分、職業、所屬機關的性質，還有年齡等，從信封、郵票、郵戳到信紙的格式，以及筆跡和行文的語氣等，每個環節都被細膩地賦予不同個性與呈現方式，閱讀起來格外充滿驚喜的趣味！</t>
  </si>
  <si>
    <t>反正都可以到嘛！</t>
  </si>
  <si>
    <t>9789573292241</t>
  </si>
  <si>
    <t>★2020年高雄市立圖書館第一屆「好繪芽獎」新銳獎作品_x000D_
　評審評語：故事內容和圖畫風格，皆呈現不受限制的想像和悠哉的童趣風味，與其仿童味圖畫風格相襯。樸拙的圖畫風格和故事主題相當契合，在目前國內繪本創作上另具新形貌，令人期待後續發展。_x000D_
 _x000D_
或許，兩點之間最近的距離一定是直線，_x000D_
但，如果能帶著「篤定」的心創造出生活中的「餘裕」和「從容」，_x000D_
有時繞點遠路或是踏上一段未知的路途，_x000D_
又有何不可……反正都可以到嘛！_x000D_
　小女孩在滂沱大雨中等著搭公車回家。公車很快就來了，可是，來的竟然是一輛貓咪臉公車？！小女孩想著：「反正都可以到嘛！」就上車了。_x000D_
　沿途，貓咪臉公車似乎總是不按牌理出牌，舉止還有些「怪裡怪氣」（或者該說它好像只想著自己要做什麼）。它一下子沿著小河砰咚砰咚上下跳，一下子突然在草地上停了下來動也不動，一下子又鑽進森林裡刷刷刷刷左邊右邊扭來扭去……，但是，小女生始終想著「反正都可以到嘛！」而一直安然的待在公車上……_x000D_
　至於貓咪臉公車，顯然一刻都沒閒著，它先在河邊抓魚，接著高興的享用了貓咪廚師烤好的魚，還在樹林裡洗了澡。然後，在沿著下坡路恣意飛奔，以致撞到樹之後，竟呼呼大睡了起來……。不過，貓咪臉公車也不是全然不管他人的感受啦，它總是會告訴小女孩：每件它為自己做卻耽誤到車程的事情；只是，它要不是「先斬後奏」，就是「圖文不符」，讓人覺得有點無奈又有點好笑……_x000D_
　看著眼前沉入夢鄉的貓咪臉公車，始終淡定的覺得「反正都可以到嘛！」的小女孩會怎麼做呢？還有，在這趟奇妙的意外旅程中，只有小女孩一位乘客嗎？……（畫面中還有許多祕密等待你去發覺！）_x000D_
　純真可愛的造型、明亮清爽的橘、黃、藍色調、自在揮灑的筆觸線條，與帶著重複語句、多種狀聲詞，富有音樂節奏性的輕快文本，交織出一個充滿童趣與詩意的故事；在奔放不拘的想像力中，「反正都可以到嘛！」宛如通關密語，帶我們從容擁抱生活中的無常與未知！_x000D_
 _x000D_
※一起來聽作者說故事：掃描書末所附QRcode，聆聽作者自然又生動的線上故事朗讀_x000D_
 _x000D_
【內容特色】_x000D_
◎表現隨遇而安生活哲學的有趣繪本：書裡並未刻意說什麼大道理，但是那份洋溢在全書中的「篤定」和「餘裕」，卻能讓讀者在自然而然的愉悅中感受到「自信從容」並領悟些什麼……_x000D_
◎貼近孩子視角的開心繪本：明亮跳動、充滿童心的色彩與造型，和穿梭段落間的重複語句及狀聲詞，全書透過圖、文的精采合奏，引發孩童樂趣無窮的自在想像。</t>
  </si>
  <si>
    <t>★入選2022年波隆那插畫大展_x000D_
★2020年高雄市立圖書館第一屆「好繪芽獎」新銳獎作品_x000D_
　文本內容帶新意，並呈現兒童甚於大人的細微觀察，能梳理多層次的故事架構。作品呈現的圖像樣態具有潛力與個人氣質，採用上下翻頁的版式，讓構圖和閱讀動線呈現變化的趣味，可判斷未來有多元的蛻變，是值得期待的潛力新人。（決審評審：何香儒 / 施政廷 / 徐素霞 / 陳致元 / 鄒駿昇）_x000D_
 _x000D_
原本充滿期待的動物園之旅_x000D_
怎麼會接連出現讓人不安的情景？_x000D_
小男孩洪小茂看到了哪些爸媽沒留意到的線索？_x000D_
奇怪的視線、爪印，還有消失的小動物，危機似乎一步步迫近……_x000D_
小男孩幾乎可以確定是被什麼動物跟蹤了！但，為什麼？_x000D_
在園內僻靜一角的未知遭遇，會讓小男孩的動物園之旅有什麼奇特難忘的經歷呢？ _x000D_
　　「耶！明天就可以看到我最喜歡的大象了！」小男孩洪小茂一想到明天要去的地方，就興奮得睡不著覺。_x000D_
　　第二天，他戴著最喜歡的帽子（猜猜是什麼顏色），也帶著喜歡的溜溜球（這是串起整個故事的重要物件，翻頁閱讀之間請尋找它的存在），跟著爸爸媽媽來到動物園。雖然好想趕快看到大象，可是為了避開人潮，他們一家三口搭乘遊客列車，從人最少的地方開始逛起，第一站正是灰狼的家。_x000D_
　　不過，剛數完有幾隻灰狼就被爸爸催促著離開的洪小茂，突然注意到，咦？灰狼怎麼少了一隻！之後，無論洪小茂走到哪裡，都覺得背後有股視線跟著他，但轉過身去看，卻什麼也沒發現；這讓洪小茂多少有些緊張與不安，即使最期待、最愛的大象就在眼前，他也心不在焉。_x000D_
　　接下來，明明前一秒還看到但轉瞬間就在照片上消失的鳥、明明有聽到細微「沙、沙──」聲響卻只在步道上發現奇怪爪印……，洪小茂覺得他觀察到的這些現象，應該都和那隻不見了的灰狼有關，他試著想跟爸媽說明他的推理，提出警告，爸媽卻好像一點都沒聽進去。_x000D_
　　終於，水中一個灰黑色倒影，讓洪小茂嚇得拉著爸媽拔腿狂奔，但是慌亂之間，他不只跟家人走散了，還在偌大的園區內迷路了。好不容易在僻靜的路旁涼椅，遇見一位身穿斗篷、頭戴帽子的老奶奶，可是上前問路的洪小茂，卻再次受到大大的驚嚇……，因為，因為老奶奶其實……其實就是那隻不見了的灰狼喬裝的！！_x000D_
　　灰狼真的如洪小茂沿途觀察、感受到的，一路在不遠處跟著小茂，但，究竟是為什麼呢？洪小茂會有危險嗎？或者小茂遇見的，並不是一隻（如經典童話中常見的）「凶惡」的狼？在帶點懸疑的氣氛中，小茂會經歷一場怎樣的動物園之旅？他和灰狼之間有什麼祕密嗎？……_x000D_
　　呼應故事的氛圍和情境，從前蝴蝶頁的動物園地圖起，就運用拼貼與複合媒材，在流暢寫意的線條與色塊間經營出多層次的豐富畫面，讓讀者跟著主角的視野、主角的觀察、主角的心情，不管是上下頁的對照，或是前後翻頁間的搜尋，都能在圖像間找到重要的關聯、有趣的線索；也烘托出從懸疑神祕（還有小小的驚悚）到善意溫馨的意料之外的故事轉折。書末還有主角洪小茂充滿童心與童趣的「動物園圖畫筆記」。_x000D_
 _x000D_
【內容特色】_x000D_
◎翻轉「小紅帽」經典童話，從一點點懸疑、一絲絲提心吊膽到充滿驚喜、溫馨的奇幻繪本_x000D_
◎透過圖像的差異、變化，引發讀者一起觀察與推理；透過故事的轉折、空隙，跳脫既定印象，激發讀者一起想像和創造！</t>
  </si>
  <si>
    <t>蠟筆大罷工</t>
  </si>
  <si>
    <t>9789573296003</t>
  </si>
  <si>
    <t>學齡前至國小中年級</t>
  </si>
  <si>
    <t>※亞馬遜網路書店2013年度最佳童書_x000D_
※Goodreads閱讀網2013年度最佳圖畫書_x000D_
※Barnes &amp; Noble 2013年度最佳圖書_x000D_
※獲《書單》《出版人週刊》《華爾街日報》《柯克斯書評》等好評推薦_x000D_
※美國《紐約時報》暢銷書排行榜第一名_x000D_
※E.B. White大聲朗讀圖書獎_x000D_
※近年最暢銷的蠟筆圖畫書 _x000D_
 _x000D_
鼓勵孩子跳出框架思考，發揮創意，自由想像！_x000D_
聽聽罷工蠟筆的心聲，學習溝通並體貼他人的感受！  _x000D_
 _x000D_
啥咪？蠟筆也有「情緒」！_x000D_
　小肯有天想畫畫時，打開蠟筆盒卻只看見一疊蠟筆寫給他的信。平常待在蠟筆盒裡，看起來非常友善的蠟筆們到底說了什麼呢？_x000D_
　紅色蠟筆覺得自己的工作時數太長了，因為有一堆東西都是紅色的：消防車、蘋果、草莓……，就連假日他都需要上班（看看聖誕節大街小巷喜悅的紅色，還有情人節隨處可見的愛心）；紫色蠟筆非常受不了小肯老把自己那麼漂亮的顏色塗到框框外〈猜猜紫色蠟筆是什麼星座？〉；灰色蠟筆覺得他負責著色的動物體型都太龐大了〈大象、河馬和犀牛對著他笑，他卻一副愁眉苦臉的模樣〉；黑色蠟筆抱怨自己總是在畫輪廓，很想獨當一面〈他希望小肯偶爾至少也畫一顆黑色的海灘球嘛〉；綠色蠟筆對自己的工作量很滿意，沒什麼怨言，不過他在幫他的兩個朋友寫信──黃色蠟筆和橙色蠟筆因為老是在爭論誰才是「正宗的」太陽的顏色，已經不跟彼此講話了！粉紅色蠟筆抗議小肯身為男生老是不用他著色；蜜桃色蠟筆則煩惱自己的包裝被撕掉，全身光溜溜，根本連蠟筆盒都沒辦法離開〈小朋友的確很愛撕掉蠟筆的包裝呀，可憐的蠟筆們，嗚嗚〉……_x000D_
　於是，儘管理由各有不同，幾乎每封信都在抱怨一件事，就是蠟筆們受夠了，他們要罷工。_x000D_
　可憐的小肯該怎麼做，才能平息蠟筆們的不滿，畫出一幅很棒的畫呢？_x000D_
　作者祖兒．戴沃特與著名的圖畫書作家奧利佛．傑法攜手合作，在這個生動又富有想像力的故事裡，為這一場由蠟筆帶來的危機創造了一個色彩繽紛的解答。孩子們將一面大笑，一面用一種全新的方式，跟他們的蠟筆們一同遊戲！</t>
  </si>
  <si>
    <t>噗～</t>
  </si>
  <si>
    <t>9786263611627</t>
  </si>
  <si>
    <t>★在誇張無厘頭的幽默風趣中帶出溫暖包容的親情_x000D_
★在辨識度極高、充滿個性的「怪美」畫風中，以飽和明亮的繽紛用色、大膽鮮明的造型、生活感十足的濃濃臺灣味描繪，讓讀者專注於圖像的閱讀（尤其是before &amp; after的對照），於會心一笑中引發共鳴與同理_x000D_
_x000D_
_x000D_
僅以「噗」一個字貫穿全書_x000D_
一本讀來滿滿聲音、氣味與笑點的溫馨繪本_x000D_
　　今天天氣真好，小春要去動物園參觀，誰知他才剛搭上公車不久，就忍不住「噗～」了一聲，引起周遭乘客紛紛舉手掩鼻。到站下車後，他被美術館的展覽海報所吸引，進入館內參觀，沒想到又克制不住地「噗噗～」了幾聲，於是不僅參觀民眾四處逃竄、盆栽不支枯萎，連牆上名畫（？！）中的人物都不禁淚流不止或是驚聲尖叫……。就這樣，主角在抵達動物園之前，沿路「噗噗～」不停地經過了柑仔店、理髮店、剉冰店與迴轉壽司（導致壽司輸送帶上的壽司盤「嚴重塞車」的意外事故～），更和一群小學生擦身而過……，儘管愈來愈擔心路人會投以異樣的眼光，他還是改變不了自己凡走過必留下的「聲跡」。於是，即使來到動物園，想跟水豚一起泡湯，也終究因為「噗噗～」而惹得水豚通通起身離開溫泉池……_x000D_
　　回到家後，主角跟媽媽說起今天一連串的「噗噗事件」，此時熱氣蒸騰的電鍋裡正是他最愛的地瓜，和媽媽一起開心吃著地瓜的主角，聽到了不是自己發出的「噗噗～」聲，感受到被親情包圍接納的暖暖幸福！噗～</t>
  </si>
  <si>
    <t>420</t>
  </si>
  <si>
    <t>童書/青少年文學&gt;圖畫書&gt;生命教育</t>
  </si>
  <si>
    <t>9786263611931</t>
  </si>
  <si>
    <t>如果，誰也不讓誰_x000D_
每個人都想自己畫滿所有的牆壁_x000D_
世界會變成什麼樣子？！_x000D_
_x000D_
★「豐子愷兒童圖畫書獎」得主林柏廷最新力作，一個以小見大的深刻寓言──以「牆壁（wall）」象徵「世界（world）」，在兩個男孩間的具體「小」衝突中，透過各種牆面塗鴉和一個又一個的窗景，呈現關於生活、教育、歷史、人權、自由vs禁錮、和平vs戰爭……等種種我們也許會稱之為「議題」，但其實是這個世界日常的一部分，藉此引發讀者產生聯想和對話_x000D_
　_x000D_
　　一個喜歡畫畫的男孩，把牆壁當成自己的畫布，想畫什麼就畫什麼。_x000D_
　　他非常滿意自己的作品，就算是製造了一些混亂，大家也沒特別在意。_x000D_
　　他從西牆畫到東牆，再從矮牆畫上高牆，他想自己一個人畫滿所有的牆壁……_x000D_
　　可是，途中他遇見了另一個也愛畫畫的男孩，_x000D_
　　兩人誰也不讓誰，「牆壁大戰」一觸即發！！！_x000D_
　　全書透過塗鴉牆壁來貫穿整個故事，看似無傷大雅的舉動，卻可能因為沒有節制的「隨心所欲」，加上周遭的縱容與無視，而引發「衝突／戰爭」，並造成難以收拾的混亂，這場「牆壁大戰」要如何落幕呢？……_x000D_
　　兩個男孩間非常具象的爭執（和之後面對後果的舉動），讓小讀者很容易同理並共鳴，但對應於文本的淺顯和簡約，圖像卻自扉頁（仿遠古壁畫）起，就透過各種牆面塗鴉和一個又一個的窗景，構築出或是過往歷史（例如二戰猶太受難、柏林圍牆），或是當代生活（例如兒童教育、貧富差距、蒙蔽vs正視、禁錮vs自由）的許多「片段」……，讓讀者在不斷挖掘圖像訊息的閱讀過程中去思考：如果握著畫筆的是我們，那我們想畫出什麼樣的世界？面對這個衝突／戰爭頻仍的世界，我們可以如何理解、對話、關懷並行動呢？_x000D_
#衝突／戰爭思考  #同理培養  #國際理解_x000D_
　_x000D_
★【親師閱讀活動學習單，歡迎下載分享】_x000D_
牆壁大戰（低年級適用）</t>
  </si>
  <si>
    <t>親朋自遠方來</t>
  </si>
  <si>
    <t>9786263610507</t>
  </si>
  <si>
    <t>◎美國經典繪本，從文到圖，都將親朋自遠方來相聚的歡樂、甜蜜、幸福之情表達得淋漓盡致！_x000D_
★榮獲1986年獲凱迪克銀牌獎_x000D_
★「繪本365」書單推介_x000D_
 _x000D_
　　在一個葡萄還不夠成熟的夏天，住在維吉尼亞的親戚到我們家來玩。_x000D_
　　他們全都擠進一輛老爺旅行車，車上冰櫃裝滿了汽水、餅乾和三明治，在天還未亮的清晨四點鐘就出發。他們從早開到晚，沿路看見許多陌生的房子、奇形怪狀的山……，經過漫長的旅途，車子終於開進我們家的後院。_x000D_
　　光是又哭又笑的熱情擁抱，大家就花了好幾個小時，接著是豐盛的晚餐與飯後三三兩兩的聊天。睡覺時，大家橫七豎八地擠在一起，房間裡多了好多呼吸聲。_x000D_
　　親戚們住了好幾個星期，他們幫忙整理花園、修遍所有壞掉的東西，吃光我們的草莓和西瓜，大家一起開心的唱歌跳舞……度過一個難忘的假期。_x000D_
　　終於，在一個清晨四點鐘，親戚們開著再度裝滿食物的車，啟程踏上歸途，我們穿著睡衣跟他們道別，然後躺回突然變得有點大又冷清的床上沉沉睡去……_x000D_
　　親戚們從早開到晚，看著路上相同的景色，想著家裡已經成熟的葡萄。他們回到維吉尼亞的家，鑽進安靜柔軟的被窩，進入夢鄉──夢裡有明年的夏天。</t>
  </si>
  <si>
    <t>可愛哈利系列（繁體中文版25週年紀念版：全三冊）</t>
  </si>
  <si>
    <t>4719025010593</t>
  </si>
  <si>
    <t>這是世界繪本史上最著名的哈利，也是任何一個孩子！_x000D_
超過60載經典系列，俘獲不同世代無數小孩和大人的心_x000D_
金．紀歐＋瑪格麗特．布羅伊．葛雷漢攜手演繹繪本=文×圖的最佳典範_x000D_
 _x000D_
．入選紐約公共圖書館「每個人都應該知道的100種繪本」書單_x000D_
．入選日本全國學校圖書館協會「好繪本」_x000D_
．入選日本兒童文學家協會《世界繪本100選》_x000D_
．入選教育部「Bookstart閱讀起步走」推薦《3～6歲必讀的100本好書》_x000D_
．入選教育部「百本好書送幼兒園」繪本書單─身體動作與健康領域_x000D_
．入選行政院新聞局中小學生優良課外讀物推介（圖畫故事類）_x000D_
．「繪本365」書單推介_x000D_
 _x000D_
對於老是玩得一身髒的孩子來說，可愛頑皮的「哈利」宛如他們的化身！_x000D_
這隻不喜歡洗澡、不喜歡玫瑰花圖案，也不喜歡大太陽，_x000D_
極具個性又勇於冒險的黑點白狗，會有什麼奇遇呢？_x000D_
書中隨處可見、可聞的趣味、幽默與溫馨，令大小讀者愛不釋手！_x000D_
 _x000D_
《好髒的哈利》_x000D_
　　「哈利」是一隻有黑點的白狗。牠什麼都愛，就是不愛洗澡。_x000D_
　　有一天，不想洗澡的哈利溜到外頭盡情的玩耍，到了傍晚，髒兮兮的哈利竟變成了一隻「有白點的黑狗」！_x000D_
　　回到家的哈利，為了要讓主人認出牠來，使出渾身解數，表演了平日最拿手的各項絕活；儘管如此，大家只覺得牠跟哈利好像，可是並不是哈利……_x000D_
　　最後，牠找出了埋在後院的刷子，衝進浴室，跳進浴缸，請家人幫牠洗澡。終於，哈利變回了原來的模樣。_x000D_
　　那天晚上，哈利舒舒服服的在墊子上睡了一個好覺，並且夢見自己玩得一身髒兮兮的……_x000D_
　_x000D_
《哈利的花毛衣》_x000D_
　　「哈利」是一隻有黑點的白狗。在牠生日那天，收到了奶奶送的一份生日禮物，那是一件既暖和又合身的毛衣，唯一的問題是，哈利討厭毛衣上滿滿的玫瑰花圖案。_x000D_
　　被迫穿上花毛衣出門的哈利，發現街上的行人和其他小狗都對著牠哈哈大笑。垂頭喪氣的牠，決心要擺脫掉奶奶送的這件毛衣，牠想方設法把花毛衣丟在百貨公司的不同角落，卻總是被人熱心的送了回來。_x000D_
　　就在牠一籌莫展時，沒想到，毛衣露出一條毛線，起初只是一小段，可是哈利愈拉愈長，停在電線上的小鳥看見了，飛下來咬走了線頭……終於，哈利討厭的玫瑰花毛衣不見了！（不過，它有了更好的去處與更神奇的用途……）_x000D_
　　聖誕節時奶奶又織了件毛衣給哈利，這回哈利心滿意足，因為那是一件有黑點的白毛衣，和哈利身上的花紋一模一樣！_x000D_
 _x000D_
《哈利海邊歷險記》　_x000D_
　　「哈利」是一隻有黑點的白狗。牠和主人一家到海邊玩。很喜歡海邊的牠，卻受不了紅通通的大太陽，於是到處在找可以躲避的地方。_x000D_
　　沒想到哈利走著、走著，卻迷路了，而且被一個大浪捲到海裡。浮出水面的哈利，由於身上披了一層海藻，竟被當成從海底冒出來的怪物，嚇壞了不少人。而這隻裹著海藻、覺得涼快舒服的「小海怪」，上岸後想找主人一家，卻因放眼望去全是相同條紋的遮陽傘而不知從何找起……。最後，在一連串誤打誤撞的的騷動中，好不容易真相大白，哈利終於回到主人身邊。_x000D_
　　此後，主人家特別買了一頂與眾不同的遮陽傘，不論海邊有多擠，那和哈利身上花紋一模一樣的白底黑點，都讓哈利可以馬上找到，而且那頂傘好大，再大的太陽也無須擔心！_x000D_
　　_x000D_
　　金．紀歐以淺顯、流暢的文字敘述了這三個起伏不斷、曲折精彩的小故事，瑪格麗特．布羅伊．葛雷漢則以生動活潑又平易近人的畫風，展現了很強的「圖說故事」的能力，透過表情、動作和各種細節的刻畫，淋漓盡致的展現了哈利的開懷和失落、主見與個性，以及趣味十足又扣人心弦的暖心結局！</t>
  </si>
  <si>
    <t>和我玩好嗎？(繁體中文版25週年紀念版)─大手牽小手</t>
  </si>
  <si>
    <t>9789573291978</t>
  </si>
  <si>
    <t>學齡前至小學低年級</t>
  </si>
  <si>
    <t>一個小女孩與林中小動物間充滿生命力的「安靜」對話 _x000D_
超過一甲子的美國經典繪本，繁體中文版出版25週年_x000D_
陪伴無數孩子在靜謐溫馨的氣氛中，學習與自然共感互動、和諧共處！_x000D_
 _x000D_
☆教育部「百本好書送幼兒園」繪本入選書單－社會領域_x000D_
☆教育部「Bookstart閱讀起步走」嬰幼兒讀物建議書單&amp;3～6歲必讀書單_x000D_
☆行政院新聞局中小學生優良課外讀物推介/圖畫故事類_x000D_
☆「繪本365」書單推介_x000D_
　_x000D_
　太陽出來了，草上的露珠閃閃發亮，小女孩走到草原裡玩。_x000D_
　有一隻蚱蜢，停在葉子上，正專心的吃著牠的早餐。_x000D_
　「蚱蜢，和我玩好嗎？」小女孩正要伸手去抓，蚱蜢就跳開了。_x000D_
　有一隻青蛙，跳到池邊，停了下來。我想，牠一定是準備要抓蚊子。_x000D_
　「青蛙，和我玩好嗎？」小女孩正要伸手去抓，青蛙也跳開了。_x000D_
　接著，小女孩又遇見趴在池邊圓木上晒太陽的烏龜，坐在橡樹下面咬果實的松鼠，停在枝頭上聒噪叫個不停的松鴉，坐在樹蔭下鼻子聞來聞去、吃著小花的兔子，扭來扭去穿過草堆的蛇……，每回小女孩都問著：「和我玩好嗎？」但是每個動物都在小女孩一伸手，甚至一靠近時就立刻躲開、逃離。_x000D_
　不過，就在小女孩靜靜坐在池邊石頭上，想著所有的動物都不和她玩時，蚱蜢回來了，停在她身旁的葉子上，青蛙也回來了，蹲在草堆裡。然後，烏龜、松鼠、松鴉、兔子也回來了，連蛇都從地洞探出了頭，大家像朋友般圍繞著小女孩。小女孩發現：當她不出聲，只是安靜地坐著，動物們就不再被嚇跑，甚至還有一位「不速之客」悄悄主動靠近了小女孩……_x000D_
 _x000D_
　全書以溫柔的色調、簡單的素描，淺顯卻豐富的詞彙、重複也深扣主題的語句，帶出一則小女孩和林中小動物的「安靜」對話。前半段，小女孩每每追著一隻小動物說：「和我玩好嗎？」然而，小動物總是一言不發的就溜走了。每在這一剎那，我們都可以從左、右兩幅景致幾乎不變的畫面中，看到小動物離去時的輕盈躍動。而當小女孩靜坐石上，不再「騷擾」動物時，先前那些動物又都不動聲色的回到牠們原來的位置上……。瑪麗．荷．艾斯以她人生的體會，娓娓道出自然環境和人的關係，並細膩描寫出一個孩子的內在情感──它看似靜默，卻靜中有動，還充滿了戲劇張力與生命力！</t>
  </si>
  <si>
    <t>童書/青少年文學&gt;圖畫書&gt;其它</t>
  </si>
  <si>
    <t>小房子(繁體中文版25週年紀念版)─大手牽小手</t>
  </si>
  <si>
    <t>9789573294269</t>
  </si>
  <si>
    <t>．1943年凱迪克獎金獎_x000D_
．1959年路易斯·卡洛爾書架獎_x000D_
．入選美國全國教育協會推薦100本最佳童書_x000D_
．入選美國全國教育協會「教師們推薦的100本書」_x000D_
．入選日本全國學校圖書館協議會「好繪本」_x000D_
．入選日本兒童文學者協會編《世界圖畫書100選》_x000D_
．行政院新聞局中小學生優良課外讀物推介/圖畫故事類_x000D_
．「繪本365」書單推介_x000D_
 _x000D_
　作者維吉尼亞．李．巴頓是美國20世紀重要的繪本作家，這本誕生於1942年的經典之作，傳頌80年依舊觸動人心，歷久彌新。_x000D_
　全書以一棟會好奇、會孤獨，也會害怕、傷心和快樂的粉紅色小房子，帶小讀者透過圖與文的交織對話，具體看見在四季更迭的時光流轉中，環境與時代一點一點的變遷，領略生命與自然的美好！_x000D_
 _x000D_
　從前在一個鄉下地方，有一間非常堅固漂亮的小房子。蓋房子的主人表示：「不管別人出多少錢，都不可以把這間房子賣掉。我要傳給我的子子孫孫，直到我孫子的孫子的孫子。」_x000D_
　小房子站在丘陵上，一邊欣賞風景，一邊過著快樂的日子。從日昇到日落，月亮彎細到月圓，還有春、夏、秋、冬四季的美妙變化──蘋果樹的開花到結果，小雛菊的白茫茫花海，枝頭樹葉從嫩綠轉成金黃……。_x000D_
　但是，小房子看到周圍的景物，隨著挖馬路、開商店、蓋高樓、鑿地下鐵……，而一點一點的在起變化。結果，小雛菊和蘋果樹不見了，代之而起的是都市的烏煙瘴氣和行色匆匆的人們。還好，小房子的主人的孫子的孫子的孫子發現了，她把小房子移到一個有小雛菊和蘋果樹的丘陵上。小房子又回到了它喜歡的鄉下，靜靜的，欣賞大自然的風景。_x000D_
　這本描述人、自然、都市以及環境變遷等議題的繪本，靈感正是來自作者維吉尼亞．李．巴頓的親身經歷，全書圖像細節豐富，內容深刻，充滿動態的文、圖編排，與情節緊密相扣，是無論何時、何地都可一再反覆閱讀的經典繪本。</t>
  </si>
  <si>
    <t>阿里的飛機─大手牽小手</t>
  </si>
  <si>
    <t>★傳奇繪本大師的動人告別之作_x000D_
　英國繪本作家約翰．伯寧罕留給世界的最後一個故事，《阿里的車》續作。書中的阿里（Miles），正是約翰．伯寧罕夫婦所深愛、但也真的很難搞的傑克羅素㹴。伯寧罕還在構思續集的故事期間，狗兒已先離世，而他自己最終也來不及完成整部作品；是他的妻子、也是知名的繪本作家海倫．奧森柏莉接手插畫，並由他的摯友比爾．薩拉曼幫忙執筆，本書才得以誕生。_x000D_
　◎內頁收錄了約翰．伯寧罕三幅圖，也特別將他畫的草圖展現於前、後蝴蝶頁。_x000D_
 _x000D_
★溫柔深遠、觸動人心的生命教育繪本_x000D_
　一本跨越現實與想像，細膩探討失去與悲傷的美麗之作；藉著阿里的「飛翔之旅」，帶來溫暖寬闊的新視野，娓娓道出怎麼對待、陪伴親近的生命一點一滴的衰老終至消逝；怎麼與生命中的摯愛「告別」……。無盡的愛、祝福與想念，流淌在一幅幅漸層暈染的淡彩景致間。_x000D_
 _x000D_
阿里是一隻難搞的狗，牠喜歡開自己的車到處逛。_x000D_
只是，牠漸漸老了，這回有個新挑戰在等著牠，_x000D_
牠要飛上天……_x000D_
　還記得那個曾經有輛自己的車，載著牠的朋友諾曼在鄉間四處探險的，與眾不同的阿里嗎？阿里仍然跟愛麗絲．托吉太太，以及她的兒子諾曼住在一起。不過，牠不像以前那麼喜歡玩拋球遊戲；出門散步時腳會疼；也常常沒聽見別人在叫牠。_x000D_
　愛麗絲覺得阿里需要有一點新鮮事來提振牠的精神，但那會是什麼呢？_x000D_
　當初幫阿里造車的鄰居哈帝先生剛造好一架小飛機，可是缺少一位迷你飛行員，諾曼靈機一動：阿里個子小，又會開車，要學會駕駛飛機應該也不難？！_x000D_
　果然，阿里很快就學會了。在一個大晴天，阿里駕著飛機穿過田野直上天際。_x000D_
　之後，牠又駕著飛機出去，飛過湖泊和山丘，沿著海岸，高入雲霄。有時，牠也會在夜間飛行，翱翔於都市與鄉野。_x000D_
　只是當牠回來時，牠總是疲憊到必須由諾曼把牠抱出駕駛座，並且睡上一整天。_x000D_
　過沒多久，阿里就再也不想吃東西，再也不想去散步，連飛機也不開了。牠一副若有所思的樣子……_x000D_
　有一天，諾曼注意到阿里離開了家門，他跟著牠來到飛機停放的地方。_x000D_
　諾曼小心翼翼的將阿里抱進駕駛座。引擎再次發動，阿里駕著飛機疾駛過草地，朝著天空直直飛去，飛到牠從不曾去過的更高、更遠的地方……_x000D_
　在細細密密織就的無盡溫柔與祝福中，再見了，阿里！</t>
  </si>
  <si>
    <t>朋友─大手牽小手</t>
  </si>
  <si>
    <t>9789573294979</t>
  </si>
  <si>
    <t>學齡前至小學高年級</t>
  </si>
  <si>
    <t>「日本詩人谷川俊太郎透過看似淺顯通俗、蘊含音韻節奏的敘述，道出朋友真義。直率俐落的圖像線條，頗見以簡馭繁的功力。最後插入數幀真實照片，與現實生活情境接軌，是全書亮點。」──《開卷》_x000D_
 _x000D_
　　．「繪本365」書單推介_x000D_
　　．臺北市「兒童閱讀優良媒材」圖書類 一到三年級核心推薦_x000D_
 _x000D_
　　朋友是_x000D_
　　就算被你傳染感冒，也會跟你說沒關係的人。_x000D_
　　朋友是_x000D_
　　有些不能跟爸爸媽媽說的話，卻可以對他說的人。_x000D_
　　_x000D_
　　有朋友，真好！_x000D_
　　和朋友手牽手一起去看夕陽，那感覺就像是只有我們兩人，在宇宙間漂浮。_x000D_
　　和朋友吵完架，回到家裡，那感覺就像是內心沾滿了泥巴。_x000D_
　　我的朋友是否也有同樣的感覺呢？_x000D_
 　　_x000D_
　　「沒有人可以孤孤單單活著」，每個人都需要朋友。日本當代著名詩人 谷川俊太郎 與活躍於各個領域的藝術家 和田誠，以親切動人的文筆，搭配線條簡練、色彩溫暖、富有童心的圖像，引領讀者從各個角度、多層次地去細細體會「朋友」的含意。_x000D_
　　「朋友是什麼？」朋友不僅可以相互陪伴與分享，也可以大家一起合力完成一件事；但是友情的維持是需要懂得同理、尊重、彼此關心……，想想如果有人遭到排擠、嘲笑，會是什麼樣的感受？與朋友發生爭執時，又要以怎樣的態度面對？……_x000D_
　　而且，朋友是可以跨越年齡、性別、興趣喜好等種種差異的。尤其特別的是，書的結尾處插入數幀兒童的寫實攝影，讓我們瞥見世界其他地區，不同社會、文化下的兒童處境，也讓我們對朋友的想像更加廣闊，喚起我們思索「朋友」在生命中可以有的更深層的意義與價值──我們能為這些同在地球上的小孩做什麼呢？</t>
  </si>
  <si>
    <t>然後呢，然後呢……─大手牽小手</t>
  </si>
  <si>
    <t>9789573294993</t>
  </si>
  <si>
    <t>一本既能親子共讀又能共玩的遊戲繪本──_x000D_
　　全書藉由文本上不斷重複的「然後呢，然後呢……」，與前蝴蝶頁的骰子圖、後蝴蝶頁的一張遊戲圖，串聯起整個繪本的內容，淺顯易懂但樂趣無窮的內容，讓大小讀者在朗朗上口之餘，又能自由發揮想像力與聯想力，去創造自己的故事與畫面！_x000D_
 _x000D_
　　．「繪本365」書單推介 _x000D_
 _x000D_
　　一顆不知道從什麼地方來的藍色彈珠，滾進了池塘（咚！），然後呢，然後呢……_x000D_
　　河馬突然從水裡冒了出來，打了個大噴嚏（哇─哈啾！）；然後呢，然後呢……_x000D_
　　長頸鹿嚇了一跳，跌了個四腳朝天（唉呦喂呀！）；然後呢，然後呢……_x000D_
　　猴子看到了，忍不住笑了出來（呵呵呵呵！）；然後呢，然後呢……又發生什麼事了呢？_x000D_
　　充滿各種聲響、各種異想的故事接龍，有如骨牌效應般，在極具個性拙趣、色彩律動的活潑圖像間就此展開了……！_x000D_
　　「然後呢，然後呢……」永無止境的故事接龍，換你來說囉！</t>
  </si>
  <si>
    <t>春天真的來了─大手牽小手</t>
  </si>
  <si>
    <t>9789573295334</t>
  </si>
  <si>
    <t>★入選好書大家讀第66梯次「圖畫書及幼兒讀物組」_x000D_
★文化部第37次中小學生優良課外讀物推介「圖畫書類」_x000D_
★「繪本365」書單推介_x000D_
★日本太陽別冊《我最喜歡的繪本》2011海外翻譯最受歡迎繪本之一_x000D_
 _x000D_
跨越六十載之暢銷書《好髒的哈利》最佳文×圖創作拍檔_x000D_
金．紀歐 × 瑪格麗特．布羅伊．葛雷漢 又一經典名作_x000D_
 _x000D_
　　一本滿載春之喜悅的生活繪本──_x000D_
　　在文、圖和諧重奏下，別富詩意而童趣的溫馨故事，色調質樸但明亮溫暖的畫面，生動傳遞人們渴盼、呼喚春天的真切心情，讓孩子更能感受自然的力量與季節的變換，並培養解決問題的能力。_x000D_
 _x000D_
　　春天差不多要來了。空氣中透露著淡淡的清香，太陽變得比以前溫暖，月曆也告訴人們春天已經要來了，可是整座城市還是灰濛濛又光禿禿的。_x000D_
　　大人們受到陰鬱天氣的影響，個個無精打采、抱怨連連……，這時一個小男孩微笑著說：為什麼要等春天來改變呢？不如我們自己想辦法將街道變成有花有草的樣子！小男孩「主動出擊」的提議被大人們欣然接受，第二天早上全體市民總動員，大家呼朋引伴，手上拿著油漆罐、刷子，抬著梯子、鷹架，為每個角落彩繪上象徵春天的花、草、魚、鳥……，於是整座城市改頭換面，從憂鬱的灰暗轉變成一片愉悅的黃藍綠，四處都展現著明亮清新的「春光」。　_x000D_
　　在大夥兒齊心努力下，眾人一直期盼的「春天」，就真的來了？！……</t>
  </si>
  <si>
    <t>蠟筆盒的故事─大手牽小手</t>
  </si>
  <si>
    <t>9789573295846</t>
  </si>
  <si>
    <t>學齡前至國小低年級</t>
  </si>
  <si>
    <t>★一個關於色彩、關於創造、關於合作、關於挑戰、關於內在力量的溫馨故事；擬人化蠟筆的設定讓讀者彷彿也一起參與整個「創造」的動態過程，經歷故事的轉折與起伏！_x000D_
★美國經典繪本_x000D_
★「繪本365」書單推介_x000D_
 _x000D_
　　這是一個蠟筆盒，裡頭有八枝不同顏色的蠟筆，都好想到外面瞧瞧。_x000D_
　　這是一張空白的圖畫紙，一直在等待有人來畫它。_x000D_
　　有一天，機會來了，蠟筆盒的蓋子突然打開，八枝蠟筆輪流跳出來，興高采烈的在圖畫紙上畫畫──藍蠟筆畫了天空和大海，黃蠟筆畫了太陽和一座沙島，咖啡色蠟筆在島上畫了一個小男孩和兩根樹幹，綠蠟筆畫上樹葉和一隻烏龜。_x000D_
　　然後它們發現：小男孩看起來很傷心，這是怎麼事呢？_x000D_
　　因為沒有東西可以玩嗎？紫蠟筆在男孩手裡畫了一根棒子。_x000D_
　　但小男孩還是愁眉苦臉。難道是因為他想回家？黑蠟筆在遠方的海面上畫了一艘船來救他。_x000D_
　　不過，船離得太遠，沒看到小男孩。白蠟筆趕緊在棒子前端畫上一面可以揮舞的白旗。_x000D_
　　船還是沒有靠近，蠟筆們都緊張起來！紅蠟筆跳了出來，在白旗上寫下「救命」兩個字。_x000D_
　　船卻依然沒有過來救人。雖然八枝蠟筆都極力想幫助小男孩，卻對這樣的結果無能為力。藍蠟筆說：「我們畫了一張令人傷心的圖，而且，不能再改了。」_x000D_
　　（難道，故事就這麼卡關了嗎？當然──不會！）_x000D_
　　當蠟筆們一籌莫展、無計可施時，原來看似靜止的畫本身卻有了生命，帶來意想不到的暖心結局……</t>
  </si>
  <si>
    <t>220</t>
  </si>
  <si>
    <t>安靜！這裡是圖書館─大手牽小手</t>
  </si>
  <si>
    <t>9789573295853</t>
  </si>
  <si>
    <t>★一部充滿奇思妙趣的圖書館動物狂想曲，愉悅而生動的故事與畫面，非常適合親師與孩子一起共讀！_x000D_
★入選好書大家讀第63梯次「圖畫書及幼兒讀物組」_x000D_
★教育部「國民中小學新生閱讀推廣計畫」國小組優良圖書推薦_x000D_
★美國經典繪本_x000D_
★「繪本365」書單推介_x000D_
 _x000D_
　　今天是動物日，_x000D_
　　歡迎動物、小鳥來到圖書館！_x000D_
　　小女孩凱莉喜歡圖書館，一個星期六早晨她坐在圖書館，翻著一本介紹動物園的書時，想到說不定其他動物也喜歡閱讀，因此她有了一個點子：「如果我是圖書館員，我一定要設一個特別日，專門讓動物、小鳥們進來圖書館看書。」_x000D_
　　坐在櫃檯後面的凱莉，靜靜的等待，首先光臨的是金絲雀，然後獅子、小熊、大象、孔雀、烏龜、長頸鹿、豪豬、猴子一家……一一到來，凱莉告訴獅子不能在圖書館裡大吼大叫，幫大象安排了舒適的座位，引導長頸鹿瀏覽書架上層許多跟高個子有關的書，提醒猴子一家不能調皮搗蛋……進來的每種動物都安安靜靜的看著書，一切似乎完美極了。_x000D_
　　突然，意外的訪客──小老鼠──從門口溜了進來，牠們在大象的鼻子上面玩官兵捉強盜，嚇走了停在大象頭頂的金絲雀，原來寧靜祥和的圖書館掀起一陣喧鬧與騷動，凱莉要如何讓動物們安靜的離開，恢復圖書館的秩序呢？</t>
  </si>
  <si>
    <t>330</t>
  </si>
  <si>
    <t>健忘的阿默（朱迪絲．克爾百歲誕辰紀念版）</t>
  </si>
  <si>
    <t>9786263610408</t>
  </si>
  <si>
    <t>紀念繪本大師朱迪絲．克爾100歲誕辰_x000D_
隆重推出英國「國民貓咪」阿默系列  經典首部曲_x000D_
　貓咪阿默和湯瑪士一家住在一起。_x000D_
　身形圓滾滾的她，很乖但不怎麼聰明，有很多的事情她都不能理解。至於她能理解的那些事，她又會忘記。她是一隻非常健忘的貓──_x000D_
　有時，她吃完晚餐，會忘記自己已經吃過了。有時，她在清理腳時會想一些事；之後，便忘了繼續清理。還有一次，追著鳥的她忘記貓其實不會飛……_x000D_
　而她最容易忘記的，就是自己有一個貓咪專用的門。這個小門讓她可以從廚房直接跳到後院，後院的花園總是讓阿默興奮不已：她聞著各種氣味，追著鳥不放，爬樹，或是對著自己那毛茸茸的翹尾巴不停的繞圈圈。然後，她忘了有專用小門……當她想要回家時，她忘了要怎麼進去，最後，她坐在廚房外的窗臺一直喵喵叫，直到有人打開窗戶讓她進去（但窗臺上湯瑪士先生種的花也因此遭了殃）。_x000D_
　就這樣，有點傻里傻氣的阿默經常惹了一堆麻煩，擾亂湯瑪士一家人的生活節奏，成為大人口中「討厭的貓！」（但是小孩有不同的理解和意見哦）。不過，有一天，當阿默度過諸事不順的一天，她的健忘卻意外地派上了用場，甚至帶來了非常歡樂的結果！這是怎麼回事呢？……_x000D_
　一直以來，朱迪絲．克爾都是備受歡迎的繪本作家和插畫家，她所創造的跟阿默有關的冒險故事，既有趣又溫暖，超過半世紀以來廣受全世界孩子們的喜愛！</t>
  </si>
  <si>
    <t>童書/青少年文學&gt;圖畫書&gt;童話/寓言</t>
  </si>
  <si>
    <t>永遠吃不飽的貓－大手牽小手</t>
  </si>
  <si>
    <t>9786263614284</t>
  </si>
  <si>
    <t>★「繪本365」書單推介_x000D_
★歷久彌新的挪威經典繪本_x000D_
　　_x000D_
　　「咔嗞咔嗞咔嗞啦」，這個由挪威繪本作家哈孔．比優克利德所創造出來的角色，說牠是貓界的「大胃王」，絕對當之無愧！_x000D_
　　因為這隻胖貓，不但身體大得嚇人，胃口也好到嚇人（完全不挑食），而且，食量深不可測，怎麼吃都吃不飽！_x000D_
　　牠的主人擔心被牠吃垮，決定等牠吃完最後的晚餐，就要把牠丟到大海。但是當主人問牠：「吃飽了吧？」牠回答：「怎麼會呢？怎麼會呢？我只不過吃了一盤魚、一碗稀飯、一杯牛奶。我的肚子還是空空的，快餓死了，所以，我要把你們吃掉。」說完，咔嗞啦就咔嗞咔嗞的，把男主人和女主人吃掉。_x000D_
　　才飽餐一頓的咔嗞啦，在院子遇見了肥豬。_x000D_
　　「嗨，肥豬，你好嗎？」_x000D_
　　「好啊！咔嗞咔嗞咔嗞啦，你吃飽了吧？」_x000D_
　　「怎麼會呢？怎麼會呢？我只不過吃了一盤魚、一碗稀飯、一杯牛奶、我的男主人和女主人。我的肚子還是空空的，快餓死了，所以，我要把你吃掉。」說完，咔嗞啦就咔嗞咔嗞的，把肥豬吃掉。_x000D_
　　於是一而再再而三，每當有人問牠：「你吃飽了吧？」牠就回答：「怎麼會呢？怎麼會呢？我只不過吃了一盤魚、一碗稀飯、一杯牛奶、我的男主人和女主人、一隻肥豬（、掃煙囪的、牧師、新娘和新郎、船長和船員……）。我的肚子還是空空的，快餓死了，所以，我要把你吃掉。」然後，把對方吃進肚子裡，甚至連天上的月亮也沒放過，直到遇見了太陽……。_x000D_
　　作家運用構圖、與其他事物的相對比例，讓小讀者在聽到、甚至參與重複又不斷堆疊的語言趣味時，也看到原就身材圓滾的咔嗞啦，隨著吃進肚子裡的東西愈來愈多，身形愈來愈龐大的視覺變化。_x000D_
　　小編強烈建議「服用」這本繪本時，一定要服膺「獨樂樂不如眾樂樂」原則，別一個人靜靜的看（當然也別把書丟給小朋友，讓他自己唸），透過共讀共享，你會發現這隻「永遠吃不飽的貓」不可思議的魅力與魔力！</t>
  </si>
  <si>
    <t>男子漢阿茶－大手牽小手</t>
  </si>
  <si>
    <t>9786263614277</t>
  </si>
  <si>
    <t>◎獲讀者書迷熱烈敲碗下「重版出來」！！！_x000D_
★得獎紀錄：好書大家讀2015年度最佳少年兒童讀物獎「圖畫書及幼兒讀物組」_x000D_
★「繪本365」書單推介_x000D_
 _x000D_
毛小孩「阿茶」的純情物語_x000D_
描繪美男柴犬「阿茶」和長谷川義史一家生活日常 的 溫馨爆笑療癒繪本_x000D_
 _x000D_
我是柴犬。_x000D_
我是威風凜凜的男子漢。_x000D_
我是豆柴阿茶，請多指教。_x000D_
 _x000D_
　　阿茶生於日本大阪。是一隻有血統書的豆柴公狗。正式的犬名是「小京丸」。在聖誕節那天來到長谷川家。因為毛色很接近茶色，所以三男看到牠時，就叫了一聲「茶茶！」之後便被取名「阿茶」。帥氣漂亮的外表很有吸引力，住家附近有不少粉絲。個性像飼主（是嗎？），既善於虛張聲勢又愛撒嬌。有個奇怪的癖好，就是喜歡追著自己的尾巴跑。喜愛的遊戲是和人類拔河角力。_x000D_
　　全書以豆柴「阿茶」為主述者，直白略帶搞笑的文字，道出「阿茶」的心聲，包括家裡的搗蛋三兄弟雖然把他當弟弟看，但他其實是家裡的老大哥；雖然對面的「小黑」也很受歡迎，但他才是街頭巷尾的「人氣王」……，還有，他有了讓他心臟噗通噗通跳的暗戀對象，就是住在隔壁的瑪爾濟斯，但最後發現的「真相」，卻讓他昏倒在地……_x000D_
　　本書為青木宏江與長谷川義史夫妻檔的合力創作，透過家中愛犬的「眼光」，呈現出既逗趣又溫馨的家庭日常。 _x000D_
　　長谷川義史一貫風格強烈的圖像，除了將主角「阿茶」的各種動、靜姿態與神情描繪得活靈活現外，也巧妙地以「阿茶」所在的場景、空間刻畫出他們一家人──包括三個小男孩──的互動，於是雖無任何文字交待，讀者卻能在圖中清楚「讀」到爸爸與孩子們為了幫媽媽慶生所做的努力與準備，率性奔放的筆觸，揮灑出不言可喻的濃濃親情。</t>
  </si>
  <si>
    <t>神奇床－大手牽小手</t>
  </si>
  <si>
    <t>9786263614291</t>
  </si>
  <si>
    <t>★「繪本365」書單推介_x000D_
 _x000D_
　　喬治長大了，原來的床太小，所以要去買一張新床，路上經過一家舊家具店，老闆剛好有張適合喬治的床，而且，它可不是一張普通的床，因為只要能找到「通關密語」，就可以利用它去世界各地。_x000D_
　　奶奶很驚訝喬治為什麼帶回一張又破又舊的床，喬治說：「這是一張很討人喜歡的床，它很神奇，躺在上面，就可以去旅行呢！」那天晚上，喬治早早準備上床。_x000D_
　　可是，什麼事也沒發生。_x000D_
　　第二天晚上，喬治又早早上床，並且，又試了些咒語。這回，他一定是猜對了，因為沒多久……，他已經在城市的上空遊蕩了。_x000D_
　　從此，每天晚上喬治都有冒險之旅，像是在原野裡唸睡前故事給精靈和小仙子聽、在叢林裡幫助迷路的小老虎回家、和海豚一起在大海中游泳、跟巫婆們比賽誰飛得快……。_x000D_
　　有一天，當喬治結束度假返回家中，卻看到自己房間裡擺了一張又新又高級的床，而他的神奇床被奶奶丟到垃圾場去了……。喬治能找回他的神奇床嗎？_x000D_
　　英國繪本大師約翰．伯寧罕總是能藉由自由、簡單的故事，帶領孩子馳騁想像的天空，進行有趣的探索與冒險；也讓大人進入孩子的想像世界，並且覺察自己是如何理解、對待他們的。_x000D_
　　如果你跟喬治一樣，也有張能飄浮在空中的床，你想去哪兒探險呢？</t>
  </si>
  <si>
    <t>童書/青少年文學&gt;圖畫書&gt;知識繪本</t>
  </si>
  <si>
    <t>10歲以上</t>
  </si>
  <si>
    <t>什麼都賣，什麼都不奇怪。_x000D_
出發吧！充滿驚喜和魅力的世界市場之旅正等著你_x000D_
 _x000D_
★2020紐約公共圖書館最佳圖書_x000D_
★國際名廚、當代料理界傳奇人物──費朗．亞德里亞為本書撰寫推薦序_x000D_
 _x000D_
「我很樂意為這本內容嚴謹、插圖精美的書寫序。置身市場，總讓我有賓至如歸之感！在接下來的書頁當中，只要你們睜大眼睛，一定會發現：市場是全世界最有趣的地方！」──費朗．亞德里亞_x000D_
「通過米蘭達的精美插畫和約瑟普非常有趣的介紹，足不出戶就可以環遊世界！」──盧卡斯（巴西旅台漫畫家）_x000D_
 _x000D_
【內容特色】_x000D_
　　一本以世界各地市場為主題，充滿色香味與豐富文化意涵的知識類繪本_x000D_
　　．全書角度宏觀，不僅地理取樣多元（涵蓋五大洲近50座市場），也兼具歷史縱深（遠溯至古希臘羅馬、北美洲印第安人、阿茲特克文明……）_x000D_
　　．以核心扼要的提問，條理明晰的陳述，以及描繪各地市場特色的繽紛細膩圖像，帶領讀者了解關於市場的「5W1H」_x000D_
 _x000D_
　　市場，這個充滿五顏六色、令人目不暇給，_x000D_
香氣和美味並陳的世界，是我們探索一個地方最鮮活生動的課堂，_x000D_
也是拓展我們視野，體驗多元文化的有趣路徑！_x000D_
隨著時代、地域的不同，世界各地的市場發展出怎樣獨特的樣貌？_x000D_
提供了哪些東西？反應出何種飲食文化與生活習慣？具有什麼樣的意義？_x000D_
又是如何運作的呢？讓我們一起踏上迷人的旅程……_x000D_
　_x000D_
　　從古至今，市場在許多社會裡扮演中心的角色，城鎮常圍繞著市場而產生，市場也是人們聚會、交換訊息、交易貨物的重要社交場所。_x000D_
　　從古代的市場破題開始，全書以簡明扼要的提問，帶領讀者穿梭在五大洲不同地區的市場中，一步步看到各式各樣或尋常熟悉或古怪新奇的食物，並探究不同的物產是藉由怎樣的運輸方式──例如步行、騎驢、貨櫃車、船運、航空等──從產地送抵市場，以及像是非洲的「露天市場」、東南亞「水上市場」或伊斯蘭「巴札」市集等多元的市場型態，還有在市場工作、採買的人們，從以物易物到信用卡、手機等不同的交易支付方式……。圖像豐富多彩，結合了自由的畫風和細膩的筆觸，極力打造出書中細節豐富、充滿魅力的生活世界！書末並有世界地圖示意近50處市場的所在位置，提供更清楚的地理認知。_x000D_
　祝大家滿載而歸！</t>
  </si>
  <si>
    <t>★一場親近多元文化的美味派對★_x000D_
不一樣的包子點心，一樣的「愛」_x000D_
 _x000D_
●榮獲芝加哥公共圖書館年度最佳圖書_x000D_
●榮獲美國英語教師協會夏洛特．哈克獎（Charlotte Hock Award）推薦書_x000D_
●獲Amazon編輯選為6-8歲最佳繪本_x000D_
●獲《出版人週刊》與《書單》雜誌星級推薦_x000D_
 _x000D_
【內容特色】_x000D_
　　一本巧妙結合食育、多元文化、社區互助、家庭親情，好玩、溫馨又具知識細節的繪本──_x000D_
　　以各種麵團包餡的點心為媒介，用幽默有趣的方式──小女孩跑上跑下幫忙鄰居互借食材，帶出多元文化的特色、社區互助的溫馨，也帶來滿滿的閱讀樂趣。_x000D_
　　書裡可見不同國家、地區和語言對於奶奶的稱呼；明亮清新、充滿生活感的圖繪，呈現了每間屋子裡文化特色各異的擺設，值得細細觀賞；不同樓層上上下下也考驗小讀者對數字的記憶以及方向感。書末並有製作包子的詳盡食譜。_x000D_
 _x000D_
莉莉和奶奶正在做包子，但是他們需要高麗菜……_x000D_
芭布查有高麗菜，但是她需要馬鈴薯……_x000D_
葛蘭嬤有馬鈴薯，但是她需要大蒜……_x000D_
阿布為拉有大蒜，但是她需要孜然……_x000D_
公寓裡每個樓層的奶奶都在做她們最愛的「點心寶貝」。_x000D_
跟著莉莉一起在樓梯間跑上跑下、穿梭於不同的飲食文化，_x000D_
幫忙奶奶們收集她們所需的食材。_x000D_
 _x000D_
　　暖呼呼又多汁的包子，是莉莉最喜歡吃也喜歡動手做的食物，她的奶奶教她做出快樂又美味包子的所有祕訣，像是要用堅定又充滿愛的態度搓揉麵團，或是在剁碎所有做內餡的食材時，要記得感謝它們讓你長得健康又強壯……，以及蒸包子前，在蒸籠底部鋪好高麗菜葉，以免包子寶寶沾黏在蒸籠上。_x000D_
　　可是，「糟糕！家裡沒有高麗菜了！」於是奶奶讓莉莉去公寓6樓芭布查家〈Babcia，波蘭語的「奶奶」〉借一些來用。不巧，電梯壞了，莉莉和小狗琪琪只能爬樓梯上去。芭布查大方的給了莉莉一整顆高麗菜，不過，正準備做波蘭餃子（Pierogi）的她，卻發現馬鈴薯發芽了，於是她請莉莉幫忙去跟2樓的葛蘭嬤〈Granma，西班牙語的「奶奶」〉借點馬鈴薯……_x000D_
　　接下來，莉莉和小狗琪琪不停的跑上跑下，穿梭於公寓不同樓層，幫助來自不同國家地區的鄰居奶奶們取得她們所缺的食材醬料，好完成她們正在做的自己家鄉的麵團包餡點心，像是牙買加牛肉餅（Jamaican beef patties）、義大利麵餃（Italian ravioli）、黎巴嫩肉餡餅（Lebanese fatayer）、墨西哥粽（tamale）等。_x000D_
　　稍晚，莉莉和奶奶帶著剛蒸好的包子走到戶外，其他奶奶們也帶著她們各自做好的「小小點心寶貝」，齊聚到庭院中，一場盛宴就要展開！原來，大家之所以大費周章的做著各種點心，是為了要一起慶祝莉莉的爸媽喜獲麟兒，今天正是寶寶回家的日子。抱著弟弟的莉莉，現在有另一個小小的、暖呼呼的「寶貝」了！_x000D_
 　　※書末收錄「奶奶的包子」美味食譜，讓大人、小孩一起輕鬆動手做！</t>
  </si>
  <si>
    <t>童書/青少年文學&gt;兒童故事/小說&gt;溫馨勵志</t>
  </si>
  <si>
    <t>跟阿嬤去賣掃帚─台灣真少年</t>
  </si>
  <si>
    <t>9789573289760</t>
  </si>
  <si>
    <t>國小</t>
  </si>
  <si>
    <t>★「好書大家讀」（第44梯次）推薦好書_x000D_
 _x000D_
　　_x000D_
出生於蘭陽平原的作家簡媜，以兒時跟著阿嬤一路叫賣掃帚的往事，_x000D_
記述了早期台灣農村醇厚的人情和簡樸的生活風貌，_x000D_
搭配藝術創作者黃小燕運用的溫暖色調、結合繪畫與拼貼的多層次構圖，_x000D_
在美麗燦爛中娓娓道出溫柔質樸又動人的生命故事。_x000D_
 _x000D_
　　蘭陽平原秋深了，「收割之後，田變瘦，路變胖了。」作家簡媜還記得，晒乾的稻草充滿芳香，大家堆好草垛，還要綁掃帚。少年簡媜幫忙母親、阿嬤綁掃帚，而且還要跟阿嬤去賣掃帚。「買掃帚，來買掃──帚哦──」簡媜和阿嬤一路喊著，田埂小路上，黃嫩嫩的水丁香，翩翩飛舞的小粉蝶，豐饒溫潤的平原風光；七嘴八舌的農婦們，勤奮的枝仔冰伯，淳樸敦厚的人情世故……，簡媜以她一樁來自蘭陽平原的童年往事，紀念──六○年代台灣農村那一群勤勞、有毅力又能相互成全的人。</t>
  </si>
  <si>
    <t>老鼠娶新娘 The Mouse Bride（中英雙語繪本）</t>
  </si>
  <si>
    <t>9786263611634</t>
  </si>
  <si>
    <t>★本書榮獲1992年西班牙加泰隆尼亞國際插畫雙年展大獎_x000D_
★朗朗上口的生動民間故事×處處埋藏玄機的精緻細膩圖繪，讓歷久彌新的經典繪本，啟動孩子的觀察力與想像力，增進中英雙語閱讀素養！_x000D_
　　_x000D_
　　一月一，年初一。一月二，年初二。年初三，早上床，今夜老鼠娶新娘。_x000D_
　　大小老鼠來幫忙，抬花轎，搬嫁妝，新郎新娘早拜堂。一拜堂，二拜堂，_x000D_
　　三拜堂來入洞房。_x000D_
　　這是一則流傳在臺灣的民間故事。老鼠村長的女兒要拋繡球選新郎，不料，一隻黑貓衝進來攪亂了局面。為了女兒的幸福，老鼠村長決定找一個比貓還強、全世界最強的女婿。左思右想，他覺得太陽是全世界最強的，於是跑去找太陽。可是，烏雲遮住了太陽，風吹散了烏雲，牆擋住了風……，到底誰才是老鼠村長最理想的女婿呢？_x000D_
　　故事中的老鼠村就位在人類家園的牆角下，繪者劉宗慧在一開始的三幅畫，就巧妙運用微觀與巨觀的對比，透過鏡頭的連續推近，從人類的視野慢慢壓低到老鼠的視野，讓老鼠的國度與人類的世界構成了有趣的畫面。全書充滿豐富細節的圖像，不僅有許多地方讓人莞爾一笑，也發展出文本之外的另一種敘事角度。_x000D_
_x000D_
     The wise old head of a small mouse village has a big problem. It is time for his beautiful young daughter to get married. But the old mouse wants to find her the most powerful husband in the world, to protect her from the vicious cat that is terrorizing his village._x000D_
     Setting off on a long journey, the old mouse leader intends to ask the Sun to marry his daughter. But he soon finds the Cloud is stronger. He then asks the Cloud, but to his surprise sees that the Wind is even greater. The Wind is asked, but is stopped completely by the sturdy Wall._x000D_
     Can there be anything or anyone more powerful than the Wall? Well, all we can say before you look inside is that on the wedding day the father is happy, and has learned a valuable lesson. The bride is happy. The groom is happy. And the cat is nowhere to be found.</t>
  </si>
  <si>
    <t>生活風格&gt;圖文書/繪本&gt;翻譯圖文書/繪本</t>
  </si>
  <si>
    <t>夏天的滋味</t>
  </si>
  <si>
    <t>2020首爾書展推薦作品，韓國最大網路書店Yes24 評價9.8分讀者好評！_x000D_
感受到了嗎，遠道而來的夏日氣息？_x000D_
夏天，它就在……_x000D_
晴空萬里艷陽下的稻田麥浪裡、午後猝不及防的驚雷驟雨下、_x000D_
屋簷下乘涼大口咬下的香甜西瓜中、傍晚河堤旁對岸閃爍搖曳的燈火間……_x000D_
 夏天的滋味，_x000D_
是拂面微風、是清新草綠、是鹹鹹浪花、是多汁飽滿、是颯爽透涼、是緩緩融化……_x000D_
我的夏天，與你一同共度的夏天，一定會充滿令人難忘的美好回憶。_x000D_
一本能夠凝結夏日氛圍的繪本詩，透過第一人稱的簡白文句和擬音字，搭配粉彩細緻的情境畫面，共將盛夏的熱辣陽光、午後雷雨、山間蟲鳴、海邊戲水、孩童嬉鬧……種種記憶中的熟悉片段感性重現。極具清新透明感的圖文，就像喝下沁涼的蘇打汽水，讓人暑意全消。_x000D_
夏天的回憶無分年齡，大小讀者皆能藉由閱讀本作，發現夏天的繽紛樣貌。只要翻開本書，就能身歷其境感受滿滿的夏日情懷，並回到記憶中的美好片段，重現單純的快樂。</t>
  </si>
  <si>
    <t>童書/青少年文學&gt;橋樑書&gt;其他</t>
  </si>
  <si>
    <t>有故事的郵票：臺灣囡仔古</t>
  </si>
  <si>
    <t>7-12歲</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</si>
  <si>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小小的郵票，變身大大的魔毯，載我們飛向世界，古往今來，欣賞不思議的故事——_x000D_
高雄卡那卡那富族的〈穿山甲說故事〉、花蓮撒奇萊雅族的〈蟹孩兒〉、蘭嶼達悟族的〈丁字褲釣鬼頭刀〉、臺南西拉雅族〈塔塔巫里和一張牛皮〉……_x000D_
太好看了！最會說故事的十位童話作家，最精采的十篇圖文故事和延伸郵趣知識，有原住民神話、客家與漢人的民俗故事，也有歷史故事、近代畫家與城鄉互動……等，最後以外國傳教士馬偕在臺灣貢獻一生的故事結尾，格外動人。而且每本書最後，精心設計了實用又好玩的「郵戲動手做」單元，讓孩子趣味學習。_x000D_
這是一本能讓孩子享受「郵趣」閱讀、認識臺灣、提升藝術涵養與多元文化的跨域學習圖文書。</t>
  </si>
  <si>
    <t>有故事的郵票：美國民間傳奇</t>
  </si>
  <si>
    <t>9789573295440</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</si>
  <si>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小小的郵票，變身大大的魔毯，載我們飛向美國，古往今來，欣賞不思議的故事——_x000D_
第一位和英國國王同場跳舞的印第安公主、頭頂鍋蓋到處撒蘋果種子的流浪漢、把狐狸耍得團團轉的兔子、一腳把美女踢上月球的馬……_x000D_
太神奇了！十篇美國傳奇故事，由大、小朋友還有喵星人都喜愛的王淑芬老師精心挑選，她用幽默的口吻述說故事，並蘊含人文關懷與萬物平等觀念，同時更透過延伸的郵趣知識，帶小讀者有系統的認識美國的歷史與文化，從白人抵達美洲，與印度安人的衝突與融合、西部開拓史、內戰，以及美國夢……等等。而且每本書最後，精心設計了實用又好玩的「郵戲動手做」單元，讓孩子趣味學習。_x000D_
這是一本能讓孩子享受「郵趣」閱讀、認識美國、提升藝術涵養與多元文化的跨域學習圖文書。</t>
  </si>
  <si>
    <t>有故事的郵票：斯洛伐克童話</t>
  </si>
  <si>
    <t>9789573295457</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</si>
  <si>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小小的郵票，變身大大的魔毯，載我們飛向陌生的斯洛伐克，欣賞那裡的童話故事——_x000D_
窮人才懂的智慧，考倒了最聰明的國王、市政廳牆上有一幅魔鬼的畫像，風吹雨打都抹不掉、三位巫婆幫助年輕小夥子變成史上最厲害的義賊、三顆核桃中變出了全世界最美麗的衣裳……_x000D_
太奇妙了！十篇斯洛伐克人最喜愛的童話，是美麗的大使夫人梁晨博士為臺灣孩子精心挑選的，她用童趣的口吻述說這些神奇的故事，也透過各種延伸的郵趣知識，讓我們看見並理解了斯洛伐克的文化與瑰寶，例如鹽在內陸國家的重要性。而且每本書最後，精心設計了實用又好玩的「郵戲動手做」單元，讓孩子趣味學習。_x000D_
這是一本能讓孩子享受「郵趣」閱讀、認識斯洛伐克、提升藝術涵養與多元文化的跨域學習圖文書。</t>
  </si>
  <si>
    <t>有故事的郵票：東南亞傳說與美食</t>
  </si>
  <si>
    <t>9789573298366</t>
  </si>
  <si>
    <t>★★臺灣第一套結合郵趣和世界傳家故事的原創圖文書_x000D_
★★108課綱最佳讀物：好郵趣的讀寫素養╳藝術涵養╳多元文化╳跨域學習_x000D_
★★2022年上半年度「好書大家讀」優良少年兒童讀物_x000D_
★★2022年五月 博客來、誠品、金石堂三大書店 推薦選書_x000D_
★★每書內含：10篇精采圖文故事＋11則多元文化知識＋拉頁故事地圖＋郵信小百科＋郵戲動手做_x000D_
★★全彩注音，國小兒童郵趣悅讀_x000D_
 _x000D_
　小小的郵票，變身大大的魔毯，帶我們飛向東南亞，古往今來，欣賞不思議的故事——_x000D_
　越南人是龍王和仙女的後代？印尼的多峇湖是魚精發怒造成的？潑水節由來，是因為梵天打賭輸了，砍下自己的頭……？_x000D_
 _x000D_
　這些故事，不但超有趣，而且很好吃——每一篇傳說都包含了東南亞的美食元素，從熱帶水果和蔬菜、特色料理，甚至使用的香料和蘸醬，看了讓人嘖嘖稱奇、口水直流。有什麼比美食更能認識一個國家文化呢？_x000D_
 _x000D_
　這是一本根據108課綱設計，能讓親子共享「郵趣」閱讀、認識東南亞風土民情和飲食、提升藝術涵養與多元文化的跨領域學習圖文書。作者群是金鐘獎得主、教育廣播電台「幸福聯合國」的五位主持人，都是來自東南亞的新住民意見領袖。</t>
  </si>
  <si>
    <t>童書/青少年文學&gt;兒童故事/小說&gt;科幻/奇幻</t>
  </si>
  <si>
    <t>威廉的星空</t>
  </si>
  <si>
    <t>9789573299585</t>
  </si>
  <si>
    <t>★★來自安徒生的故鄉，丹麥暢銷科學啟蒙小說。_x000D_
★★天文版《蘇菲的世界》，探索星空的最佳啟蒙圖文書。_x000D_
★★故事幽默懸疑，知識深入淺出，輕鬆進入天文學的世界，認識科學大師的生命故事。_x000D_
★★全彩，插圖無敵可愛。_x000D_
 _x000D_
　　這一定是史上最無聊、無敵悲慘的七天！_x000D_
　　威廉被迫一個人去寄住在脾氣古怪的古莫兒阿姨家，他覺得自己被流放到世界的盡頭，沒想到卻意外發現了星空在對人類說的故事，以及阿姨不為人知的大祕密。_x000D_
 　　這是一本來自安徒生故鄉的暢銷科普小說，作者在幽默又懸疑的故事中，巧妙地穿插了哥白尼、第谷、索菲、克卜勒、伽利略、羅默、牛頓等偉大天文學家的生命故事，激勵年輕孩子敢於獨立思考，發現前人未知的宇宙。</t>
  </si>
  <si>
    <t>520</t>
  </si>
  <si>
    <t>親子教養&gt;潛能/學習力啟發</t>
  </si>
  <si>
    <t>給孩子的圖解理財課：一看就懂，從小培養用錢、存錢、賺錢、守住錢的財金素養，長大以後不愁錢！</t>
  </si>
  <si>
    <t>9786263610460</t>
  </si>
  <si>
    <t>孩子，希望你長大以後不用為錢發愁！_x000D_
很多家長都這麼期待。那為什麼不從這本書開始，培養孩子的財金素養呢？_x000D_
當前的金錢形態推陳出新，孩子經常透過手機或網路，接觸到金錢交易，父母控制不易，如果孩子自己不會應對，很危險落入金錢陷阱。而未來經濟變化劇烈，即使努力工作並存錢，也不一定能累積財富。因此，讓孩子從小學理財，才能幫助他們贏向未來。_x000D_
本書是日本經濟分析師森永康平，根據長年教學和兒童互動經驗所寫成的，以日常生活情境和圖解，循序漸進介紹金錢的「用」、「存」「賺」、「守」，國小學生就能看懂，是有趣又實用的理財入門書。</t>
  </si>
  <si>
    <t>親子教養&gt;生活教養</t>
  </si>
  <si>
    <t>馬哈老師的理財遊樂園：小學生看得懂、學得會、用得上的金融素養地圖</t>
  </si>
  <si>
    <t>9786263615052</t>
  </si>
  <si>
    <t>8-12</t>
  </si>
  <si>
    <t>★★從小跟著馬哈老師輕鬆學理財，全家一起邁向財富人生！★★_x000D_
　多年來深受孩子歡迎的馬哈老師，擅長以互動遊戲，幫助兒童從零開始建構金融素養。本書擁有七大學習優勢： _x000D_
_x000D_
本土自創的財商教育圖文書；_x000D_
以日常生活舉例，易懂有感；_x000D_
圖文並茂，知識與趣味１：１；_x000D_
精準掌握小學生思考、用語和學習模式；_x000D_
小學中低年級學生就能自己看，無需大人陪！_x000D_
每一小節附「小練習」讓孩子輕鬆演練；_x000D_
知識循序漸進，從日常消費到未來經濟，從台灣到世界！_x000D_
_x000D_
　全書分七章，從「關於錢，小學生也該懂」「需要vs.想要」「零用錢怎麼用？」「銀行的功能」循序漸進到「聰明理財」「從台灣走向世界」「贏向未來的挑戰」，每一小節附「小練習」讓孩子輕鬆演練，書末還有「親師指南」與「108課綱與PISA指標對照表」，讓所有父母師長陪孩子一起學理財，翻轉全家的財富人生。</t>
  </si>
  <si>
    <t>屁屁偵探繪本(1-7冊)</t>
  </si>
  <si>
    <t>4719025009740</t>
  </si>
  <si>
    <t>超過50萬名讀者的熱情見證_x000D_
讓人一看再看，培養觀察力、注意力、理解力的解謎趣味繪本_x000D_
人氣詢問度最高，無人不知的名偵探 屁屁偵探全面出擊！_x000D_
屁屁偵探繪本(1-7冊)精彩故事，一次擁有，樂趣無窮！_x000D_
 _x000D_
　　．屁屁偵探 噗噗！找回消失的人氣點心_x000D_
　　鎮上人氣點心店「甜蜜糖果鋪Sweet Candy」的點心全都離奇消失了，老闆的孫女小咩求助於屁屁偵探。屁屁偵探為了破案，根據犯人在案發現場留下的腳印、目擊者的證詞、掉落的糖果點心……等，一路循線追查，甚至穿上潛水裝潛入「大湖公園」的湖裡，最後發現嫌犯可能是公寓「看起來好甜莊」的住戶。屁屁偵探如何根據這十名房客的說詞，抽絲剝繭，找到關鍵破案線索，成功逮捕犯人呢？_x000D_
 _x000D_
　　．屁屁偵探 噗噗！尋找夢幻的彩虹鑽石_x000D_
　　這回的委託人是鎮上的大富翁──龜小路家族，他們家的千金被綁票了，綁匪的目標是「彩虹鑽石」，一顆據說會發出七彩光芒的夢幻寶石，但麻煩的是，龜小路家族雖然知道這顆鑽石就在宅邸裡，卻不知道祖先把它藏在何處，唯一的線索是一個卷軸，於是屁屁偵探再次發揮抽絲剝繭的能力，循著線索一步步從走廊上的盔甲收藏、澡堂地板上的磁磚、大廳牆上的肖像畫、庭院中的雕像……甚至掉入「陷阱」，進入宅邸地底的祕密通道中……，屁屁偵探如何幫助這家人找到彩虹鑽石，救回他們的女兒呢？犯人的真實身分又是？ _x000D_
 _x000D_
　　．屁屁偵探 噗噗！小局長的大危機?!_x000D_
　　這回的委託人是「汪汪警察局」中職位最高、個頭最小的馬爾濟斯局長。最近警察局正為一樁小偷三兄弟連續闖空門案大傷腦筋，難道局長是要請屁屁偵探幫忙偵查這個案件嗎？不是的，局長很相信他手下刑警的辦案能力，讓他必須請屁屁偵探出面相助的事，是……馬爾濟斯局長居然不小心弄丟了警局失物招領處的一顆藍色球……，屁屁偵探與他的搭檔小狗布朗這回也能順利達成任務嗎？那顆藍色球的真正主人是誰？汪汪警察局的熱血刑警們能把小偷三兄弟逮捕歸案嗎？_x000D_
 _x000D_
　　．屁屁偵探 噗噗！消失的便當之謎_x000D_
　　難得的休假，屁屁偵探和小狗布朗打算來趟悠閒的火車之旅。他們搭上了「白鴿鐵道」的列車，沒想到車廂內卻發生了火車便當接二連三消失的神祕事件，列車長「咕咕山」不想壞了乘客們的遊興，因此求助於屁屁偵探。屁屁偵探從不同種類的便當中找到了一項共通點，就是列車上最有名的起士漢堡。火車不停往前奔馳，屁屁偵探則循著線索，在一節又一節的車廂中搜索嫌疑犯。他能找到那個到處在起士漢堡上留下齒痕的傢伙，讓大家享受快樂的旅程嗎？而遠離城市的屁屁偵探，又究竟想去哪裡消磨他的度假時光呢？_x000D_
 _x000D_
　　．屁屁偵探 噗噗！世紀怪盜現身_x000D_
　　最近有自稱「怪盜U」的世紀大盜在擾亂社會，總是先發預告信再下手偷竊，行徑十分大膽，卻沒有人知道他的長相。汪汪警察局的馬爾濟斯局長邀請屁屁偵探去協助調查。 這回，怪盜U的目標是「呼呼博物館」中的美麗珍寶──女神的圍巾，而且他以聲東擊西、調虎離山之計，輕易就取得了寶物。當然，屁屁偵探也絕非浪得虛名，他調閱了監視器的影像，迅速識破怪盜U的手法。屁屁偵探一行人，循線穿過金字塔與人面獅身像、海盜與幽靈船、史前人類與動物……等一間間展示室，追逐著怪盜U。屁屁偵探能追回博物館的寶物嗎？在這場對決中，他能揭開怪盜U的真面目嗎？ _x000D_
 _x000D_
　　．屁屁偵探 噗噗！有兩個屁屁偵探？！_x000D_
　　一年一度的小鎮慶典要開始了，在熙來攘往的鐘塔廣場上，有摩天輪、旋轉木馬、鏡屋等遊樂設施，也有美味好吃的食物和可愛別致的紀念品，還舉辦舞會以及五花八門的各種比賽，真是熱鬧極了。受邀參加舞會的屁屁偵探，盛裝打扮的剛抵達活動會場，就有幾個人怒氣沖沖的過來指責他，而且連續幾起意外事件，受害人或目擊者都說肇事者很像屁屁偵探。咦？難道這個世界上還有另外一個屁屁偵探？這位與屁屁偵探極為相像的「神祕人物」，究竟為了什麼原因，不停的在會場各個角落引起「騷動」呢？屁屁偵探要怎麼一邊幫大家解決各種麻煩，一邊循著線索找出自己的「分身」，還原事情的真相呢？_x000D_
 _x000D_
　　．屁屁偵探 噗噗！雪山的白色怪物？！_x000D_
　　一身保暖禦寒裝扮的屁屁偵探，和小狗布朗來到了「山內山滑雪場」，因為在這白雪覆蓋的深山裡，出現了傳說中叫做「雪男」的白色怪物，消息一傳開，滑雪場生意就直直落，所以老闆馴鹿雄希望屁屁偵探能幫忙找到在雪山出沒的怪物，平息騷動。只是，為什麼在雪地裡調查的屁屁偵探，想詢問老闆家三個孩子一些訊息，他們卻一溜煙逃跑了，讓屁屁偵探還得換上滑雪勁裝，施展高超的滑雪技術才能追上，莫非這當中有什麼隱情？在風雪突然變大的情況下，屁屁偵探和馴家三兄弟又會遇上什麼危機呢？……_x000D_
 _x000D_
★★★每集繪本最末（後蝴蝶頁）的《NEWS新聞報》，是屁屁偵探繪本系列的一大特色，以報導和廣告的方式，提醒讀者別忘了回頭找找看主情節之外的小細節，像是每次都會走丟的花嘴鴨家族七兄弟，或是老是遭到「球擊」厄運的《NEWS新聞報》總編輯猩皮拳頭……，當然也會分享部分劇情的後續發展，是小編衷心推薦絕對不容錯過的閱讀亮點！_x000D_
 _x000D_
最受孩子喜愛，不容錯過的四大特色：_x000D_
☆畫風可愛討喜，角色造型、特質鮮明逗趣，娛樂性十足，能讓大、小讀者都愛不釋手。_x000D_
☆運用非常「吸睛」同時也很考驗「眼力」的場景設定，「推理」、「找一找」等互動功能，創造閱讀的主動參與和成就感。_x000D_
☆隨著屁屁偵探梳理案情的進展，訓練孩子觀察、辨識、記憶、思考、表達、組織等能力，愈玩愈聰明！_x000D_
☆在充滿細節的圖像中埋下許多伏筆，許多角色都有自己的「小劇場」，一看再看都可發覺新的趣味！_x000D_
◎幼兒園六大能力分類：覺知辨識、表達溝通、推理賞析、想像創造</t>
  </si>
  <si>
    <t>1960</t>
  </si>
  <si>
    <t>童書/青少年文學&gt;兒童故事/小說&gt;偵探/冒險</t>
  </si>
  <si>
    <t>屁屁偵探讀本(6-10集+番外篇)</t>
  </si>
  <si>
    <t>4719025009955</t>
  </si>
  <si>
    <t>最佳「閱讀誘餌」──全系列超過200萬名讀者的熱情見證_x000D_
在推理、互動中打開孩子敏銳的感官能力，進入趣味盎然的閱讀之旅！_x000D_
　　超人氣暢銷童書【屁屁偵探讀本】6+7+8+9+10+番外篇_x000D_
一次收藏讀本六冊_x000D_
 _x000D_
_x000D_
★限量加贈「屁屁偵探辦案專用文件夾」，共4款圖案：「黑影竊盜團入侵」、「來自遺址的求救信」、「怪怪偵探事務所」、「幸運貓落到誰手上」。每個文件夾為單層L型、聚丙烯（PP）材質、五色彩印、尺寸220*310*0.18mm、輕便好用、可供收納標準A4各式文件，讓你像屁屁偵探一樣，不會遺漏任何重要資訊。每套組隨機贈送1個，數量有限，送完為止。_x000D_
_x000D_
 _x000D_
 _x000D_
揉合小讀者喜歡的各種元素的橋樑書──_x000D_
◎特殊逗趣的角色魅力：不只主角屁屁偵探擁有紳士風範+獨特外貌+必殺技的完美組合，其他登場的角色也各具鮮明的特質，像是有點粗心大意但個性率真的助手布朗，對圓圓的東西有莫名執念的馬爾濟斯局長，富有強烈正義感的無尾熊小妹，風度翩翩自稱也是名偵探的蘿伯特．馬斯，「幸運貓」咖啡店裡帥氣爽朗的小鈴小姐，和漂亮可愛的蓓莉小姐，還有「總是智商在線」的迷人反派角色「怪盜U」，以及神祕的國際犯罪組織「怪盜學院」……！_x000D_
◎引人好奇的懸疑推理：推陳出新的情節，線索的布局，始終蘊含正統推理解謎的趣味與精神_x000D_
◎活潑豐富的圖像遊戲：小孩大人都愛的「找找看」與各種迷宮，絕對是「觀察力+記憶力」的絕佳考驗！_x000D_
◎流暢幽默的對白與敘述_x000D_
引領孩子品嘗「沉浸在閱讀裡」的樂趣和美妙滋味！_x000D_
 _x000D_
《屁屁偵探讀本6 怪怪偵探事務所》_x000D_
　　屁屁偵探居住的小鎮，突然有間新的偵探事務所開張，一位自稱名偵探的可疑人物──蘿伯特．馬斯和他的助手唐．華豚，四處散發傳單，宣稱自己是最厲害、最受信賴的偵探事務所，且首次委託不收任何費用，鎮上居民紛紛上門求助，在事務所門外大排長龍……。不僅如此，蘿伯特．馬斯還向屁屁偵探下戰帖，看誰先解決客戶委託的事件，誰就是鎮上最強的偵探。沒想到，這場「世紀大對決」屁屁偵探居然敗北了……！_x000D_
　　過不了多久，「KNK銀行」發生了搶案，接到汪汪警察局馬爾濟斯局長求助電話的屁屁偵探趕赴現場時，風度翩翩、迅速贏得鎮民愛戴的蘿伯特．馬斯也表示願助一臂之力，並且很快就洞悉銀行搶匪們的逃逸路線……哇！難道他真的比屁屁偵探還要厲害？大膽犯下「KNK銀行」搶案的，究竟是誰呢？……而「KNK銀行」的經營者龜小路萬年先生又為什麼要委託屁屁偵探跟蹤自己的女兒小綠呢？_x000D_
　　新登場的人物，出乎意料的結局，在層層推理演繹中，既有鬥智反轉的情節，也有好玩的迷宮與猜謎挑戰，好玩的迷宮與猜謎挑戰，還有大家期待的「找屁屁」遊戲，是讀好多遍都不會膩的開心故事。_x000D_
 _x000D_
《屁屁偵探讀本7 好景莊有妖怪》_x000D_
　　無尾熊小妹常去玩耍的公園旁，有棟名為「好景莊」的廢棄旅館，最近這座空屋出現了鬧鬼的傳聞，惹得小孩們都很害怕，不敢去公園玩。一向有著強烈正義感且英勇過人的無尾熊小妹，拜託屁屁偵探跟她一起去打退妖怪，好讓公園恢復往日的熱鬧。同時，汪汪警察局的馬爾濟斯局長也沒閒著，因為那一帶近日連續發生好幾起闖空門事件，他們也正在附近加強巡邏。_x000D_
　　究竟，「好景莊」這座空屋裡有什麼玄機呢？位在二樓的五號房，真的有會攻擊小孩的「大眼珠妖怪」嗎？趁著夜晚，突破重重障礙才進到「好景莊」的屁屁偵探、無尾熊小妹和布朗，會遇到什麼挑戰呢？突然增多的闖空門案件，又是怎麼回事呢？……_x000D_
　　書中除了有懸疑刺激的「鬼屋密室」探險，還有讓人捧腹、稱奇的精彩「案外案」（這集的布朗真的、真的超有「哏」），等著大家一起動腦練功並開懷大笑喔！_x000D_
 _x000D_
《屁屁偵探讀本8 被怪盜盯上的新娘》_x000D_
　　某個早晨，當屁屁偵探和布朗正在事務所吃早餐，一個行事有點神祕的委託人上門，屁屁偵探立刻眼尖的發現那人正是剛出現在電視畫面中的蛙蛙王國的蛙王16世，他的獨生女當晚就要在城堡裡按「傳統儀式」舉行盛大的婚禮，國王卻收到怪盜U的預告信，他的目標是只有在結婚典禮時才看得到的世界上最美的寶物──「璀璨頭紗」，而且精於變裝的怪盜U也預告他將喬裝成新郎候選人！_x000D_
　　屁偵探和布朗搭乘直升機來到城堡，許多新郎候選人已齊聚在那裡。想迎娶蛙莉妞公主（成為下任國王），並不是件容易的事，必須通過重重的考驗，拿到「璀璨頭紗」。僅第一道關卡「吊橋」就讓大部分人落水遭到淘汰，留下蛙莉妞公主的5位青梅竹馬以及屁屁偵探和布朗，他們還得通過什麼樣的難關呢？寶物「璀璨頭紗」有什麼玄機呢？想必已喬裝成某位候選人混入其中的怪盜U，屁屁偵探應該有辦法識破吧？不過先前兩次交手，已充分證明怪盜U絕非「省油的燈」，而且非常有「原則」（盜亦有道？），面對如此偽裝高手，屁屁偵探除了一貫冷靜細心的推理外，可有其他好計策能「回敬」怪盜U？）……早已心有所屬的蛙莉妞公主，能有一場圓滿的婚禮嗎？_x000D_
　　還有，如果怪盜U真的在蛙蛙王國落網了，為什麼他還能在美麗的庭園裡一派優雅的過生活呢？……請看怪盜U的「機智監獄生活」，也來見見跟他一樣對「閃亮光輝」情有獨鍾的「獄友」──「寶石收藏家」烏鴉光先生！_x000D_
 _x000D_
《屁屁偵探讀本9 幸運貓落到誰手上！》_x000D_
　　「幸運貓」咖啡店店長看中了即將在藝術拍賣會上拍賣的、大中小三個一組的「三連招財貓」，他想將此當作慶祝結婚20週年紀念日的禮物，送給妻子小雪（即小鈴小姐的媽媽）。這天，店長、小鈴小姐、屁屁偵探和布朗，全都身著正式服裝出席拍賣會，會場上十分熱鬧，店長希望競標的「三連招財貓」比預想中受歡迎，雖然在屁屁偵探的獻策下，順利取得「中」與「小」兩個，但「大」招財貓被一位古藝品商以跌破眾人眼鏡的超高天價標下，店長難掩失望之情的離開會場。_x000D_
　　沒想到，那位古藝品商卻帶人攔住了他們的去路，軟硬兼施要店長讓出「中」與「小」兩個招財貓，而且一陣追逐攻防後，儘管屁屁偵探與小鈴小姐帶著招財貓驚險脫身，店長與布朗竟遭到歹徒挾持，變成人質。屁屁偵探與小鈴小姐要怎麼救出店長與布朗呢？難道真要拱手讓出招財貓嗎？更古怪的是，這組「三連招財貓」怎麼看都不像是需要如此大費周章爭奪的珍奇古物，莫非「背後」藏著什麼不為人知的重大祕密？古藝品商的真實身分又是什麼？他真的是指使這一切事端的人嗎？還是，其實另有「藏鏡人」呢？……_x000D_
　　而店長為何那麼想用招財貓當作結婚紀念日的禮物呢？當中有什麼動人的故事？還有，身兼樓上鄰居與店內常客的屁屁偵探與布朗，為什麼從來不曾在「幸運貓」咖啡店見到小鈴小姐的媽媽──小雪女士呢？_x000D_
 _x000D_
《屁屁偵探讀本10 屁屁偵探戀愛了？！》_x000D_
　　這一天，屁屁偵探和布朗像平日一樣為了享用下午茶而到「幸運貓」咖啡店，卻發現店裡已經擠滿了客人，他們全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工作態度很認真的蓓莉小姐，卻感覺有點迷糊耶（而且還是「易摔倒╱頭暈」的嬌弱體質），第一次端飲料給屁屁偵探時，就不小心把紅茶潑到屁屁偵探手上；隔天，她特地採買了食材要來事務所下廚煮咖哩，卻把陽傘忘在市場裡……。之後，她誤以為被人跟蹤而求助於屁屁偵探；因為覺得過意不去，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_x000D_
《屁屁偵探讀本番外篇 咖哩香料事件》_x000D_
　帕歐多先生為了即將開幕的咖哩餐車店，採買了大包小包的東西，來到「幸運貓」咖啡店。沒想到好不容易才買到（而且是最後一瓶）、製作咖哩不可或缺的珍貴香料，居然不翼而飛，受到過度驚嚇的帕歐多先生甚至因此昏了過去……_x000D_
　少了那款香料，帕歐多先生就無法煮出他苦心鑽研的美味咖哩，餐車店也不能順利開張，因為一時無法詢問當事人（帕歐多先生昏倒了呀），屁屁偵探試著從收據推敲出帕歐多先生的採買順序與經過路線，一一探查香料可能掉落的地方，沿途並遇見好幾位「舊識」，像是紫衣夫人、考布蕾子和羔特……，從他們和屁屁偵探的對話中可會透露出什麼重要線索？尚未碰到無法解決難題的屁屁偵探，這次也是輕鬆俐落的就達成任務了嗎？_x000D_
　帕歐多先生的咖哩，究竟有什麼讓人一吃就上癮的獨特魔力？屁屁偵探和布朗也會喜歡這讓大家讚不絕口的美味嗎？在各種找找看的考驗中，和屁屁偵探一起解謎、找出真相！也別錯過「NEWS新聞報」喔！_x000D_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大家來找碴」的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</si>
  <si>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1700</t>
  </si>
  <si>
    <t>屁屁偵探動畫漫畫(1-5集)</t>
  </si>
  <si>
    <t>4719025011026</t>
  </si>
  <si>
    <t>屁屁偵探原創故事新系列──動畫漫畫1-5集，一次收藏！_x000D_
每集都有兩個歡笑滿點又動腦推理的故事，邀請小讀者一起來享受閱讀、挑戰解謎！_x000D_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兩人之間愈來愈耐人尋味的關係；或是「廢得很可愛」（這是稱讚）的布朗和「熱血滿點」的無尾熊小妹之間互補互助的好默契；又或是像馬爾濟斯局長只要看到圓圓的東西就完全不受控，捲髮刑警總是冷笑話講個不停，濃眉刑警因有一大家子要養而心心念念各種打折特賣會……_x000D_
◎迷宮、「找找看」、憑藉線索推理的圖像與文字遊戲，延續繪本和讀本帶給讀者多樣的動腦考驗_x000D_
_x000D_
《屁屁偵探動畫漫畫1 噗噗 主動進取的無尾熊小妹》_x000D_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《屁屁偵探動畫漫畫2 噗噗 怪盜U的大作戰》_x000D_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《屁屁偵探動畫漫畫3 噗噗 充滿陷阱的叢林》_x000D_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《屁屁偵探動畫漫畫4 噗噗 怪盜U喜歡熱呼呼》_x000D_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《屁屁偵探動畫漫畫5 噗噗 怪盜U對上怪盜U?!》_x000D_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t>
  </si>
  <si>
    <t>1500</t>
  </si>
  <si>
    <t>那是我的！</t>
  </si>
  <si>
    <t>9789573291985</t>
  </si>
  <si>
    <t>★與朋友共享最美好、努力過後的果實最甜、獨樂樂不如眾樂樂、合作才能成事……我們可以用各種角度定義這個故事的中心意涵，因為這個層次分明、節奏感強烈又妙趣橫生的故事裡，蘊含所有這些意義。不過，如果不是最重要，鐵定也是同等重要的是，它絕對是一個讓孩子、讓你會衷心發出微笑的故事！_x000D_
 _x000D_
團結力量大！_x000D_
在開心歡笑中，學習從「一個人」到成為「夥伴」的美好經驗_x000D_
 _x000D_
大家都想嘗一口那顆長在最高的樹上，看起來美味又新奇的水果！_x000D_
「那是我的！」大象們爭相大喊：「那顆水果是我的！」_x000D_
但是，小老鼠們卻默默以行動表示：「那顆水果是我們的！」_x000D_
到底誰能夠如願以償呢？_x000D_
住在叢林深處的五隻大象，都是水果的愛好者──1號大象大口啃芒果，2號大象超愛椰子，3號大象眼裡只有奇異果，4號大象享受香蕉大餐，5號大象最喜歡鳳梨；他們只要靠自己，就能每天取用水果大餐。_x000D_
但是有一天，在好深好深的叢林裡，他們發現一棵很高很高的樹，樹上長了他們從未見過、看起來最美味又新奇的水果。大家都想吃它。每隻大象都爭著說：「那是我的！那顆水果是我的！」也試圖憑藉一己之力去取得──有的靠「實力」，有的靠「創意」，各個使出渾身解數──不過，通通以失敗告終。_x000D_
正當大象們在樹下擠成一堆、無計可施時，那顆看起來美味又新奇的水果卻開始……動了起來。原來是有5隻小老鼠從頭到尾都採取合作的策略，一隻疊在另一隻身上，一步步朝果樹頂端前進。合力扛著那顆水果的小老鼠們，嘴裡說著：「這顆水果是我們的！」_x000D_
什麼？「我們的？」這下子，原先堅持單打獨鬥的五隻大象（唔，或者該說是四隻，因為有一個傢伙駕著樹葉飛行傘衝過頭了……），終於發現這場水果爭奪戰，他們其實可以有不同的做法與選擇……_x000D_
 _x000D_
內容特色：_x000D_
主題明確，以誇張逗趣的情節、可愛討喜的畫風，說了一個關於「合作與分享」的好玩故事_x000D_
．「老哏」也可玩出「新意」：「大象」與「老鼠」雖是繪本中常配對出現的主角，但作者安娜斯卡．艾勒帕茲在故事鋪陳上不落俗套，幽默的圖像充滿對照的趣味，色彩也十分生動活潑，對於孩子或是（常常要追求意義的）大人來說，無疑都會是可以開懷共讀的一本精采繪本。</t>
  </si>
  <si>
    <t>屁屁偵探讀本10屁屁偵探戀愛了？！</t>
  </si>
  <si>
    <t>9789573293033</t>
  </si>
  <si>
    <t>粉絲們一直熱烈敲碗期待的_x000D_
【屁屁偵探讀本】第10集終於要跟大家見面了！！_x000D_
咦，這集怎麼從副書名、封面背景到屁屁偵探的模樣_x000D_
都散發著前所未見的「粉紅泡泡」氛圍？！_x000D_
引發這一切現象的關鍵人物，正是「幸運貓」咖啡店的新進員工──_x000D_
非常漂亮可愛的蓓莉小姐_x000D_
每回，當她靠近屁屁偵探時，屁屁偵探就會不由自主的臉紅心跳_x000D_
而且，大家都注意到他「可疑的反應」_x000D_
這當中隱藏著什麼祕密呢？……_x000D_
還有，小鈴小姐疑似收到了一封很不尋常的「恐嚇信」？！_x000D_
屁屁偵探要如何靠著信紙上的蛛絲馬跡_x000D_
解開這個「差之毫釐，謬以千里」的謎團呢？_x000D_
 _x000D_
揉合小讀者喜歡的各種元素的橋樑書──_x000D_
◎魅力破表的角色設定：這集除了屁屁偵探紳士風範+獨特外貌+必殺技的一貫完美組合外，將可看到漂亮可愛的蓓莉小姐喔，託她的福，「幸運貓」咖啡店人氣滿滿，而且對屁屁偵探來說，她好像散發著一股奇特的魔力……_x000D_
◎引人好奇的懸疑推理：推陳出新的情節，線索的布局，始終蘊含正統推理解謎的趣味與精神！_x000D_
◎活潑豐富的圖像遊戲：小孩大人都愛的「找找看」，絕對是「觀察力+記憶力」雙重大考驗！_x000D_
◎流暢幽默的對白與敘述_x000D_
引領孩子品嘗「沉浸在閱讀裡」的樂趣和美妙滋味！_x000D_
 _x000D_
 _x000D_
這次是〈屁屁偵探戀愛了？！〉和〈桃色的恐嚇信〉 兩篇故事──_x000D_
　　這一天，屁屁偵探和布朗像平日一樣為了享用下午茶而到「幸運貓」咖啡店，卻發現店裡已經擠滿了客人。布朗很驚訝的問小鈴小姐是怎麼回事？原來，他們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擅長烹飪的蓓莉小姐，雖然工作態度很認真，但感覺有點迷糊耶（而且還是「易摔倒╱頭暈」的嬌弱體質），第一次端飲料給屁屁偵探時，就不小心把紅茶潑到屁屁偵探手上；隔天，擔心屁屁偵探手上燙傷的她，為了表示歉意，特地採買了食材要來事務所下廚煮咖哩，卻把陽傘忘在市場裡……。之後，她以為被人跟蹤而求助於屁屁偵探，為了表達對屁屁偵探諸多打擾的歉意，而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（※小編溫馨提醒：如果說到「怪盜學院」，你會想起什麼？從《屁屁偵探讀本8 被怪盜盯上的新娘》到《屁屁偵探讀本9 幸運貓落到誰手上！》到這集，我們對這個神祕的「國際犯罪組織」瞭解了多少？它的首領是誰？已知的成員有誰？怪盜U和他們又是什麼關係呢？）_x000D_
 _x000D_
主要角色_x000D_
屁屁偵探：隨時隨地都很冷靜。喜歡熱騰騰的飲料和甜甜的點心（特別是地瓜派）。興趣是享受午茶與閱讀。口頭禪是「嗯哼，有可疑的氣味喔」。_x000D_
布朗：屁屁偵探的助手。個性率真，但也經常因為High過頭而粗心大意。_x000D_
蓓莉：咖啡店「幸運貓」新來的兼職人員。未來的夢想是自己開一間咖啡店。很怕晒太陽，外出時一定撐陽傘。自認廚藝精湛。_x000D_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了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</si>
  <si>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屁屁偵探動畫漫畫1 噗噗 主動進取的無尾熊小妹</t>
  </si>
  <si>
    <t>9789573289692</t>
  </si>
  <si>
    <t>超人氣暢銷童書【屁屁偵探】最新系列「動畫漫畫」第1集登場_x000D_
兩個歡笑滿點又動腦推理的故事──_x000D_
突然冒出的強而有力的競爭者，讓身為屁屁偵探助手的布朗，面臨「職涯大危機」！_x000D_
一向喜歡追著圓圓東西跑的馬爾濟斯局長，居然反被圓圓的東西追！_x000D_
嗯哼，這到底是怎麼一回事呢？_x000D_
 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（＊小編碎碎念：動畫漫畫第1集的兩則故事中，不負大家期望的，屁屁偵探的「大絕招」雖遲但一定到，只是他施展的對象與時機……嗯哼，有不一樣的趣味喔。）_x000D_
 _x000D_
【動畫漫畫系列特色】_x000D_
◎不同於螢幕前一閃而過的畫面，動畫漫畫透過連續的畫格、輕鬆的對話、有趣的分鏡，鍛鍊小讀者在數位時代所需的理解圖像邏輯與文字敘事的能力_x000D_
◎幽默歡樂（甚至帶點搞笑）的情節與對白，提供娛樂性十足的閱讀經驗_x000D_
◎流暢的場景切換，讓敘事從單一線性變得有更多可能性_x000D_
◎除了一貫特色鮮明的主角群外，透過配角的群戲，賦予演出腳色更豐富的設定與特質_x000D_
◎迷宮、「找找看」、憑藉線索推理的圖像遊戲，延續繪本和讀本帶給讀者的動腦解謎考驗</t>
  </si>
  <si>
    <t>屁屁偵探動畫漫畫2 噗噗 怪盜U的大作戰</t>
  </si>
  <si>
    <t>9789573290131</t>
  </si>
  <si>
    <t>屁屁偵探原創故事新系列──動畫漫畫第2集登場!!_x000D_
兩個歡笑滿點又動腦推理的故事──_x000D_
一向神出鬼沒、行蹤飄忽的怪盜U，居然洩漏了藏身之處，而且是座髒亂的廢棄工廠?!_x000D_
「搖滾熊王」紀念館內發生了竊案，抽絲剝繭後發現犯罪嫌疑最大的人，居然是名刑警?!_x000D_
嗯哼，這到底是怎麼一回事呢？_x000D_
 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 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（＊小編碎碎念：有沒有人跟我一樣，莫名覺得熱愛冷笑話的捲髮刑警有點「萌」呢……）_x000D_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</si>
  <si>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屁屁偵探動畫漫畫3 噗噗 充滿陷阱的叢林</t>
  </si>
  <si>
    <t>9789573291947</t>
  </si>
  <si>
    <t>屁屁偵探原創故事新系列──動畫漫畫第3集報到！！_x000D_
這回，面對盜墓團的挑戰，最強父子檔──屁屁偵探和他的父親屁屁丹迪_x000D_
要如何聯手破解，保護遠古王族的遺址呢？_x000D_
而即將出發去度蜜月的企鵝太郎和企鵝花子，發現放著機票的包包在某處跟別人拿錯了！_x000D_
受委託的屁屁偵探當然想幫忙找回，不過……卻好像捲入了驚擾社會的案件中？！_x000D_
大家一起來動腦解謎吧！_x000D_
 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※小編溫馨提醒：強烈建議看《屁屁偵探動畫漫畫3》時，必須同時「服用」《屁屁偵探讀本5 來自遺址的求救信》和《屁屁偵探讀本番外篇 咖哩香料事件》。_x000D_
還有，出場人物介紹中說到企鵝太郎和企鵝花子「總是甜甜蜜蜜的一對。非常幸福的兩個人。」可是有根據的喔，真心佩服作家從第一本繪本《屁屁偵探 噗噗！找回消失的人氣點心》 就開始「埋哏」，相信大家能在屁屁偵探系列書籍中找到更多線索，而且也別忘了複習一下《屁屁偵探讀本2 消失在暗夜中的巨人》喔。_x000D_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</si>
  <si>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屁屁偵探動畫漫畫4 噗噗 怪盜U喜歡熱呼呼</t>
  </si>
  <si>
    <t>9789573294962</t>
  </si>
  <si>
    <t>屁屁偵探原創故事新系列──動畫漫畫第4集報到！！_x000D_
「豬五花水療館」接到來自怪盜U的預告信：_x000D_
「我要前往拜領閃閃動人的美麗寶物」_x000D_
可是，那裡四處充滿了黃金打造的貴重物品_x000D_
怪盜U相中的「寶物」到底是什麼呢？_x000D_
還有，原是溫泉勝地的小鎮，為什麼會發生溫泉無故失蹤的怪事……_x000D_
另外，一心想要成為名偵探的布朗，這回終於得償夙願啦──_x000D_
電影《甜點偵探》要在屁屁偵探居住的小鎮拍攝，而且主角人選就是布朗！_x000D_
可是，在緊湊的拍攝過程中，卻有可疑的事件正在進行……_x000D_
可愛逗趣又驚心動魄的情節，邀請大家一起來動腦解謎！_x000D_
 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小編碎碎唸：不得不說，怪盜U和屁屁偵探的「機智雙帥對決」愈來愈有趣了，兩人之間的關係也愈來愈微妙了（不是正邪黑白截然二分那麼簡單），讓人加倍期待後續的發展！而總是「廢得很可愛」（這是稱讚）的布朗和「熱血滿點」的無尾熊小妹，也開始展現互補互助的好默契，說不定有機會成為最佳拍檔哦！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◎愈來愈多樣的迷宮，「找找看」，憑藉線索推理的圖像、數字與文字遊戲等，持續帶給讀者不同的動腦解謎考驗</t>
  </si>
  <si>
    <t>屁屁偵探動畫漫畫5 噗噗 怪盜U對上怪盜U？！</t>
  </si>
  <si>
    <t>9789573295877</t>
  </si>
  <si>
    <t>真假難辨！怪盜Ｕ鬧雙胞？！_x000D_
屁屁偵探原創故事新系列──動畫漫畫第5集報到！！_x000D_
接受灰狼城城主沃爾夫斯基先生的委託，_x000D_
屁屁偵探和汪汪警察們來到了灰狼城。_x000D_
預告要偷竊灰狼家傳家寶的怪盜U雖然依約現身，_x000D_
不過他的模樣和舉止卻與以往有點不同……_x000D_
屁屁偵探與怪盜U的再度交手，會有什麼驚心動魄的鬥智反轉情節呢？_x000D_
邀請大家一起來動腦解謎！_x000D_
 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乍看「丈二金剛摸不著頭腦」的暗號文，歡迎大家一起來燒腦喔！_x000D_
　　※小編碎碎唸：雖然屁屁偵探說他與怪盜Ｕ之間沒有所謂的「宿命」，只是偵探對小偷的關係，但小編真心覺得他們兩位其實有點「惺惺相惜」呢，而且好像還真應了那句話：「最了解你的人不是你的朋友，而是你的敵人（對手）」！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t>
  </si>
  <si>
    <t>屁屁偵探動畫漫畫6 瓢蟲遺蹟之謎</t>
  </si>
  <si>
    <t>9789573298458</t>
  </si>
  <si>
    <t>危機四伏！屁屁偵探父子攜手  解謎突圍重重難關_x000D_
屁屁偵探原創故事新系列──動畫漫畫第6集報到！！_x000D_
接到父親屁屁丹迪的委託，屁屁偵探急忙趕赴瓢蟲遺蹟的所在地。_x000D_
而隱藏在遺蹟、閃耀著七彩光芒的「寶物」，_x000D_
據說是能解救點點村脫離乾旱之苦的關鍵……_x000D_
就讓我們跟著屁屁偵探父子，還有來自點點村的少女貓熊妲，_x000D_
踏上這段驚心動魄的旅程，解開隱藏在遺蹟裡的謎團！_x000D_
 _x000D_
　　由於許久未曾降雨，點點村正飽受乾旱之苦，村裡種植的蔬菜也全都枯死了。因為很久以前發生類似狀況時，點點村的祖先好像是憑藉著瓢蟲遺蹟裡的寶物，才順利解除村子的旱象，所以這回點點村少女貓熊妲的爺爺，也在昨日一大清早就動身前往瓢蟲遺蹟的所在地，但是就沒有回來了。等不到爺爺返家的貓熊妲，十分擔心爺爺的安危，出門尋找的路上，正巧遇見了帶著古文書來此調查瓢蟲遺蹟的屁屁丹迪。_x000D_
　　承諾要幫貓熊妲找回爺爺，也要找出寶物的丹迪先生，因察覺周遭有行跡鬼祟的可疑分子，而請屁屁偵探前來幫忙；同時，令人震驚的，由於怪盜U寄了預告信給點點村，揚言要在屁屁偵探他們父子相會時取走寶物，使得汪汪警察局也向屁屁偵探提出委託。_x000D_
　　究竟，在前往瓢蟲遺蹟的路上，丹迪先生和貓熊妲、屁屁偵探和布朗，會面臨什麼樣的危難與險阻呢？在重重機關陷阱中，丹迪先生和屁屁偵探能順利解開古文書上謎一般的圖樣，找到閃耀著七彩光芒的寶物嗎？而宛如「螳螂捕蟬，黃雀在後」的怪盜U，真能坐享其成嗎？又，隱藏在遺蹟裡的神祕寶物，要如何解救久旱不雨的點點村呢？貓熊妲的爺爺能平安歸來嗎？……驚心動魄的旅程，在在考驗著屁屁偵探父子的機智與默契呵！_x000D_
　　（小編碎碎念：這集的「汪汪警察局」，就是很廢的搞笑擔當啊──雖然他們是因過去追捕怪盜Ｕ的成果而被當地警察請去幫忙，但馬爾濟斯局長完全控制不住自己對圓圓的東西的執念；捲髮刑警依舊冷笑話講個不停；濃眉刑警心心念念的，依然是各種打折特賣會……，最後渾身疲累的他們，只能在夜色中看著怪盜Ｕ飄然遠去的身影。）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◎愈來愈多樣的迷宮，「找找看」，憑藉線索推理的圖像、文字遊戲等，持續帶給讀者不同的動腦解謎考驗，尤其這集的文字暗號提示非常具有挑戰性呵</t>
  </si>
  <si>
    <t>屁屁偵探動畫漫畫7 噗噗 馬爾濟斯局長對上吉娃娃局長</t>
  </si>
  <si>
    <t>9786263610446</t>
  </si>
  <si>
    <t>高手對決！屁屁偵探動畫漫畫第7集報到！！_x000D_
昔日在警察學校唸書時就視彼此為競爭對手的_x000D_
汪汪警察局馬爾濟斯局長和名犬警察局吉娃娃局長_x000D_
在餐廳「狹路相逢」，誰會率先解決眼前棘手的案件呢？_x000D_
畫家雅卡爾失蹤了，且有可疑的男性曾接近他。_x000D_
在充滿藝術氛圍的世界名畫（?!）圍繞下，_x000D_
屁屁偵探能否揭開那位男子的真面目，找到雅卡爾先生呢？_x000D_
_x000D_
_x000D_
 ◆第1話　噗噗 馬爾濟斯局長對上吉娃娃局長_x000D_
　　汪汪警察局的馬爾濟斯局長跟名犬警察局的吉娃娃局長，從以前還在警察學校唸書的時候，就視對方為競爭對手，從身高、跑步到考試成績，什麼都要比。偶然在餐廳重逢的兩人，氣氛顯得劍拔弩張，面對主廚老闆最珍貴的收藏品突然不翼而飛，他們帶領手下的刑警，以各自擅長的搜查偵辦方式相互較勁，看誰能率先偵破案件？……原來以為自己將受幸運之誰眷顧、犯罪計畫天衣無縫的竊賊，豈知竟遇上了兩個警察局，加上屁屁偵探與布朗全都齊聚一堂的超級「倒楣」的惡運！！！_x000D_
_x000D_
◆第2話　噗噗 失蹤的畫家之謎_x000D_
　　畫家雅卡爾失蹤了！兩星期前的早上，他跟平常一樣，說要去大湖公園畫畫，之後就未再返回住處，「看起來好甜莊」公寓的房東只好求助於屁屁偵探。調查過程中，屁屁偵探發現曾有位號稱是畫商的可疑男子接近雅卡爾先生，循線追蹤抵達一座宅第，卻發現馬爾濟斯局長、兜宮伯爵還有灰狼城城主沃爾夫斯基先生全都為了購買世界名畫而來到此地……。展示的三幅畫作裡，究竟隱藏著什麼樣的祕密？屁屁偵探如何揭開這名男子的真面目，找到雅卡爾先生呢？_x000D_
_x000D_
　　※小編碎碎唸：吉娃娃局長和馬爾濟斯局長可真是一對「歡喜冤家」啊，而且對「某種形狀的東西」有同樣的執念！老實說，我其實不怎麼關心他們二位在擔任菜鳥刑警時最喜歡的各是什麼食物，但那「動之以情」的「淚眼汪汪問案術」，真的是可以讓人（究竟是誰呢？）發自肺腑的潸然淚下啊……_x000D_
_x000D_
【動畫漫畫系列特色】_x000D_
◎透過連續的畫格、輕鬆的對話、有趣的分鏡，鍛鍊小讀者在數位時代所需的理解圖像邏輯與文字敘事的能力。_x000D_
◎兼具幽默歡樂與驚險刺激的原創推理故事，提供娛樂性十足的閱讀經驗，讓小讀者更容易融入其中，一起觀察、思考到推理。_x000D_
◎別出心裁的鮮明腳色設定，與情節緊密相扣──在本集中：名犬警察局vs汪汪警察局；吉娃娃局長vs馬爾濟斯局長；圓耳刑警、淡眉刑警、直髮刑警、長鼻刑警vs尖耳刑警、濃眉刑警、捲髮刑警、粗頸刑警（也就是「菁英五人組」對上他們口中的「很廢(?!)五人組」）_x000D_
◎迷宮、「找找看」、憑藉線索推理的圖像與文字遊戲，持續帶給讀者多樣的動腦解謎考驗</t>
  </si>
  <si>
    <t>屁屁偵探動畫漫畫8 噗噗 布朗的偵探修業</t>
  </si>
  <si>
    <t>9786263611290</t>
  </si>
  <si>
    <t>友情加持！屁屁偵探動畫漫畫第8集報到！！_x000D_
最棒的對手，也是最好的朋友！_x000D_
與好夥伴一起成長、學習，是非常棒的事情喔！_x000D_
_x000D_
_x000D_
◆第1話　噗噗 布朗的偵探修業_x000D_
　　在公園和大家一起玩著躲貓貓的無尾熊小妹，不知為何突然不見了！一直夢想要成為名偵探的布朗，能否通過考驗順利解決案件呢？！（在試圖解謎的過程中，布朗在屁屁偵探的指引下，按部就班地跟小讀者示範了如何遵循推理能力的三大要點──記憶、調查、理解。而〔以下有雷〕究竟是出於什麼動機，讓無尾熊小妹「自導自演」、「故佈疑陣」這樣一齣「失蹤之謎」？！必須說，布朗能有無尾熊小妹這樣的朋友真是幸運啊！）_x000D_
_x000D_
◆第2話　噗噗 猩皮總編輯的事件簿_x000D_
　　老是擺脫不了「球擊」厄運的《News新聞報》總編輯猩皮拳頭，居然撞見「骷髏妖怪」闖入他的辦公室並偷走他的相機；而蘋果園裡的蘋果頻頻遭竊，也有人目擊是「骷髏妖怪」所為……這世界上真的有「骷髏妖怪」嗎？總編輯的相機和失竊的蘋果到底有什麼關聯呢？長久以來，總編輯與棒球小童之間的「恩怨」可有機會化解？！_x000D_
※小編溫馨建議：看《屁屁偵探動畫漫畫8》時，不妨同時「服用」《屁屁偵探讀本1 紫衣夫人的暗號事件》和《屁屁偵探動畫漫畫1 噗噗 主動進取的無尾熊小妹》哦。_x000D_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◎別出心裁的鮮明腳色設定，與情節緊密相扣──例如小迷糊又有點「廢」的布朗和正義感爆棚、熱血滿點的無尾熊小妹；又或是擺脫不了「球擊」厄運的《News新聞報》總編輯猩皮拳頭……_x000D_
◎迷宮、「找找看」、憑藉線索推理的圖像與文字遊戲，持續帶給讀者多樣的動腦考驗</t>
  </si>
  <si>
    <t>屁屁偵探動畫漫畫9 噗噗 歌劇院的怪盜</t>
  </si>
  <si>
    <t>9786263612181</t>
  </si>
  <si>
    <t>「好戲」即將登場！誰才是舞臺上最耀眼的存在？！_x000D_
──屁屁偵探動畫漫畫第9集報到！！_x000D_
大劇場歌劇院收到了怪盜U（其實還有位「怪盜吱」）的預告信_x000D_
但是飾演女主角的兔百合小姐卻堅持不可為此終止演出！_x000D_
她能否如願把最棒的表演呈現給觀眾？屁屁偵探能否保護好寶物呢？！_x000D_
 _x000D_
◆第1話　噗噗 歌劇院的怪盜_x000D_
  　睽違十年，大劇場歌劇院今晚終於要隆重推出舞臺劇「輝夜公主」，演員們正進行彩排，但是歌劇院卻收到了怪盜U的預告信，這回他的目標，是鑲嵌著美麗寶石、演出到最高潮時才會出現在舞臺上的「月之耳飾」。不過，飾演女主角的兔百合小姐不願辜負觀眾長久以來的熱切期盼，堅持演出不可暫停──The show must go on!（表演一定要繼續！）更糟的是，此時歌劇院又收到一封署名為「怪盜吱」的預告信，宣稱要奪走怪盜U看上的寶物。接受委託的屁屁偵探決定從劇本著手，藉此掌握舞臺演出的流程，布朗則跟著汪汪刑警們徹底搜查歌劇院內各個角落，包括舞臺機關……。布幕升起，演出就要開始，屁屁偵探能否守護好舞臺與寶物呢？！ （參與舞臺劇「輝夜公主」的演員中，有幾位是熟面孔唷！建議搭配《屁屁偵探讀本8 被怪盜盯上的新娘》一起溫故知新。）_x000D_
_x000D_
◆第2話　噗噗 危險的包袱_x000D_
　　大家還記得《屁屁偵探動畫漫畫1》中一旦啟動就停不下來的「胡椒球」嗎？尖耳刑警記取上回失敗經驗的「慘痛教訓」，不斷研究改良，經過好幾個月沒日沒夜的努力後，終於重新研發了防止犯人逃脫的厲害工具──「停止球」和「吸盤魚小弟」。但，先是布朗被「吸盤魚小弟」可愛的背包外型所吸引，扣上皮帶後就解不下來；接著馬爾濟斯局長又因克制不住自己對「圓圓的東西」的執念，讓停止球開始滾動；然後汪汪警察學校的紀州老師雖然滿腔熱血、運動神經超好，卻總是愈幫愈忙……，於是一群人不停東奔西跑，眼看又要演變成像滾雪球般失控的嚴重事件，屁屁偵探要如何化解這場烏龍危機呢？！（建議搭配《屁屁偵探動畫漫畫1》一起閱讀，好充分感受尖耳刑警對研發逮捕犯人工具不屈不撓的熱情，以及濃眉刑警的孩子們「魔幻加油」的威力。）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總是被誤認為屁屁偵探的魔術師嗨爆先生；只要看到圓圓的東西就完全不受控的馬爾濟斯局長，有一大家子要養而心心念念各種打折特賣會的濃眉刑警，喜歡自製逮捕犯人工具（卻總是讓汪汪警察局『烏煙瘴氣』）的尖耳刑警，還有絕對是運動高手、熱血男兒的紀州老師……_x000D_
◎迷宮、「找找看」、憑藉線索推理的圖像與文字遊戲，持續帶給讀者多樣的動腦考驗</t>
  </si>
  <si>
    <t>屁屁偵探動畫漫畫10 舒芙蕾島的祕密</t>
  </si>
  <si>
    <t>9786263613553</t>
  </si>
  <si>
    <t>屁屁偵探原創故事新系列──動畫漫畫第10集報到！！_x000D_
風之守護者登場！_x000D_
嚮往自由的飛天少女，捲入懸疑的寶物爭奪戰_x000D_
她將是難纏的敵人，還是可靠的朋友？_x000D_
_x000D_
_x000D_
　　「舒芙蕾島」，別名「風之島」，一座人們可以乘風飛行的奇特島嶼，收到了怪盜U的預告信，這回讓他蠢蠢欲動的目標，是位於島上燈塔內，能發出美麗藍色光芒、最珍貴又神祕的寶物「風的指標」！_x000D_
　　屁屁偵探、布朗和汪汪警察局一行人接到消息，馬上搭乘飛行船前往調查。在這裡，屁屁偵探遇見了能在天空自由自在翱翔的少女露露──她和父親、哥哥同樣背負著守護燈塔「風的指標」的使命。原本並不擅長飛行的露露，因為非常嚮往外面廣闊的世界，一直靠著自己的方式持續不斷的努力，甚至練出了只有她才會的快速下降再急速上升的高難度技巧──「露露大絕招」，不過，她一心一意想飛離島嶼的想法，卻不被家人所理解和支持……。_x000D_
　　就在一場「練習飛行意外」中，露露遇到了對她出手相救的怪盜Ｕ（嗯哼，是不是有點可疑的氣味？！）……對於想好好守護島上寶物的屁屁偵探來說，露露究竟是敵是友？！他們三人之間又會形成什麼樣（錯綜複雜）的關係？！露露能如願離開島嶼去探索海平線另一邊的世界嗎？與怪盜U第N次交手的屁屁偵探，能破解舒芙蕾島不為人知的祕密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和屁屁偵探第N次交手的怪盜U，偷竊手法雖華麗大膽卻「盜亦有道」；只要看到圓圓的東西就完全不受控的馬爾濟斯局長；無視場合氣氛總是自顧自說冷笑話的捲髮刑警；還有此集新登場的飛天少女露露……_x000D_
◎迷宮、「找找看」、憑藉線索推理的圖像與文字遊戲，持續帶給讀者多樣的動腦考驗</t>
  </si>
  <si>
    <t>屁屁偵探動畫漫畫11 噗噗 成立！萬事ＯＫ俱樂部</t>
  </si>
  <si>
    <t>9786263615205</t>
  </si>
  <si>
    <t>屁屁偵探原創故事新系列──動畫漫畫第11集報到！！_x000D_
各種事件都能解決的少年偵探團登場！_x000D_
 _x000D_
◆第1話　噗噗 成立！萬事OK俱樂部_x000D_
　　想搭大湖公園天鵝船的龜小路綠，擔心不小心弄丟身上的胸針，刻意把它取下，放在公園的長椅上，沒想到回來一看，只見長椅上放著一個鈴鼓，胸針卻不翼而飛，她跟無尾熊小妹想拜託屁屁偵探幫忙尋找失物，不巧他出門工作了，只有布朗單獨在事務所留守，於是他們三人，加上正好在公園寫生的猿葉徹同學，決定一起合力解決這個事件。他們先循線找到鈴鼓的主人，之後透過一步步的調查，串聯起隨後出現的一個個物件──筆記本、梯子、手帕之間的因果關係，就在似乎愈來愈靠近「真相」之際，卻意外撞見一個拿著小綠家整串鑰匙、行蹤鬼祟的可疑傢伙……，（緊張緊張！刺激刺激！）莫非，他們被捲入什麼樣的危險事件中？！覺得自己差不多能以偵探身分出道的布朗，有什麼辦法能讓大家脫困嗎？小綠的胸針究竟到哪裡去了呢？……_x000D_
 _x000D_
◆第2話　噗噗 相約在光輝之塔_x000D_
　　汪汪警察局的鈴木警員對同事藤崎警員抱有好感，為了讓兩人能一起前往一處特殊的能量景點──一座內部都是迷宮，必須有設計圖才能爬到最頂端的古老高塔，他特地借來了設計圖，但是卻在約好的那天被偷了！偷走圖的犯人有什麼企圖？屁屁偵探能否幫鈴木警員找回設計圖，實現重要的約定呢……？！_x000D_
 _x000D_
【動畫漫畫系列特色】_x000D_
◎透過連續的畫格、輕鬆的對話、有趣的分鏡，鍛鍊小讀者在數位時代所需的理解圖像邏輯與文字敘事的能力（包括為提示腳色狀態而隨機出現的各種成語）。_x000D_
◎兼具幽默溫馨與驚險刺激的原創推理故事，始終蘊含正統推理解謎的趣味與精神，提供娛樂性十足的閱讀經驗，讓小讀者更容易融入其中，一起觀察、思考到推理。例如在本集故事中，就以淺顯易懂的圖解方式，示範如何運用推理的3大要點（記憶、調查、理解）來分析線索、建立因果關係，以解開謎團。_x000D_
◎別出心裁的腳色設定，與情節緊密相扣，尤其是有了更生動活潑的台詞和更完整鋪陳的劇情後，所有出場人物的個性也更加鮮明（逗趣），【屁屁偵探動畫漫畫系列】無疑是認識屁屁偵探世界眾多腳色的最佳途徑。_x000D_
◎迷宮、「找找看」、憑藉線索推理的各種圖像與文字遊戲，持續帶給讀者多樣的動腦解謎考驗。</t>
  </si>
  <si>
    <t>魔數小子1-5（108課綱新版）</t>
  </si>
  <si>
    <t>4719025009887</t>
  </si>
  <si>
    <t>低中年級</t>
  </si>
  <si>
    <t>打破數學恐懼魔咒、顛覆兒童想像力最強數學繪本！_x000D_
 _x000D_
國際兒童數學大師打造「情境＋技能＋認知」三大學習重點，_x000D_
適合國小108課綱數學領域課程，_x000D_
帶孩子輕鬆養成數學基礎概念，開心創意玩數學！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洪蘭（中央大學教授）_x000D_
凌拂（文學作家）_x000D_
陳佩正（前臺北教育大學自然科學教育學系副教授）_x000D_
曾志朗（中央研究院院士）_x000D_
劉克襄（作家、自然觀察者）_x000D_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【各書簡介＆推薦】_x000D_
●魔數小子1：《義大利麵與肉丸子》（面積與周長的祕密）_x000D_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_x000D_
　　本書藉由一場熱鬧爆笑的家庭大聚餐，透過慧黠幽默的故事情節、開朗明快的繪畫風格，以及優美流暢的文字敘述，帶領孩子在開懷大笑中，輕而易舉的學會了周長與面積這個重要的數學概念。_x000D_
 _x000D_
劉克襄（作家、自然觀察者）：_x000D_
      如果你的孩子在學校的數學很糟糕，到了國中還是考不及格，你和他一起陷入茫然、無助的困境，試試看這本書。短短六、七分鐘的時間，或許，他還有機會知道，其實數學是很友善的。大家還有溝通的可能。_x000D_
 _x000D_
●魔數小子2：《貪心的三角形》（多邊形的祕密）_x000D_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但它很快又厭倦了當四邊形，或五邊形，或六邊形。一次又一次的，它回到了魔法整形師那裡，要求再多一個邊和一個角。直到有一天，形的邊和角多到讓形無法辨別上、下、左、右……_x000D_
　　本書是一本介紹形狀的入門書，配合鮮豔、新奇的畫風，推翻了枯燥無味的學習法，讓孩子思考，如果貪心的三角形永無止境的多出一個邊和一個角，最後會變成什麼怪模樣呢？_x000D_
 _x000D_
曾志朗（中央研究院院士）：_x000D_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_x000D_
●魔數小子3：《夢想家的披風》（幾何圖形的祕密）_x000D_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凌拂（文學作家）：_x000D_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_x000D_
●魔數小子4：《阿曼達的瘋狂大夢》（乘法的祕密）_x000D_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洪蘭（中央大學教授）：_x000D_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_x000D_
●魔數小子5：《國王的超級特派員》（計算數量的祕密）_x000D_
     國王擁有很多很多特派員，負責解決王國裡發生的各式各樣、大大小小的麻煩事兒，例如「車子爆胎」特派員、「長水痘」特派員、「找不到作業」特派員、「襪子不成對」特派員、「打翻奶瓶」特派員……等。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陳佩正（前臺北教育大學自然科學教育學系副教授）：_x000D_
     這本書以孩子日常生活中常發生的趣味糗事開場，讓孩子在親切熱鬧的故事及充滿歡樂氣氛的圖畫中，輕鬆學習到各種不同的計算數量的方法。原來，學數學竟然可以像讀精采有趣的故事書一樣瘋狂好玩呢！</t>
  </si>
  <si>
    <t>1900</t>
  </si>
  <si>
    <t>魔數小子1：義大利麵與肉丸子（面積與周長的祕密）(108課綱新版)</t>
  </si>
  <si>
    <t>9789573293286</t>
  </si>
  <si>
    <t>打破數學恐懼魔咒、顛覆兒童想像力最強數學繪本！_x000D_
 _x000D_
國際兒童數學大師打造「情境＋技能＋認知」三大學習重點，_x000D_
適合國小108課綱數學領域課程，_x000D_
學習「面積與周長」最佳繪本！_x000D_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劉克襄（作家、自然觀察者）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如果你的孩子在學校的數學很糟糕，到了國中還是考不及格，你和他一起陷入茫然、無助的困境，試試看這本書。短短六、七分鐘的時間，或許，他還有機會知道，其實數學是很友善的。大家還有溝通的可能。_x000D_
──劉克襄（作家、自然觀察者）_x000D_
 _x000D_
【內容簡介】_x000D_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本書藉由一場熱鬧爆笑的家庭大聚餐，透過慧黠幽默的故事情節、開朗明快的繪畫風格，以及優美流暢的文字敘述，帶領孩子在開懷大笑中，輕而易舉的學會了周長與面積這個重要的數學概念。_x000D_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</si>
  <si>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魔數小子2：貪心的三角形（多邊形的祕密）(108課綱新版)</t>
  </si>
  <si>
    <t>9789573293293</t>
  </si>
  <si>
    <t>打破數學恐懼魔咒、顛覆兒童想像力最強數學繪本！_x000D_
 _x000D_
國際兒童數學大師打造「情境＋技能＋認知」三大學習重點，_x000D_
適合國小108課綱數學領域課程，_x000D_
學習「多邊形」最佳繪本！_x000D_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曾志朗（中央研究院院士）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──曾志朗（中央研究院院士）_x000D_
 _x000D_
 _x000D_
【內容簡介】_x000D_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 　　_x000D_
      本書是一本介紹形狀的入門書，配合鮮豔、新奇的畫風，推翻了枯燥無味的學習法，讓孩子思考，如果貪心的三角形永無止境的多出一個邊和一個角，最後會變成什麼怪模樣呢？_x000D_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</si>
  <si>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魔數小子3：夢想家的披風（幾何圖形的祕密）(108課綱新版)</t>
  </si>
  <si>
    <t>9789573293309</t>
  </si>
  <si>
    <t>打破數學恐懼魔咒、顛覆兒童想像力最強數學繪本！_x000D_
 _x000D_
國際兒童數學大師打造「情境＋技能＋認知」三大學習重點，_x000D_
適合國小108課綱數學領域課程，_x000D_
學習「幾何圖形」最佳繪本！_x000D_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凌拂（文學作家）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──凌拂（文學作家）_x000D_
 _x000D_
 _x000D_
【內容簡介】_x000D_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</si>
  <si>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魔數小子4：阿曼達的瘋狂大夢（乘法的祕密）(108課綱新版)</t>
  </si>
  <si>
    <t>9789573293316</t>
  </si>
  <si>
    <t>打破數學恐懼魔咒、顛覆兒童想像力最強數學繪本！_x000D_
 _x000D_
國際兒童數學大師打造「情境＋技能＋認知」三大學習重點，_x000D_
適合國小108課綱數學領域課程，_x000D_
學習「乘法」最佳繪本！_x000D_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──洪蘭（中央大學教授）_x000D_
 _x000D_
【內容簡介】_x000D_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</si>
  <si>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魔數小子5：國王的超級特派員（計算數量的祕密）(108課綱新版)</t>
  </si>
  <si>
    <t>9789573293323</t>
  </si>
  <si>
    <t>打破數學恐懼魔咒、顛覆兒童想像力最強數學繪本！_x000D_
 _x000D_
國際兒童數學大師打造「情境＋技能＋認知」三大學習重點，_x000D_
適合國小108課綱數學領域課程，_x000D_
學習「計算數量」最佳繪本！_x000D_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陳佩正（前臺北教育大學自然科學教育學系副教授）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本書以孩子日常生活中常發生的趣味糗事開場，讓孩子在親切熱鬧的故事及充滿歡樂氣氛的圖畫中，輕鬆學習到各種不同的計算數量的方法。原來，學數學竟然可以像讀精采有趣的故事書一樣瘋狂好玩呢！_x000D_
──陳佩正（前臺北教育大學自然科學教育學系副教授）_x000D_
 _x000D_
 _x000D_
【內容簡介】      _x000D_
      國王擁有很多很多特派員，負責解決王國裡發生的各式各樣、大大小小的麻煩事兒，例如「車子爆胎」特派員、「長水痘」特派員、「找不到作業」特派員、「襪子不成對」特派員、「打翻奶瓶」特派員……等。 　　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</si>
  <si>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中低年級</t>
  </si>
  <si>
    <t>★英國凱特．格林威大獎得主，艾蜜莉．葛拉菲特最幽默作品★_x000D_
東西太多？兒童版「斷．捨．離」帶你擺脫亂糟糟小窩！_x000D_
用最有趣的方式，重新思考生活中的「想要」和「需要」 _x000D_
　　喜鵲夫婦築新巢，生下了四顆寶貝蛋。為了迎接小小鳥，牠們看著廣告傳單，覺得這個家一定還需要更多物品。於是，牠們輪流奔波，四處蒐集各式各樣的東西。_x000D_
　　藍色曬衣夾？因為與蛋的顏色很相配。_x000D_
　　垃圾桶裡的寶物？不拿白不拿。_x000D_
　　腳踏車？小寶貝們一定會想騎啊。_x000D_
　　當愈來愈多的東西不斷堆到鳥巢上，就會發生……吱嘎！！！_x000D_
　　乒乒乓乓，稀里嘩啦，東西全都倒下來啦！有的破，有的散，最重要的是牠們的蛋，該怎麼辦？！_x000D_
 _x000D_
　　一本幽默風趣、熱鬧到「爆炸」的好玩繪本，艾蜜莉．葛拉菲特以最擅長的森林動物為主角，生動描繪囤物一家的故事。頁面琳瑯滿目，畫風多彩繽紛，緊緊抓住大小讀者的目光。似曾相識的情節、有創意的故事反轉，也巧妙提醒你我思考──生活中的一切，哪些是「想要」，哪些是「需要」，更讓我們一邊捧腹大笑，一邊默默動手整理起來啦！_x000D_
 _x000D_
本書特色_x000D_
●屢獲各項童書大獎的繪本作家，再次用創意說出好玩的故事！_x000D_
●圖像細節滿滿，節奏活潑輕快，加上意外的轉折與驚喜結局，最適合孩子一再翻閱、親子歡樂共讀_x000D_
●物品能夠如何「物盡其用」？引導小朋友延伸思考「消費」、「環保」等生活教育相關議題_x000D_
●詼諧逗趣的蝴蝶頁設計，仔細一瞧，還藏著愛物惜物的好方法喔！</t>
  </si>
  <si>
    <t>為什麼長這樣？：25個Q&amp;A，認識動物奇妙的臉</t>
  </si>
  <si>
    <t>9786263611276</t>
  </si>
  <si>
    <t>AMAZON　4.8顆星評價_x000D_
《書單》科學類推薦童書_x000D_
 _x000D_
【驚喜推薦】_x000D_
 _x000D_
兒童文學工作者  李貞慧（水瓶面面）_x000D_
繪本鑑賞與說故事小學堂主辦人  海狗房東_x000D_
新北市書香文化推廣協會理事長  蔡幸珍　　_x000D_
作家／心理教育家  劉  軒_x000D_
 _x000D_
【國外好評推薦】_x000D_
 _x000D_
本書蒐羅了大量珍貴的資訊，是一本兼具知識與娛樂的可愛圖畫書。_x000D_
──《學校圖書館期刊》（School Library Journal）_x000D_
 _x000D_
對孩童來說，這是一本十分容易閱讀、非常棒的動物介紹書。_x000D_
──《書單》（Booklist）_x000D_
 _x000D_
詹金斯的拼貼畫創作強化了異種間的觀點──讓讀者與說出自己為啥長這樣的動物們面對面。_x000D_
──《出版者週刊》（Publisher Weekly）_x000D_
 _x000D_
【內容特色】_x000D_
 _x000D_
◎拼貼畫大師史提夫．詹金斯大獲好評科學繪本創作！詹金斯透過神乎其技的拼貼畫，創作出一幅幅色彩繽紛、栩栩如生的動物表情，彷真的效果、逗趣的模樣加上正面視覺的震撼，彷彿動物們活生生就在眼前。_x000D_
 _x000D_
◎本書以一問（人類問）一答（動物答）的表現形式，揭開人類對25種動物各式各樣奇怪特徵的好奇疑問。宛如詩韻般的文句，輕鬆易讀，而且容易琅琅上口。_x000D_
 _x000D_
◎書末附有全書25種動物與成年的人類之身長等比繪製圖，並有各種動物的食性和分布地理位置圖。一目了然且直覺的圖示，讓讀者一眼便能掌握地球上生物的體型比例圖。不僅是一本趣味動物認知繪本，更是一本精美的自然藝術作品。_x000D_
 _x000D_
長頸鹿的舌頭為什麼是紫色？_x000D_
河豚為什麼會膨脹成一顆球？   _x000D_
角鵰頭上的羽毛為什麼會一根根豎起來？_x000D_
 _x000D_
牠們可不是無緣無故長成這個樣子喔，其實這些奇妙特徵的存在，都有它們超級重要的理由，不過這不是我們人類說了就算！_x000D_
 _x000D_
本書集合了25種非常獨特的動物，牠們將親口揭露自己奇特樣貌背後的大祕密。透過這些動物的現身說法，你會對牠們的身體特徵與功能更加了解！</t>
  </si>
  <si>
    <t>童書/青少年文學&gt;科普/百科&gt;昆蟲</t>
  </si>
  <si>
    <t>甲蟲之書</t>
  </si>
  <si>
    <t>9786263611269</t>
  </si>
  <si>
    <t>一本令人歎為觀止的美書_x000D_
這不僅是擁有豐富甲蟲知識的自然圖鑑，_x000D_
更是登峰造極的藝術之作！_x000D_
翻開它，你只會有一個念頭：_x000D_
絕‧對‧讚‧歎！_x000D_
 _x000D_
【這本書到底多厲害】_x000D_
★AMAZON 5顆星評價_x000D_
★《紐約時報》2012年最佳繪本_x000D_
★美國圖書館協會2013年推薦童書_x000D_
★《柯克斯》2012年最佳童書_x000D_
★繪者協會2012年原畫展銀牌_x000D_
★加州閱讀協會Eureka!金牌獎_x000D_
★艾瑞‧卡爾美術館2012年最佳圖畫書_x000D_
 _x000D_
【國內名家聲聲讚】_x000D_
作者除了細膩的觀察甲蟲構造特徵，更善用紙張質地與堆疊技巧，透過放大與動態感的創作方式呈現，帶領讀者進入擬真的甲蟲微觀世界，與充滿想像的豐富色彩中……堪稱實體生態圖鑑與藝術的「玩」美結合。_x000D_
──王嘉靖（大兜老師）／行政院環境保護署環境教育人員_x000D_
 _x000D_
這本書藝術美感與自然知識並重，好讓人驚豔，我非常願意推薦。_x000D_
──宋珮／藝術工作者 _x000D_
 _x000D_
像我這種原本對甲蟲世界毫無認識與接觸的外行人，因著這本書而對甲蟲感到好奇起來。和孩子共讀完這本書後，我們親子開始想好好研究甲蟲的生態了！_x000D_
──李貞慧（水瓶面面）／兒童文學工作者 _x000D_
 _x000D_
《甲蟲之書》內容資訊豐富卻毫不紊亂，篇幅不長，卻能帶著讀者仔細認識、凝視屬於甲蟲的大小事。_x000D_
──海狗房東／繪本鑑賞與說故事小學堂主辦人 _x000D_
 _x000D_
從沒有想過拼貼畫可以做得如此逼真又有童趣！反覆觀看書中大大小小的各種昆蟲，對於作者在拼貼畫方面的驚人造詣，真是令人十足佩服！_x000D_
──游崇瑋／生態旅遊達人 _x000D_
 _x000D_
作者以絕佳的工藝手法，將各具特色的甲蟲表現得栩栩如生，並將各種生態行為寫得詳盡豐富，這絕對是一本適合親子共同體驗、編織夢想的甲蟲好書。_x000D_
──黃仕傑／自然生態攝影師、科普作家 _x000D_
 _x000D_
本書呈現出甲蟲世界裡的萬千樣貌……閱讀本書彷彿走進甲蟲的大觀園！_x000D_
──蔡幸珍／新北市書香文化推廣協會理事長 _x000D_
 _x000D_
這本書提供喜愛生物者不同的切入點，不管是聚焦學習的閱讀研究或發散學習的藝術創作都是好方法！_x000D_
──鄭明倫／國立自然科學博物館生物學組副研究員、甲蟲專家_x000D_
 _x000D_
神乎其技的拼貼藝術，_x000D_
帶你進入昆蟲界最龐大家族！ _x000D_
昆蟲是動物界中「人口」比例最大的一支，而甲蟲又是昆蟲界中的最大戶，在地球上的無數生物中，每四種就會有一種是甲蟲，而目前光是已命名的就超過35萬種，據估計，所有甲蟲加起來可能超過100萬種。 _x000D_
甲蟲是怎麼成長的呢？牠們如何感應周遭環境的變化？為了獲得雌蟲芳心，雄蟲會如何打敗情敵？而甲蟲吃葷還是吃素呢？牠們彼此之間用什麼方式溝通？遇到危難時，又會如何保護自己？ _x000D_
知名自然繪本作家詹金斯以其精湛的拼貼技術，栩栩如生的展現甲蟲最奇妙的生態，包括全世界最長的泰坦大天牛、速度最快的澳洲虎甲蟲、偽裝高手花金龜……既是一本富含科學知識的甲蟲圖鑑，更是讓人愛不釋手、讚歎不已的藝術傑作。翻開本書，你會看到不一樣的甲蟲世界！</t>
  </si>
  <si>
    <t>我的山居鳥日記：25種鳥類生活大集合</t>
  </si>
  <si>
    <t>9789573289784</t>
  </si>
  <si>
    <t>※內容特色：  _x000D_
●珍貴的一手體驗、獨特的繪日記形式、紮實的知識、優美的文字、感性理性兼具的圖繪。  _x000D_
●本書是認識鳥類生態和鳥巢知識的最佳工具書。  _x000D_
●本書是從小培養孩子「自然觀」與「環境觀」的最佳讀物。讓孩子從閱讀中體會自然的美好，學習人與環境、人與萬物的互動、互愛。  _x000D_
●本書是難得一見完美結合了「美學」與「科學」、「心靈」與「知識」的自然繪本。  _x000D_
 ●本書提供一種山居生活的參考形式，分享意料不到的自然生活野趣。  _x000D_
●本書傳達人與自然融合的閒適步調與舒緩質樸氛圍，契合現代人對慢活/樂活的追求。  _x000D_
●本書以細緻柔美的筆觸，描繪牽動人心的自然生活情景，提供忙碌的大人小孩一扇呼吸療癒的窗口。  _x000D_
 _x000D_
※內容簡介  _x000D_
●本書是日本知名繪本作家與鳥巢研究專家鈴木守，將其二十年山居生活與觀鳥記錄，首度以「繪日記」的形式呈現給書迷。全書圖文並茂，百分百傳達山居生活的野趣與美好，人與自然的和諧及相互疼惜，還有各種鳥類的生態活動。是一本令大人、小孩都愛不釋手的精采繪本。  _x000D_
 ●精心規畫的「繪日記」，以左、右頁對照形式。左頁綜觀作者一家人的山居慢活全景，右頁則微觀山居周邊的鳥類生態與活動。依四季時序流轉，秋冬時節，一家人忙著為鳥兒作飼料檯、置放鳥食、劈材薪、升火取暖、製作巢箱……；鳥兒們則忙著覓食、尋找築巢地點、築巢材料、一步步把巢築好，準備生蛋。到了春夏時節，一家人悠閒的野餐賞花、摘果玩耍、播種灑水、有時則要割草晒衣、有時也要爬上樹去抓蛇、貓狗也都懶洋洋曬著太陽……；這時的鳥兒們則經歷了生蛋孵蛋、餵食清理、育雛守衛、教育飛行、幼鳥離巢……等許多重要鳥事。  _x000D_
●作者在書中鉅細靡遺的記錄了25種常見鳥類的生態活動，從築巢地點、築巢材枓、鳥巢形式；到不同鳥類的脾氣個性、愛吃的食物、叫聲，以及鳥蛋大小、顏色、數量、孵化天數，以至於幼鳥、餵食、育雛、分工、教育、飛行……等，都作了生動的描繪，是認識鳥類生態和鳥巢知識的最佳工具書，也是愛鳥人士關於「鳥的生活史」的最佳藏書。  _x000D_
●作者一方面以恬淡舒緩的自然筆觸，將山野的季節流轉、日夜晴雨的變化描繪得清麗動人；另方面又以細緻準確的科學筆法，展現自然觀察下的花蟲鳥獸生態習性。可謂美學與科學、理性與感性並茂。</t>
  </si>
  <si>
    <t>9789573289869</t>
  </si>
  <si>
    <t>※內容特色：  _x000D_
●知識性：一般人大多知道鳥，少知鳥巢，本書堪稱「鳥巢知識大集合」繪本。一書在握，盡知鳥巢事。作者探訪世界各地鳥兒居住的家，書中展現橫跨世各大洲、近五十種形狀、材料、功能各異的鳥巢，前所未見，足讓讀者感到無比新鮮、驚異與讚嘆。什麼鳥築什麼樣的巢一目了然。是一本同時認識鳥與鳥巢的最佳生態繪本。  _x000D_
 ●趣味性：  _x000D_
1.想像不到的鳥巢造型：碗狀、球狀、長條形、葫蘆形；有蓋子的、有屋頂的、有逃生門的、有密道的、有陽台的；像湯匙的、像鞦韆的、像杯子的、像盤子的……  _x000D_
 2.無奇不有的鳥巢材料：蛇皮、唾液、蜘蛛絲、枯葉、苔蘚、羽毛、泥土、樹枝、動物毛髮……_x000D_
3.無所不在的築巢地點：在地上、在水上、在樹幹上、在枝條邊、在猴子構不到的樹梢末端、藏在葉子後面……  _x000D_
●藝術性：以細緻、寫實、科學又兼具視覺美感的繪圖風格，描繪出各種身形各異的鳥巢和小鳥。  _x000D_
 _x000D_
 ※內容簡介  _x000D_
 ●從一隻可愛的紅頭伯勞鳥築一個精緻安全的「家」開始，展開一場令人大開眼界、讚嘆連連的世界鳥巢大追蹤。作者以一枝神奇彩筆和對鳥巢的無盡深情，一頁接一頁，畫出一個又一個充滿巧思與創意的鳥巢。並告訴讀者最重要的是：鳥為什麼要築巢？  _x000D_
●你看過用蛇皮作的鳥巢嗎？你看過用蜘蛛絲縫合成的鳥巢嗎？你知道唾液、苔蘚都是築巢好材料嗎？為什麼小鳥的家需要逃生門？密道是往通那裡去？小鳥的家還需有納涼的陽台嗎？屋頂需不需要呢？如果小鳥的家像鞦韆一定很有趣？如果像湯匙的話呢？還有長達九公尺一間接一間的公寓大鳥巢和只有三公分的迷你小鳥巢呢？  _x000D_
●本書揭開鳥巢各種意想不到的內幕、滿足大小讀者對鳥巢的所有好奇，是不容錯過驚嘆大自然的繪本。</t>
  </si>
  <si>
    <t>9789573299912</t>
  </si>
  <si>
    <t>這個星球上，不需要戰爭！_x000D_
日本知名繪本作家 鈴木守 為和平發聲的動人之作_x000D_
_x000D_
_x000D_
前線戰場的第一個平安夜，壕溝中響起的不是隆隆砲火聲，_x000D_
而是陣陣悠揚的聖誕歌聲，帶來一場令人難忘的奇蹟。_x000D_
這是發生在一次世界大戰前線的真實故事，_x000D_
這些人，暫時停止了戰爭……_x000D_
_x000D_
_x000D_
1914年7月，歐洲許多國家之間發生對立衝突，戰爭開打了，這就是第一次世界大戰。開戰後五個月，前線的英軍與敵對的德軍開始壕溝戰對峙，然而，就在12月24日的晚上，英軍一位年輕士兵聽到從敵軍壕溝傳來歌聲，那是大家都會唱的《平安夜》啊！_x000D_
「我們也一起唱吧！」年輕士兵說完，英軍在壕溝隨即合唱了起來，和平此時竟也隨著歌聲暫時來到了這裡……_x000D_
_x000D_
【感動推薦】 _x000D_
吳在媖│兒童文學作家_x000D_
李貞慧│繪本閱讀推廣人_x000D_
彥如姐姐│幸福感故事大使_x000D_
海狗房東│繪本工作者_x000D_
張美蘭（小熊媽）│親職與繪本作家_x000D_
盧方方│後青春繪本館主編_x000D_
諶淑婷│作家_x000D_
賴嘉綾│作家、繪本職人_x000D_
魏瑋志（澤爸）│親職教育講師_x000D_
羅怡君│親職溝通作家與講師_x000D_
蘇懿禎│兒童文學工作者、「火星童書地圖」版主</t>
  </si>
  <si>
    <t>恐龍變成鳥：從鳥巢看演化的故事</t>
  </si>
  <si>
    <t>9786263610880</t>
  </si>
  <si>
    <t>8歲以上</t>
  </si>
  <si>
    <t>一本從鳥巢形狀和築巢生態探索遠古世界的繪本_x000D_
日本知名繪本作家暨鳥巢專家鈴木守_x000D_
帶你走進恐龍演化成鳥類的神奇之旅_x000D_
 _x000D_
很久很久以前，地球上曾經存在著恐龍。_x000D_
但在6600萬年前，突然「轟」一聲，_x000D_
一顆超巨大隕石重擊地球，恐龍從此掰掰了。_x000D_
為什麼這場浩劫讓牠們因此滅絕，而鳥類卻倖存下來？_x000D_
一般認為鳥類的祖先是恐龍，這到底又是怎麼演化的？_x000D_
其實，從築巢、下蛋、育兒這些行為可以看出，_x000D_
恐龍和鳥類的關係匪淺……_x000D_
 _x000D_
●獨特視角解讀恐龍演化祕密_x000D_
根據研究，現代鳥類是從恐龍演化而來，但恐龍究竟如何學會飛行，以及鳥類如何在大滅絕中倖存，這個問題仍然存在。知名繪本畫家、同時也是鳥巢研究家的鈴木守，在眾多鳥巢中發現了與人類母親懷孕的肚子形狀相似的窩巢，他很好奇這種鳥為什麼會做出這種形狀的巢，而這個疑惑也讓他想到了從恐龍到鳥類的演化。鈴木守認為，透過研究鳥巢、蛋及育兒方式的不同，或許就可以理解為什麼恐龍會滅絕而鳥類倖存下來，進而推斷出遠古時代恐龍演化的祕密。本書展現他獨特的視角，以全新的觀察剖析恐龍演化的奧祕。_x000D_
 _x000D_
●是科學繪本，也是鳥類與鳥巢圖鑑_x000D_
本書除了有豐富的演化知識，鈴木守以充滿藝術性的繪圖，讓讀者看見生物的生存特性與自然的美，並透過簡單明瞭的文字，引導讀者走進動物的世界。既是一本科學繪本，也是精彩豐富的鳥類圖鑑。_x000D_
 _x000D_
●大自然生命教育的展現_x000D_
恐龍因為巨大隕石的衝擊而滅絕，鳥類則存活下來，透過鈴木守的精緻繪筆與圖解，讀者們將看到各種生物拚命維護生命、養育後代的過程，也能體悟生物為求生存與大自然抗衡所做的努力。_x000D_
 _x000D_
【盛讚推薦】_x000D_
丁宗蘇︱國立臺灣大學森林環境暨資源學系教授兼系主任_x000D_
彥如姐姐︱《童話夢想家》故事頻道主持人_x000D_
洪志銘︱中央研究院生物多樣性中心副研究員_x000D_
張東君︱科普作家_x000D_
曾文宣︱玉里高中生物老師、泛科學／國語日報專欄作家_x000D_
曾振富︱臺北市國小自然科學領域輔導團召集人、臺北市金華國小校長_x000D_
楊子睿︱古生物學家、國立自然科學博物館助理研究員_x000D_
楊宗榮︱教育部師鐸獎得主、臺中市國小自然輔導團輔導員、臺中市翁子國小教務主任_x000D_
蔡政修︱國立臺灣大學生命科學系＆生態學與演化生物學研究所副教授_x000D_
ErA︱BIRD ERA《鳥時代》萌禽畫家_x000D_
呂軍逸（蝌蚪老師）︱蝌蚪池塘自然文創創辦人_x000D_
黃一峯︱金鼎獎科普作家、生態教育工作者_x000D_
黃仕傑︱生態節目主持人、科普書籍作家</t>
  </si>
  <si>
    <t>悲傷的冒險</t>
  </si>
  <si>
    <t>9786263612310</t>
  </si>
  <si>
    <t>摸不著的思念，化作影子，成為風……_x000D_
一本陪伴孩子釋放悲傷的療癒繪本_x000D_
 _x000D_
一位小孩騎著紅色的三輪車，沿著石磚道前進，他要往哪裡去呢？_x000D_
一隻名為「糖糖」的狗兒，忽大忽小，若隱若現，牠將前往何處？_x000D_
這會是一場怎麼樣的冒險呢？_x000D_
 _x000D_
◆日本知名繪本作家近藤薰美子，入選德國白鴉獎的感人作品_x000D_
　　近藤薰美子作品的最大特色，不僅在於其筆下細緻富麗的大自然，也在於勇敢挑戰較艱難或禁忌的兒童繪本題材。《悲傷的冒險》透過一位騎著三輪車的小孩，娓娓道來一段關於「逝去」的圖像故事。更特別的是將「生生不息的循環」與「生命的消逝」並置於書中，完整呈現了生命教育的宏觀意義。_x000D_
 _x000D_
◆透過繪本，停下來感受自己的悲傷_x000D_
　　在成長過程中，每個人或許都曾經歷各種失去的傷痛——親人或寵物離世、情感的挫折、失去心愛的事物等。在「傷心」與「不傷心」之間，總以為是直線前進，沒有其他的選擇。在《悲傷的冒險》中，近藤薰美子更想告訴讀者，悲傷並非壞事，不必馬上自我排解、試圖遺忘。無論小孩或大人，或許我們都能透過繪本，停下來，好好感受悲傷，擁抱自己。_x000D_
 _x000D_
◆以線條與色彩變化，細膩勾勒主角的心境感受_x000D_
　　黑白畫面中，一輛紅色的三輪車騎上石磚道，進入森林，穿越沼澤，隨著湍急的瀑布嘩啦而下……當三輪車在漸綠的草地嘎然而止，我們才看見天色變換，彷彿有風隨著線條流動。透過不同媒材、畫法、色彩等變化，展現出繪者的創作功力與藝術性。從封面到封底，每一頁都有蘊藏在其中的細膩，值得讀者細細品味、找尋。_x000D_
 _x000D_
◆顛倒的細節，是飄盪在空氣中的深深想念_x000D_
　　滿版跨頁的圖像，承載的不僅是一趟未知之旅，近藤薰美子更在書中以顛倒手法畫出「看不見的東西」，帶出本書隱藏的故事。那或許是曾經一起玩耍陪伴的回憶，又或是一場精神上的冒險。本書的開頭與結尾是兩句近乎相同的話語，卻道盡這趟旅程的意義。接納了逝去，眼淚才呼之欲出。_x000D_
 _x000D_
故事簡介_x000D_
　　一位小孩騎著紅色的三輪車，沿著石磚道前進，他要往哪裡去呢？_x000D_
　　他進入密密麻麻的森林，似乎沒看見樹叢間的許多雙眼睛，沼澤的水面映著他的倒影，天空黑壓壓的一片，前方突然迎來一道瀑布……_x000D_
　　在微微透著綠意的草地上，三輪車嘎然而止，空氣裡似乎一直有著什麼，也像是腦海裡與狗兒「糖糖」相伴的記憶。畫面天色變換，風彷彿吹散了形體。我們跟著小孩歷經長長的旅程，終於明白……今天，糖糖已經離開了。_x000D_
　　如何輕撫心中的悲傷？如何與孩子談論死亡？近藤薰美子以圖像訴說一個關於「生命失落」的故事，並把無盡的思念埋藏其中。將繪本顛倒過來，更能看見溫柔。</t>
  </si>
  <si>
    <t>9786263612815</t>
  </si>
  <si>
    <t>日本知名鳥巢專家與繪本畫家鈴木守_x000D_
以優美的畫風、如詩的文字，_x000D_
帶你遙望海洋，看見海龜的一生！_x000D_
 _x000D_
夏夜，無人的沙灘上，從海中出現了。_x000D_
原來是住在海裡的海龜媽媽上岸來產卵。_x000D_
出來了！出來了！海龜寶寶脫殼而出了！_x000D_
牠們揮動小小的鰭，朝著大海慢慢爬去，_x000D_
開始那好長、好長的兩萬公里神奇旅程……_x000D_
 _x000D_
【讚嘆推薦】_x000D_
李貞慧（繪本教學推廣教師）_x000D_
閱讀日本鳥巢專家與繪本畫家鈴木守描繪海龜的一生，不禁對生物的種種本能感到驚奇。_x000D_
 _x000D_
陳啟祥（國立海洋生物博物館館長）：_x000D_
小小海龜第一次睜開眼睛，牠看到了什麼？從溼熱的海沙中抬起頭來，牠又聽到了什麼？……你若想知道海洋的奧祕，快來，海龜牠知道！_x000D_
 _x000D_
程一駿（國立臺灣海洋大學海洋生物研究所教授） ：_x000D_
《一顆海龜蛋的神奇旅程》以插畫的手法，唯美的呈現赤蠵龜之一生，讓讀者能很容易了解海龜的生態。這是一本值得閱讀的好書，而且老少咸宜。_x000D_
 _x000D_
【得獎推薦】_x000D_
◆好書大家讀優良少年兒童讀物「知識性讀物組」_x000D_
◆臺北市「兒童閱讀優良媒材」圖書類一到三年級_x000D_
◆天下雜誌教育基金會「希望閱讀」計劃－【聯盟國中】選書_x000D_
◆臺北市立動物園優良讀物_x000D_
 _x000D_
【本書特色】_x000D_
◆生命教育的認識_x000D_
透過動物的故事，帶領孩子認識海洋生態。跟著海龜的海洋旅程，了解牠們在廣大海洋中可能面臨到的各種艱險與困境，讓孩子一同學習牠們面對未知與困難的生存勇氣。_x000D_
 _x000D_
◆提醒環境保護的重要_x000D_
海龜在海中面臨的困境，有許多是來自於人類，例如誤食塑膠、遭魚網纏身等等，人類的一個方便與無心，都有可能成為海龜殺手，讓牠們無法完成生命旅程，更可能嚴重影響動物的生活與生存。透過海龜的故事，讓孩子成為環保的尖兵。_x000D_
 _x000D_
◆補充動物知識_x000D_
大家都知道海龜，但海龜是吃什麼維生的呢？透過牠們的故事，除了讓孩子認識這些長途旅行的動物，也能對牠們生存的能力與勇氣更加讚嘆。_x000D_
 _x000D_
◆詩般的文字，優美的圖畫_x000D_
鈴木守以極具藝術性的繪圖，讓讀者看見人類周邊大自然與動物的美；他以如詩般的文字，引導讀者閱讀動物的故事。</t>
  </si>
  <si>
    <t>童書/青少年文學&gt;青少年小說&gt;偵探/冒險小說</t>
  </si>
  <si>
    <t>西奧律師事務所（1~7集）</t>
  </si>
  <si>
    <t>4719025010890</t>
  </si>
  <si>
    <t>美國法庭推理小說暢銷天王 約翰‧葛里遜 首部青少年小說_x000D_
法律不只是大人的事，世界公民從小開始！_x000D_
 _x000D_
全球知名法庭推理小說暢銷作家約翰‧葛里遜，首度將讀者群鎖定青少年讀者，並創造以西奧為主角的一系列法律故事。 葛里遜所塑造的西奧不僅個性積極奮進、有正義感，並且勇於表達、熱心助人。本系列藉由西奧與身邊的大人們，展演出一場「法界人生」。透過驚險曲折的法律攻防故事，將法律人應有的樣態、身段、魄力與魅力都一一呈現，不知不覺中也默默傳達了現代公民所需具備的法律知識及概念。對青少年養成公民意識及培養邏輯思考而言是最佳的讀物。_x000D_
_x000D_
【系列特色】_x000D_
★美國法庭推理小說暢銷天王約翰‧葛里遜的第一部青少年小說_x000D_
約翰‧葛里遜不負「全美最會說故事的人」之稱，他以好看的故事，幫助小讀者開拓法律新視界。雖然以嚴肅法律為議題，但閱讀間仍伴隨著刺激與樂趣。全系列維持葛里遜一貫縝密而流暢的敘事手法，不知不覺中也默默傳達了現代公民所需具備的法律知識及概念。_x000D_
  _x000D_
 ★法律不只是大人的事，世界公民從小開始_x000D_
顛覆一般人以為法律屬於成人世界的想法。這些知識看似與孩子生活不相干，卻可意外成為幫助他人解決問題的基礎。讓孩子不僅會讀會玩，也能懂得法律保護自己和家人。讀者隨著西奧的遭遇，自然而然習得一些法律與法庭的相關常識。無論是法院的配置、審理案件的流程，以及許多法律名詞，都能在情節推演中有所吸收。_x000D_
  _x000D_
 ★向西奧看齊，品格力大躍進_x000D_
西奧不僅個性積極奮進、有正義感，並且勇於表達、熱心助人。此外，西奧的父母在忙碌工作之餘，仍帶著西奧一同參與關懷弱勢的行動，在在都是值得孩子思考與學習。_x000D_
_x000D_
★「法界人生」最佳展現_x000D_
本系列藉由西奧身邊的大人們，展演出一場「法界人生」。不僅是身為律師的父母，還包括了法官等人，所有人物和場景，都在流暢的故事線中，將法律人應有的樣態、身段、魄力與魅力都一一呈現。_x000D_
_x000D_
【各集簡介】_x000D_
《西奧律師事務所1：不存在的證人》_x000D_
一場完美的謀殺，一場控辯雙方的鬥智角力。現在，唯有他可以揭發真相……_x000D_
 他是西奧，他只有十三歲！！_x000D_
西奧和一般的十三歲青少年沒有什麼不同。他是棒球迷，有一對忙碌但關心他的父母，有一隻忠誠相隨的愛狗，每天騎腳踏車上學，不屑交女朋友。然而，他對法院熟得跟家裡一樣，憑著豐富的法律知識，常為同學提供法律建議。此時，鎮上發生了一宗有史以來最嚴重的謀殺案。關心案情發展的西奧莫名其妙被捲入其中，並且讓他遭遇了寸步難行、無計可施的困境。自許為正義使者的西奧，究竟能不能有所發揮呢？_x000D_
_x000D_
《西奧律師事務所2：消失的四月》_x000D_
西奧無意間涉入了一宗謀殺案的審判過程。就在審判起了重大變化沒多久，他最好的朋友愛波竟突然失蹤。_x000D_
  _x000D_
 午夜時分，愛波就在自己的臥室中消失，沒有人知道她去了哪裡，就連才剛與他聯絡過的西奧都毫無頭緒。警方傾向由綁架案來著手調查，剛潛逃至鎮上的越獄犯顯然嫌疑最大，而他剛好也是愛波的表親。整個小鎮與校園又因這起案件人心惶惶。焦急又憂心的西奧，能不能運用他的機智救出愛波？_x000D_
_x000D_
《西奧律師事務所3：頭號嫌疑犯》_x000D_
一切不利的證據都指向他，一夕之間淪為頭號嫌疑犯。少年律師西奧面臨人生最嚴峻的挑戰……_x000D_
西奧的法律知識卻比許多成人律師豐富，但他涉入一宗竊案，當失竊的電腦設備在他的學校置物櫃裡出現時，警方開始對他施壓，所有物證指向他是唯一的嫌犯。要是被判定有罪，他該怎麼辦？他的律師夢又該何去何從？眼看西奧就要被送進少年法庭審判，他必須與時間賽跑，找出真正的罪犯，揭露這宗竊案背後的真正動機。_x000D_
_x000D_
《西奧律師事務所4：黃口罩的逆襲》_x000D_
西奧擁有比其他小孩更豐富的法律知識，最大夢想是長大後成為縱橫法庭的辯護律師。這一次，他們的家鄉有了危險，而最大的脅迫者居然是應該保護他們的當地政府！ _x000D_
 只為了減少五分鐘的路程，當地政府卻要花費兩億美元蓋快速道路。小學、百年家族牧場以及孩子們從小到大露營、溪釣、爬樹屋等美好回憶，都即將被推土機摧毀殆盡。不僅如此，「法官」也面臨生死存亡之際……。 面對威權脅迫、大人們的命令，西奧更胸有成竹地站出來說「不」。他不上法庭，走上街頭，他的律師袍就是黃口罩，所有孩子都是他的證人。這次，黃口罩的逆襲能否成功拯救家園？_x000D_
_x000D_
_x000D_
《西奧律師事務所5：FBI的追擊》_x000D_
棄保潛逃的凶手達菲先生現身華盛頓！？西奧再次捲入謀殺懸案。一場追緝行動就此展開……_x000D_
西奧和同學一同前往華盛頓特區進行校外教學，卻在地鐵站瞥見一個熟悉的面孔，他就是斯托騰堡史上最大宗謀殺案的嫌犯，達菲先生！先前這宗案件尚未結束審判，達菲先生卻已棄保潛逃，於是西奧這次要與FBI合作將他追捕到案。就在追捕過程中，達菲先生認出了西奧……_x000D_
這一次，西奧會面臨到何種巨大的危機威脅？他能否全身而退？_x000D_
_x000D_
《西奧律師事務所6：老師犯規了》_x000D_
即將讀高中的西奧心不甘情不願地參加了學力測驗，本以為成績優異的他毫無疑問能直接進入「榮譽班」，沒想到竟以一分之差落敗！就在此時，媒體指出某所中學整體考試成績大幅躍進，還有黑函直接寄到督學手上，爆料這所學校分數飆高的內幕，偏偏這就是影響西奧未能進入榮譽班的關鍵因素！這件醜聞迫使地方教育委員會著手嚴密調查，甚至讓西奧與他的好朋友也牽涉其中。_x000D_
西奧好想知道犯案者為何甘冒汙名、鋌而走險？之後發生的一切，也在在挑戰西奧的智慧……_x000D_
_x000D_
《西奧律師事務所7：暗夜的共犯》_x000D_
暗夜的一把槍，讓西奧摯友啷噹入獄，甚至成為共犯！西奧心急如焚，一場救援大戰即將展開……_x000D_
西奧的好友伍迪跟著哥哥及其朋友夜遊，在狂歡之際突遭警方盤查，並逮捕入獄，還被扣上持械搶劫的重大罪名！西奧為了好友四處奔走，但是要讓被視為共犯的伍迪出獄，必須繳付龐大的保釋金。面對不公義的制度與不實指控的威脅，西奧該如何將好友從囹圄之中解救出來？_x000D_
_x000D_
【各界好評推薦】_x000D_
_x000D_
青少年在讀小說的同時，不知不覺有了法律的意識，無形中學習法律的思考。_x000D_
── P律師（「P律師：漫畫法律人生」粉絲專頁創作者）_x000D_
_x000D_
這本書改變了很多人對法律「無趣」、「複雜」的第一印象。_x000D_
──新北市淡水國小校長 吳惠花_x000D_
_x000D_
非常推薦家中有青少年的親子一起讀這本書，相信彼此對於行為的正當性都會有很深的體悟。_x000D_
──林靜如（作家）_x000D_
_x000D_
本書不著痕跡地帶出「法律」概念……學會的不只是法律名詞，還有孩子的同理、慎思明辨的機會。_x000D_
──溫美玉（全台最大教師社群創始人）  _x000D_
_x000D_
透過精彩的故事，用文字帶領孩童穿梭那些他們所不應親身經歷的體驗，是本書的價值所在。_x000D_
──楊貴智（律師、法律白話文運動站長）_x000D_
_x000D_
除了柯南以外，現在我們的孩子還可以有更進階、更帥氣的選擇。_x000D_
──劉昭儀（水牛書店×我愛你學田市集負責人）_x000D_
 _x000D_
希望讀者透過本系列，對法律產生興趣，進而瞭解並參與我們的司法系統，這對法治國家而言，相當重要﹗_x000D_
──俞秀端（法務部調辦事主任檢察官 ）_x000D_
_x000D_
很高興看到遠流出版公司出版了【西奧律師事務所】一系列的青少年法庭推理小說，為普法教育做了這樣鮮活精彩的演繹。_x000D_
──陳長文（法學教授∕律師）_x000D_
_x000D_
除了讓讀者能夠了解法律的常識之外，也能理解不同的人，有不同的生活環境以及不同的處世態度，而能對人有更多的包容。_x000D_
──蔡幸珍（火金姑繪本讀書會會長，兒童哲學推廣者）_x000D_
_x000D_
_x000D_
【國際媒體讚譽】_x000D_
 _x000D_
 如果你渴望你的孩子成為律師，讓你的老年生活無憂，約翰‧葛里遜第一部為青少年所寫的〈西奧律師事務所〉就是為你而寫的。_x000D_
 ──《週日時報》（Sunday Times）_x000D_
  _x000D_
 扣人心弦……在此推薦給所有喜歡懸疑故事的讀者，相信所有人都會迷上西奧。_x000D_
 ──《學校新聞》（Scholastic News）_x000D_
  _x000D_
 讓人坐立難安的戲碼，複雜的情節與大量的勇氣。_x000D_
 ──《芝加哥太陽報》_x000D_
  _x000D_
 經典葛里遜式小說。_x000D_
 ──《洛杉磯日報》_x000D_
  _x000D_
 繼【神探南西】系列，第一次出現這麼愛管閒事且醉心於研究犯罪的孩子，讓人難以抗拒。_x000D_
 ──《紐約時報》_x000D_
   _x000D_
 扣人心弦……在此推薦本書給所有喜歡懸疑故事的讀者，相信所有人都會迷上西奧。_x000D_
 ──《學刊消息》（Scholastic News）_x000D_
  _x000D_
 如果你渴望讓孩子成為一個能在你晚年保護你的律師，約翰‧葛里遜第一部為青少年所寫的〈西奧法律事務所〉就是為你所寫的。_x000D_
 ──美國《週日時報》</t>
  </si>
  <si>
    <t>文學小說&gt;科幻/奇幻小說&gt;歐美科幻/奇幻小說</t>
  </si>
  <si>
    <t>太陽神試煉5：尼祿之塔</t>
  </si>
  <si>
    <t>9789573289654</t>
  </si>
  <si>
    <t>美國奇幻小說大師 雷克‧萊爾頓  _x000D_
希臘羅馬混血英雄故事最終回！_x000D_
_x000D_
★美國讀者票選獎年度少年最佳童書★_x000D_
★《紐約時報》童書暢銷榜第1名★_x000D_
★亞馬遜網路書店暢銷榜第1名★_x000D_
 _x000D_
邪惡三巨頭之首尼祿設下期限，如果阿波羅不束手就擒，_x000D_
羅馬皇帝就會按下毀滅世界的按鈕！_x000D_
偏偏這位落難天神，還有個千年死敵等在那裡……_x000D_
 _x000D_
在混血人朋友的幫助下，阿波羅與夥伴成功抵禦了卡利古拉和康莫德斯的致命襲擊。但他與夥伴梅格仍須完成最後一項任務：回到紐約曼哈頓的尼祿之塔。_x000D_
三巨頭之首尼祿即將啟動摧毀世界與混血營的按鈕，他的背後甚至還有一個更為強大的邪惡力量來源。在最終回中，所有神諭的謎團將一一揭曉。究竟凡人萊斯特能不能重返天界？翻開書，這裡有答案！_x000D_
 _x000D_
【系列特色】_x000D_
◎【波西傑克森】【混血營英雄】系列之後，再探希羅神話的底蘊_x000D_
【波西傑克森】【混血營英雄】推出之後，掀起全球大小讀者對希臘／羅馬神話的關注與學習興趣，讓關係複雜的天神們不再遙不可及。這次，雷克‧萊爾頓的【太陽神試煉】以最俊美、最暖心、最多才多藝的型男天神阿波羅為主角，帶領讀者看見不一樣希臘羅馬神話，開啟全新且刺激的冒險歷程。 _x000D_
◎天神角色新詮釋_x000D_
神話閱讀再進階，【太陽神試煉】以太陽神阿波羅為主述者，角色性格突出立體有衝突感，對話內容逗趣搞笑，在緊張的氣氛間充滿輕鬆的閱讀趣味。 _x000D_
◎中文版為讀者精心加碼_x000D_
書中加入註釋，增加讀者對希臘羅馬神話的認識。</t>
  </si>
  <si>
    <t>童書/青少年文學&gt;青少年小說&gt;科幻/奇幻小說</t>
  </si>
  <si>
    <t>江湖，還有人嗎？＋ 一箭之遙（張友漁首部少年武俠小說雙書組合）</t>
  </si>
  <si>
    <t>4719025010326</t>
  </si>
  <si>
    <t>金鼎獎作家 張友漁 少年武俠奇想之作；「誰在江湖？」首部曲、二部曲_x000D_
榮獲：☆台北國際書展大獎首獎_x000D_
☆金鼎獎「兒童及少年圖書獎」_x000D_
☆德國國際青少年圖書白鴉獎_x000D_
 _x000D_
從小鞋匠到少年俠客，_x000D_
從對大人的信賴依存到對自我的獨立追尋，_x000D_
這是粗小皮的江湖，也映射你的！_x000D_
 _x000D_
 【江湖故事】_x000D_
《江湖，還有人嗎？》──_x000D_
粗小皮，修鞋鋪長大的孤兒；康亮，包子店的兒子。兩個十三歲少年在牛頭村結伴長大，但這看似平靜的牛頭村，其實隱藏了一件三十年前的傳說：有根刻著三十幾人名字的大鐵柱莫名消失，讓牛頭村的江湖也跟著消失了。_x000D_
某天，村裡來了好多陌生人，各個都是身懷絕技的武林高手。他們為了尋回過往的江湖，會在此地掀起何等波瀾？而對粗小皮和康亮來說，哪裡才是他們的江湖呢？_x000D_
 _x000D_
《一箭之遙》──_x000D_
粗小皮在武勁大賽上打敗了所有江湖人，他的人還沒走出千里古道，他的事蹟就已經傳到了偌大江湖。於是，他被假冒的捕快追擊，被素未謀面的「剷子劍」好手莫子離要求比武，遇到了謎一樣的師父修執，和有著憂傷氣質的美麗姑娘菲兒……_x000D_
天井山下有兩個村莊，山豬窟和望天村，兩村村民為了一塊地屬誰爭執了二十年。直到一位神秘人出現，一箭射出了飛行無敵遠的距離，為兩村立下比試爭勝的障礙……這故事是真的嗎？就連粗小皮都被一連串詭秘事件捲入其中。_x000D_
這個江湖，奇人怪事一個接著一個，人性陷阱一樁接著一樁。初涉江湖的粗小皮，該如何面對他心中何謂「俠」、何謂「自己」的「選擇」？_x000D_
 _x000D_
【江湖特色】_x000D_
「武俠」的「武」，滿足了青少年的超現實幻想；_x000D_
「武俠」的「俠」，涵養孩子內在的正義與自信。_x000D_
◎為青少年而寫的武俠小說：給轉大人的苦悶心靈，一個被理解與認同的世界！_x000D_
◎東方奇幻故事＋絕讚插畫，一趟結合文學與藝術的冒險之旅！_x000D_
◎淬鍊內心的寶石，相信自己的獨一無二。_x000D_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</si>
  <si>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700</t>
  </si>
  <si>
    <t>波西傑克森【幻奇視覺版】（首集附贈Disney+影集雙面書衣海報，全五冊）</t>
  </si>
  <si>
    <t>9789573299240</t>
  </si>
  <si>
    <t>★★★  美國奇幻小說界的搖滾巨星  雷克‧萊爾頓  經典代表作！  ★★★_x000D_
★★★  全球暢銷1.8億冊  ★★★_x000D_
★★★  台灣知名奇幻插畫繪師 Blaze Wu精心打造全新封面視覺  ★★★_x000D_
_x000D_
希臘天神真實現身，冥界怪物不斷出現，_x000D_
你，會不會就是那個拯救世界的「混血人」？_x000D_
_x000D_
_x000D_
波西‧傑克森，一個生性好動、問題不斷的青少年，求學過程中被一間又一間的學校踢出門，麻煩一個接一個不停冒出……。在經歷許多不可思議的事件後，他發現自己原來是個「混血人」，也就是希臘神話中所說的「半人半神」！_x000D_
帶著與眾不同的詭奇身世，波西在凡人和眾神的世界裡，一路驚險穿梭進出。旅程中一路伴隨著親情與友情的溫馨、牽絆，朋友間的信任與背叛，面臨險惡處境時的勇氣與膽識，還有戰爭與夢想、正義與邪惡……無比廣闊的想像空間，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親職溝通作家_x000D_
_x000D_
 _x000D_
 _x000D_
【限量贈品】《波西傑克森》同名原創影集官方角色透卡（三款一組）_x000D_
贈品說明：透過微光，一起召喚混血營英雄磅礡登場！透卡尺寸16.8*7 公分（另有紙製襯板），內有 3 張官方角色人物圖，貼心附有裁切線截點，可完整收藏，亦可個別獨立使用，圖樣由晶透材質亮彩印製，角色人物更顯擬真立體。（點圖放大）</t>
  </si>
  <si>
    <t>2220</t>
  </si>
  <si>
    <t>太陽神試煉：混血新兵事件簿</t>
  </si>
  <si>
    <t>9789573292166</t>
  </si>
  <si>
    <t>神殿信箱驚見神祕紙條，是新兵試煉或災難警告？_x000D_
菜鳥學員警戒備戰！_x000D_
_x000D_
 _x000D_
★亞馬遜網路書店暢銷排行榜_x000D_
★第一本新學員視角，朱比特營內幕大公開！_x000D_
★最強混血人終極生活指南，混血新兵入營必備！_x000D_
 _x000D_
在大地之母蓋婭與天神的那場大戰，多虧朱比特營出手相助才拯救了世界。但朱比特營卻自此接連出現怪事，而且一切都發生在第四分隊觀察生克勞蒂亞入營之後。_x000D_
克勞蒂亞意外拿到一張寫了羅馬數字「XII」的紙條，開始四處追查，然而破壞事件頻傳，眾人直指禍端來源正是克勞蒂亞，因為她進入羅馬營後不久便到處惡作劇，而且她是小偷和騙子之神摩丘力的女兒。_x000D_
克勞蒂亞究竟會無罪脫身，還是成為代罪羔羊？透過她的第一手觀察記錄，將揭發一連串奇異事件的案發現場，以及一個與朱比特營，新羅馬的安危有密切關聯的古老祕密……</t>
  </si>
  <si>
    <t>299</t>
  </si>
  <si>
    <t>9789573294818</t>
  </si>
  <si>
    <t>奇幻界搖滾巨星 雷克．萊爾頓 首部科幻小說_x000D_
金漫獎漫畫家 BARZ 精心打造深海酷炫視覺_x000D_
 _x000D_
★亞馬遜讀者五顆星評價★_x000D_
★亞馬遜網路書店暢銷榜第1名★_x000D_
★紐約時報暢銷榜第1名★_x000D_
★美國獨立書商聯盟暢銷書★_x000D_
★Goodreads Choice Awards票選最佳少年小說★_x000D_
 _x000D_
【國內外酷爆好評】 _x000D_
凡爾納是誘使我半夜窩在棉被裡開手電筒嗜讀小說的元凶之一……這股力量，我在雷克．萊爾頓的《深海的女兒》中再次感受到了。_x000D_
──小說評論家  冬陽_x000D_
 _x000D_
好書，就是會讓你在閱讀時想要一口氣讀完，然後在有空時一再重讀回味。……這本書遠遠超過你的想像，你看了就知道。_x000D_
──科普作家、推理評論家  張東君_x000D_
 _x000D_
《深海的女兒》，透過簡練的文筆、奔馳的想像，刻劃出海中世界華美壯觀的場景及戰鬥畫面……情節層層翻轉且張力十足，是探險、尋寶類型的成長冒險小說，不容錯過。_x000D_
──暨南大學推理研究社指導老師  余小芳_x000D_
 _x000D_
緊張、刺激、跨越世代的解謎之旅……愛書的朋友一定要先睹為快！_x000D_
──臺北市永安國小校長  邢小萍_x000D_
 _x000D_
精彩、緊張、刺激，具人性的冒險故事……雷克．萊爾頓為我們形塑特有的親切「英雌」模樣。_x000D_
──作家  陳之華_x000D_
 _x000D_
在我學會潛水後，發現這類題材的故事並不多，因此看到這本書讓我覺得特別親切，深深被豐富的故事內容吸引。_x000D_
──奇幻小說作家  陳郁如_x000D_
 _x000D_
《深海的女兒》之所以能如此引人入勝，在於其迷人精彩又難以置信的創意細節，宛如一場嘉年華會，處處有煙火綻放，熱鬧非凡，絕無冷場。_x000D_
──黃淑貞（小兔子書坊店主）_x000D_
 _x000D_
如果你曾經渴望讀到一個故事讓你心跳加速，情節的各種糾結和轉折讓你喘不過氣，你的心情認真跟隨一組角色的遭遇而高低起伏，你會發現接下來的書頁充滿這所有的元素。_x000D_
 ——【般度戰士】作者  洛希妮‧查克西（Roshani Chokshi）_x000D_
 _x000D_
《深海的女兒》把我帶回到六十七年前……願所有閱讀本書的年輕人都夢想著海底世界，然後像我一樣夢想成真。_x000D_
——美國海洋考古學專家  羅伯特．巴拉德（Robert Ballard）_x000D_
 _x000D_
一部引人入勝的小說，讓人忍不住為其角色喝采。_x000D_
──《柯克斯》書評（Kirkus）_x000D_
 _x000D_
萊爾頓將科幻冒險與現代感和全球不同類型角色相結合，為冒險注入了行動與跨世代陰謀。_x000D_
──《出版人週刊》（Publishers Weekly）_x000D_
 _x000D_
一場大爆炸，學校瞬間消失，_x000D_
高一新生成為殲滅行動下的倖存者！_x000D_
沉潛海底150年的祕密即將引爆……_x000D_
 _x000D_
14歲的安娜．達卡是專門培育優秀海洋軍事人員的哈潘學院一年級新生，正當她隨著同學一起離校參加新生海上試驗時，學校突遭敵對學校砲火攻擊，瞬間夷為平地，而他們成為唯一倖存的一群人。_x000D_
原來兩所學校早已冷戰對峙150年，目的是為了爭奪一項深埋海底的遠古科技，而這項科技與安娜的身世有關！安娜必須挺身而出，並且解開其中的祕密才能保護所有人。面對攻擊，他們只能背水一戰……_x000D_
 _x000D_
【限量加贈深海神奇靜電貼】_x000D_
材質：靜電貼紙，PVC環保塑膠材質，防水，可重複使用（點圖放大）_x000D_
規格：8 x 12 cm_x000D_
數量有限，送完為止！</t>
  </si>
  <si>
    <t>9789573297147</t>
  </si>
  <si>
    <t>金鼎獎作家 張友漁 首部少年武俠奇想之作_x000D_
榮獲：☆台北國際書展大獎首獎_x000D_
☆2020金鼎獎「兒童及少年圖書獎」_x000D_
☆德國國際青少年圖書白鴉獎_x000D_
 _x000D_
「江湖，還有人嗎？」_x000D_
一聲聲呼喊，喚起每個少年心中的江湖……_x000D_
然而你的江湖，未必是我的江湖！_x000D_
_x000D_
兩個綁著頭巾的十三歲少年，站在亂石嶙峋的千里古道上，對著二十一尖山的群峰大聲呼喊。粗小皮，修鞋鋪長大的孤兒，有著一手補鞋好技藝；康亮，包子店的兒子，卻一心想成為武功高手。兩人結伴在宛如世外桃源的「牛頭村」長大。_x000D_
但看似寧靜的村子其實並不寧靜。村邊有個涼茶亭，隱然埋藏了一件傳說往事，亭子裡曾有一根鑄刻著三十幾人名字的武林鐵柱，有一天莫名其妙消失了，牛頭村的江湖也跟著消失。_x000D_
某天，村裡陸續來了許多身懷絕技的陌生人，有聲若雷響的說書先生、帶著大寬刀的廚師、斯文的書生、腰間纏著鉛錐布條的猛漢......他們為了尋回過往的江湖，會在此地掀起何等波瀾？面對來勢洶洶的一干武林高手，淳樸的牛頭村還有武林中人可以應對嗎？_x000D_
管他江湖有沒有人，管他江湖要不要再起，生活就是這麼過的。但對粗小皮和康亮來說，哪裡才是他們的江湖呢？_x000D_
 _x000D_
【本書特色】_x000D_
◎為青少年而寫的武俠小說：給轉大人的苦悶心靈，一個被理解與認同的世界！_x000D_
◎東方奇幻故事＋絕讚插畫，一趟結合文學與藝術的冒險之旅！_x000D_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</si>
  <si>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一箭之遙（《江湖，還有人嗎？》最新續集力作）</t>
  </si>
  <si>
    <t>9789573297130</t>
  </si>
  <si>
    <t>金鼎獎作家 張友漁 少年武俠奇想之作；《江湖，還有人嗎？》萬眾期待續集！_x000D_
 峰迴路轉，決戰人心之巔_x000D_
要讓箭飛多遠？要為誰而戰？要成為什麼樣的人？_x000D_
 _x000D_
「抖掉那一身粗礫，彰顯你的價值。」_x000D_
因為孩子，這是你的人生，你得自己決定。_x000D_
 _x000D_
粗小皮，修鞋鋪長大的孤兒，在武勁大賽上為了拯救紫嚕嚕獸，神奇地打敗了所有江湖人。衙門廣場歡宴未散，他已背起行囊，為了幫強灌功力給自己的大盜苗天準送信，為了尋訪製造「貫通散」的藥人，他走出牛頭村這個小江湖，前往東大城這個大江湖。_x000D_
只是，粗小皮的人還沒走出千里古道，他的事蹟就已經傳到了偌大江湖。於是，他被假冒的捕快追擊，被素未謀面的「剷子劍」好手莫子離要求比武，遇到了謎一樣的師父修執，和有著憂傷氣質的美麗姑娘菲兒……當然，他仍靠著修鞋換取盤纏，他的針線盒裡又多了好幾根針，路見不平時可以將敵人都縫起來。_x000D_
有個說書人任八方，寫了一本書，在天井山下有兩個村莊，山豬窟和望天村，兩村村民為了一塊地屬誰爭執了二十年。直到一位神秘人出現，一箭射出了飛行無敵遠的距離，為兩村立下比試爭勝的障礙……這本書的名字，叫做《一箭之遙》。這故事是真的嗎？就連粗小皮都被一連串詭秘事件捲入其中……_x000D_
這個江湖，奇人怪事一個接著一個，人性陷阱一樁接著一樁。初涉江湖的粗小皮，該如何面對他心中何謂「俠」、何謂「自己」的「選擇」？_x000D_
 _x000D_
【本書特色】_x000D_
關於成長，友漁老師想跟你說──_x000D_
◎淬鍊內心的寶石，相信自己的獨一無二。_x000D_
◎「自己做決定」，是成長路上必須學會的寶貴價值。_x000D_
◎面對層出不窮的挑戰，勇氣與堅定是最強大的招式。_x000D_
 _x000D_
----------------------------------------_x000D_
★關鍵字：武俠、奇幻、冒險、閱讀素養　_x000D_
★無注音，適合10歲以上閱讀 　　_x000D_
★教育議題類別：生涯發展、動物保育、鄉土意識　　_x000D_
★學習領域分類：語文、社會、藝術與人文、自然與生活科技_x000D_
 _x000D_
_x000D_
_x000D_
【首批限量作者親簽版】_x000D_
數量有限，售完為止。（點圖放大）</t>
  </si>
  <si>
    <t>童書/青少年文學&gt;故事/小說&gt;成長/校園</t>
  </si>
  <si>
    <t>我們叫它粉靈豆：Frindle─安德魯．克萊門斯1</t>
  </si>
  <si>
    <t>9786263610309</t>
  </si>
  <si>
    <t>當「反對」意見出現時，_x000D_
我們只看到反對的意圖，或者另一個可能的大創意？_x000D_
一部讓學生爆笑，老師反思，家長更了解小孩的經典系列作品！_x000D_
_x000D_
_x000D_
每個人都知道，葛蘭潔老師擁有「透視眼」，沒人逃得過她的法眼。這還不是最糟的，她對「字典」的狂熱簡直無人能及。尼克覺得很不可思議，天底下竟有這麼無趣的人！尼克偶然間發現一篇文章，講到文字的奧祕和來源，他靈光乍現，暗中擬定一個偉大的計畫：他要發明一個「新字」。_x000D_
這個故事講的是「創造性的思考」和「文字的力量」，充滿了想像力，過去十多年來擄獲眾多讀者的心。從此之後，「Frindle」已是每個人心中理所當然的字彙。_x000D_
_x000D_
_x000D_
【名家誠摯推薦．校園熱情讚譽】_x000D_
史英｜人本教育基金會董事長_x000D_
李偉文｜作家_x000D_
林文寶｜台東兒童文學研究所榮譽教授院長_x000D_
林良｜兒童文學作家_x000D_
林玫伶｜清華大學教育學院客座助理教授、兒童文學作家_x000D_
柯倩華｜兒童文學評論家_x000D_
凌拂｜知名作家．校園共讀推動者_x000D_
張子樟｜前台東大學兒童文學研究所所長_x000D_
張永欽｜台北市教育局聘任督學_x000D_
陳佩正｜前台北教育大學副教授_x000D_
曹麗珍｜國小退休校長_x000D_
曾志朗｜中央研究院院士_x000D_
楊茂秀｜兒童哲學教授_x000D_
趙自強｜如果兒童劇團團長_x000D_
鄭石岩｜知名作家．教育學家_x000D_
蔡淑媖｜牙牙親子讀書會創辦人_x000D_
_x000D_
【國外媒體好評】_x000D_
克萊門斯把學校的生活描寫得活靈活現，當代作家無人能出其右。──《紐約時報書評》_x000D_
克萊門斯當真寫出了一流的經典作品……這真的是一個令人深深著迷的故事，讓人忍不住要塞一本給孩子，還要留一本給自己和朋友們看。 ──《科克斯評論》_x000D_
《Frindle》無比傑出，令人眼睛為之一亮。全書詼諧感人，俏皮機智，將讓讀者從頭一路咯咯笑到尾…… ──《學校圖書館期刊》_x000D_
這肯定會是一本大受歡迎的小說，不分領域，不分年齡的讀者，一定都將大聲讚揚。_x000D_
──《書單》_x000D_
全家大小一起去長途旅行時，帶著這本小說，是最聰明的選擇。──《Audio File》_x000D_
_x000D_
_x000D_
【安德魯‧克萊門斯校園小說系列】_x000D_
★長踞《紐約時報》暢銷書排行榜，全美銷售超過兩百萬冊_x000D_
★榮獲亞馬遜網路書店五顆星最高評價_x000D_
★風靡全球，已譯成德、法、義、英、日、韓......等十餘國語言版本</t>
  </si>
  <si>
    <t>不要講話─安德魯‧克萊門斯2</t>
  </si>
  <si>
    <t>9786263612174</t>
  </si>
  <si>
    <t>如果我不想說，就不用說！_x000D_
我有權‧保‧持‧沉‧默！_x000D_
在喧鬧和安靜之間，你是否聽見孩子內心真正的聲音？_x000D_
_x000D_
雷克頓小學五年級的男生和女生全都愛講話。突然有一天，標準大嘴巴的大衛想試試整整一天不說話！但是一個名叫琳西的女孩在旁邊唧唧喳喳講個沒完。結果他打破了沉默，走過去挑釁。他們的爭執就此挑起了一場男生與女生的競賽；兩天之內，能講最少話的那一對就是贏家。_x000D_
這本有趣的書討論了語言和思考、那些沒說出口的話以及氣憤中說出來的話、特別還有那溫和吐露字句時的語言力量，生動寫實又饒富趣味。_x000D_
_x000D_
【國外媒體好評】_x000D_
《不要講話》是克萊門斯繼《我們叫它粉靈豆─Frindle》之後，最棒的一本小說。_x000D_
──《紐約時報》_x000D_
_x000D_
本書讀者將不得不對克萊門斯掌握議題的高超手法，發出由衷的讚歎！_x000D_
──《出版者週刊》_x000D_
_x000D_
本書是最擅長創造議題、風靡讀者的校園故事大師之精采代表作品。_x000D_
──《科克斯評論》_x000D_
_x000D_
【安德魯‧克萊門斯校園小說系列】_x000D_
★長踞《紐約時報》暢銷書排行榜，全美銷售超過兩百萬冊_x000D_
★榮獲亞馬遜網路書店五顆星最高評價_x000D_
★風靡全球，已譯成德、法、義、英、日、韓......等十餘國語言版本</t>
  </si>
  <si>
    <t>童書/青少年文學&gt;兒童故事/小說&gt;校園生活</t>
  </si>
  <si>
    <t>午餐錢大計畫─安德魯‧克萊門斯4</t>
  </si>
  <si>
    <t>9789573297154</t>
  </si>
  <si>
    <t>抵禦金融風暴，從書中學習聰明賺大錢_x000D_
紮根培養金錢、經濟與工作觀_x000D_
_x000D_
葛雷天生是個賺錢高手。在快要升六年級時，他突然發覺一件事：學校裡幾乎每個小朋友身上都帶著零用錢，而一個學校裡有好幾百個學生，把這些零用錢全加起來的話……哇！學校就像一個超級大撲滿，他現在只缺個榔頭來把撲滿敲開。_x000D_
他想在學校賣些小朋友喜歡的小東西，像是糖果、玩具之類的，但是老師和校長會同意嗎？或許來賣個自己寫、自己畫的迷你漫畫書也行得通。因為學校總是喜歡鼓勵學生閱讀、寫作及有創意嘛！可是老師和校長會認為漫畫書是書嗎？葛雷這個賺錢的點子到底行不行啊？特別是還遇上他的死對頭毛拉在搶他的生意。_x000D_
安德魯．克萊門斯將寫實的校園生活放進這本幽默風趣的小說中，邀請讀者與書中主角葛雷和毛拉一同思考金錢、學校、友誼和成功的真實意義。_x000D_
_x000D_
【名家富足推薦】_x000D_
 _x000D_
阮慕驊(財經專家)_x000D_
 _x000D_
林全(財經智慧教育推廣協會前理事長)_x000D_
 _x000D_
陳佩正(前台北教育大學副教授)_x000D_
 _x000D_
陳藹玲(富邦文教基金會執行董事)_x000D_
_x000D_
【國外媒體好評】_x000D_
故事中的角色都很古靈精怪且充滿吸引力……作者檢驗了關於真正的財富、團體合作、群體意識，以及展現創意的價值等概念，還提供了一條節奏暢快又幽默的故事線。_x000D_
──美國《學校圖書館期刊》(School Library Journal)_x000D_
 _x000D_
讀完這本書，讓人有中樂透般的快感！     ──美國《科克斯評論》(Kirkus Reviews)_x000D_
 _x000D_
克萊門斯是《我們叫它粉靈豆─Frindle》一書的作者，他創造出許多很棒的少年主角，他們全是好學生，卻都帶了一點反叛的性格。像六年級的葛雷‧肯頓就有一大堆本領，他決定靠著自己賺大錢，而整間學校似乎到處都是這位年輕企業家的創業機會。……本書對兒童、金錢與價值觀做了一場有趣且引人入勝的審視。_x000D_
──美國《音響檔案》雜誌(Audio File)_x000D_
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</si>
  <si>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作弊─安德魯‧克萊門斯6</t>
  </si>
  <si>
    <t>9789573297161</t>
  </si>
  <si>
    <t>每個人都有自己喜歡做的事_x000D_
每個人都有自己心中的夢想_x000D_
讀克萊門斯的《作弊》_x000D_
看見創意力與行動力的完美結合！_x000D_
_x000D_
佐伊是娜塔莉最好的朋友，他覺得娜塔莉寫得小說很棒，很值得出版。但是一個十二歲的小女生，有出版社願意幫她出書嗎？佐伊想到了一個辦法：娜塔莉可以取個筆名，偽裝成大人，由佐伊來當她的經紀人。_x000D_
 不過，兩個六年級生想在大人的世界裡出頭可不容易，即使得到了大人的幫助，還是會因為年紀太小而被質疑啊！在爾虞我詐的大人世界中，娜塔莉有機會成為真正的作家嗎？_x000D_
娜塔莉的故事帶領讀者發現創意的無限以及成功必備的行動力，是每個孩子與大人追夢時的最佳借鏡。_x000D_
_x000D_
【本書特色】_x000D_
  _x000D_
 ●創意與行動力：完成夢想的兩個重要面向。_x000D_
兩個個性互補的角色，所代表的是創意與行動力兩個面向，夢想的發起還是需要積極的行動來推使它完成，否則也是枉然。故事藉由兩個角色，帶領小讀者領會成功的必須條件。_x000D_
●貼近前青春期孩子的心理：前所未有的校園小說題材，貼近青少年成長心境。 _x000D_
整個故事以六年級孩子的角度，呈現出這個時期孩子對自己能力的自信、表現以及慧黠的一面，極能引發孩子的共鳴。_x000D_
  _x000D_
 ●主副兩線並行的故事安排：在追求夢想之外，還有親情與愛。_x000D_
娜塔莉藉由故事的書寫學會淡化傷痛，並且將對父親的愛寄託在作品中，與母親之間也重新溝通體諒。書中許多大人角色都很願意同理孩子，充分表現了人性中的善與真。_x000D_
_x000D_
【創意推薦】_x000D_
洪蘭（中央大學認知神經科學研究所講座教授）_x000D_
李偉文（作家）_x000D_
_x000D_
【國外獲獎】_x000D_
●美國堤岸教育學院童書委員會年度最佳童書_x000D_
●美國獨立書商學會Book Sense 2001秋季選書_x000D_
●科羅拉多童書獎_x000D_
●緬因州學生讀書獎_x000D_
●加利福尼亞青少年讀者獎_x000D_
 _x000D_
 【國外媒體好評】_x000D_
喜劇小說中的極品之作。            _x000D_
──《學校圖書館期刊》_x000D_
_x000D_
一個關於十二歲出色作家的動人且具真實感的校園故事，以及深刻的父女之愛。_x000D_
──《出版人週刊》_x000D_
_x000D_
極具創意的情節加上豐富且引人好奇的故事觀點，讓本書讀起來特別令人心滿意足，尤其是在描寫未來的小說家、經紀人與編輯之間的關係上，更是精采。_x000D_
──美國亞馬遜網路書店書評_x000D_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</si>
  <si>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完美替身─安德魯‧克萊門斯8</t>
  </si>
  <si>
    <t>9789573299264</t>
  </si>
  <si>
    <t>完美替身vs.冒險實驗_x000D_
一段關於「我是誰」的自我認同歷程。_x000D_
重新看見「友誼」、「誠實」與「自我」的價值。_x000D_
 _x000D_
葛瑞森兄弟，這對雙胞胎，又要搬家了！一直被別人搞混，實在很煩。_x000D_
六年級到新學校第一天，哥哥雷伊感冒待在家，弟弟傑伊只好一個人去上學。學校挺好、同學也不錯。可是，傑伊發現了一個大烏龍：新學校裡竟然沒人知道有他哥哥雷伊這個人！雷伊的名字沒有在點名單上、沒有置物櫃、也沒有他的學生檔案。傑伊靈光突然一閃，他決定，這個錯誤可能對他們倆會很有用，而且會爆好玩……_x000D_
_x000D_
【安德魯．克萊門斯系列特色】_x000D_
★博客來網路書店「年度之最」選書、誠品選書、開卷好書獎最佳青少年圖書、好書大家讀年度最佳少年兒童讀物獎、文化部中小學生推薦優良課外讀物......_x000D_
★國外獲獎無數，榮獲美國學校圖書館期刊年度最佳圖書、克里斯多福獎、家長評選大獎、號角雜誌推薦書......等數十項榮譽肯定_x000D_
★系列長踞《紐約時報》暢銷書排行榜，全美銷售數百萬冊_x000D_
★風靡全球，已譯成德、法、義、英、日、韓......等十餘國語言版本_x000D_
★創新的校園故事題材＋深刻的教育省思議題_x000D_
★一本一主題，帶領讀者看見兒童在不同角度的自我實現、成長意義與價值觀。_x000D_
_x000D_
【完美推薦】_x000D_
這對雙胞胎追尋自己存在的需求並不是特例，而是每一個進入青春期的孩子共同的課題。該如何協助孩子找到自己獨一無二不同的生命價值，這才是作者真正的目的吧！_x000D_
──作家  李偉文_x000D_
_x000D_
本書將打開讀者視聽，走進「雙胞胎」的異想世界，學習以全新的觀點和態度和這兩個人互動。──貓頭鷹親子教育協會創辦人  李苑芳_x000D_
_x000D_
本書引領所有的校長、老師、家長、學生讀者有機會去「當一個別人」，去看到每一個「唯一」存在的個體都該有的獨立生活。        ──台灣家長教育聯盟副理事長  林文虎_x000D_
_x000D_
透過這個故事，我們可以更了解孩子的心靈⋯⋯可以讓我們在處理教育問題的時候，更具同理心，更有柔軟彈性，耐心地找到教育的出路。_x000D_
──兒童文學作家  陳木城_x000D_
_x000D_
真佩服作者的創作功力，讀他的書，你會馬上感受到他筆下的每個人物栩栩如生的來到身邊，讓你欲罷不能的隨著故事腳步前進。_x000D_
──牙牙親子讀書會創辦人  蔡淑媖</t>
  </si>
  <si>
    <t>我的阿富汗筆友─安德魯‧克萊門斯9</t>
  </si>
  <si>
    <t>9789573297901</t>
  </si>
  <si>
    <t>風箏手 vs. 蜘蛛女_x000D_
透過一份跨越國界的家庭作業，_x000D_
他們看見世界，學到包容！_x000D_
_x000D_
艾比快被留級了，再這樣下去，她必須重讀六年級，除非她願意完成一個特別的加分作業──交一個國外的筆友。_x000D_
艾比的第一封信被送到阿富汗的一個小學校，交到薩迪德手中。一個熱愛攀岩爬高的蜘蛛女艾比，遇上了很會寫詩的鬥風箏高手薩迪德，就此展開一段跨越國界的友情與交流。然而，在傳統保守的阿富汗與看似開明的美國，這樣的通信事件是否會帶來意想不到的衝擊與麻煩呢？_x000D_
_x000D_
---------------------_x000D_
【名家推薦】_x000D_
朱錫林（兒童文學作家）_x000D_
畢恆達（臺灣大學建築與城鄉研究所教授）_x000D_
劉必榮（東吳大學政治系教授）_x000D_
_x000D_
希望孩子們的眼睛，都能透過風箏，看見世界的每個角落；希望他們有機會了解世界各地不同的文化，結交世界各國不同的朋友，並且隨著世界觀的巨輪，不斷向前翻滾。_x000D_
──朱錫林（兒童文學作家）_x000D_
_x000D_
《我的阿富汗筆友》好看、有創意，又具教育意義⋯⋯那種純粹的友誼、知心與包容，讓人動容。克萊門斯總是用愛與包容、信任與創意，讓大人和小孩一起努力，在解決難題的過程中不停學習。每次閱讀克萊門斯的校園小說，都是一次次滿溢著溫暖喜悅的體驗。_x000D_
──畢恆達（臺灣大學建築與城鄉研究所教授）_x000D_
_x000D_
要培養國際觀一個很重要的部分，是了解不同國家的人在想什麼、他們的喜怒哀樂、他們的價值觀，以及他們與周邊國家的恩怨情仇。《我的阿富汗筆友》說的是與不同文化背景的筆友交往的故事，正是拓展自己國際視野，讓自己和世界產生聯繫的最好方式。_x000D_
──劉必榮（東吳大學政治系教授）_x000D_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</si>
  <si>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魯蛇俱樂部─安德魯‧克萊門斯23</t>
  </si>
  <si>
    <t>9789573299271</t>
  </si>
  <si>
    <t>「魯蛇俱樂部」成立了，_x000D_
但這名字弱弱的社團，你會想加入嗎？_x000D_
從魯蛇亞歷克的故事中，學會閱讀的意義與樂趣，_x000D_
以及，開展青春與愛的勇氣。_x000D_
_x000D_
    亞歷克是個超級書蟲，好書一上手就無法放下！_x000D_
    升上六年級的他必須參加學校課後社團，但似乎沒有一個社團能讓人安靜看書。既然如此，他決定自己創社，而且為了不讓別人加入，他將社團名稱取作「魯蛇俱樂部」。誰會想要加入這種名字的社團啊？！_x000D_
    亞歷克原先打著一人社團的如意算盤，卻不斷面臨制度與現實面的挑戰。社團陸續有新成員加入，有愈看愈可愛的妮娜，還有安靜的莉莉，就連整天嘲笑亞歷克是書呆子的體育男肯特，都被迫來到這裡。_x000D_
     就在社員們發生的衝突與狀況中，亞歷克漸漸發現，有時，還是需要從手上的書中抬起頭來，看一看真實的人生……_x000D_
　　_x000D_
【本書主題特色】_x000D_
◆閱讀的意義與樂趣_x000D_
◆不要幫別人貼標籤_x000D_
◆享受個人興趣的同時兼顧人際關係與現實人生_x000D_
◆在青春的開始，學習什麼是「喜歡」與「愛」_x000D_
_x000D_
【粉靈豆校園小說】系列特色_x000D_
★國內好評不斷：博客來網路書店「年度之最」選書、誠品選書、好書大家讀年度最佳少年兒童讀物獎、文化部中小學生推薦優良課外讀物……_x000D_
★國外獲獎無數：美國學校圖書館期刊年度圖書獎、克里斯多福獎、美國家長評選大獎、號角雜誌推薦書……_x000D_
★系列全球暢銷數百萬冊，已譯成德、法、義、英、日、韓……等十餘國語言版本_x000D_
★創新的校園故事題材＋深刻的教育省思議題_x000D_
★一本一主題，帶領讀者看見兒童在不同角度的自我實現與自我成長的意義與價值觀。_x000D_
_x000D_
【名家誠摯推薦】_x000D_
我們可以透過閱讀與生活的交織，來重新定義「史上獨一無二」的自己。魯蛇俱樂部，歡迎你的加入，誠摯推薦給成長中的你。_x000D_
──王意中心理治療所所長‧臨床心理師  王意中_x000D_
 _x000D_
我一定得告訴你的是，讀這本書的過程真是一段太有趣的探險。……書裡的主角在以圍繞「魯蛇俱樂部」開始探索新生活的同時，也穿梭在一本又一本的故事書裡，體驗各種情節。而作為讀者的我，像是也跟著在一個又一個真真假假的宇宙裡來來回回。_x000D_
──基隆長庚兒童青少年精神科醫師  蔡伯鑫</t>
  </si>
  <si>
    <t>好朋友大對決─安德魯‧克萊門斯24</t>
  </si>
  <si>
    <t>9786263611924</t>
  </si>
  <si>
    <t>一顆鈕扣，_x000D_
會不會讓我失去最好的朋友？_x000D_
 _x000D_
◆《紐約時報》《華盛頓郵報》《出版者週刊》《柯克斯書評》好評盛讚_x000D_
 _x000D_
葛蕾絲是名理科少女，但講起友情，她找不到科學的解釋。她最好的朋友愛莉熱衷打扮，總是擁有最漂亮的飾品，更是校園裡的話題人物。_x000D_
六年級開學，葛蕾絲帶了暑假在爺爺的舊工廠發現的鈕扣到學校，這些復古的鈕扣意外引起同學們的好奇心。大家紛紛帶來家裡的鈕扣，甚至在校車上就開始交換收藏、漫天喊價，這股新旋風讓葛蕾絲自己也驚訝不已！_x000D_
但當葛蕾絲與愛莉看上同一顆鈕扣時，會發生什麼事？她們之間的友情又會受到什麼樣的挑戰呢？_x000D_
這個精采鬥智且引人共鳴的校園生活故事，邀請讀者與書中主角一起來認識什麼是「真正的朋友」。_x000D_
_x000D_
【本書主題特色】_x000D_
★認識同儕壓力與情緒表達_x000D_
★學習面對人際關係的衝突_x000D_
★了解溝通的重要，有疑問不要害怕讓師長與家人知道_x000D_
★調適自我，認同自己真正的興趣、喜好_x000D_
 _x000D_
【粉靈豆校園小說】系列特色_x000D_
★系列國外獲獎無數，榮獲美國學校圖書館期刊年度圖書獎、克里斯多福獎、家長評選大獎、號角雜誌推薦書……等數十項榮譽肯定_x000D_
★系列長踞《紐約時報》暢銷書排行榜，全球暢銷數百萬冊_x000D_
★風靡全球，已譯成德、法、義、英、日、韓……等十餘國語言版本_x000D_
★一本一主題，帶領讀者看見兒童自我實現與自我成長的意義與價值觀_x000D_
★故事角色鮮明、敘述流暢，在充滿樂趣的輕鬆閱讀中，也能兼顧省思</t>
  </si>
  <si>
    <t>波西傑克森1：神火之賊（Disney+影集雙面書衣海報版）</t>
  </si>
  <si>
    <t>9789573299196</t>
  </si>
  <si>
    <t>★★★  美國奇幻小說界的搖滾巨星  雷克‧萊爾頓  經典代表作！  ★★★_x000D_
★★★  全球暢銷1.8億冊  ★★★_x000D_
★★★  台灣知名奇幻插畫繪師 Blaze Wu精心打造全新封面視覺  ★★★_x000D_
_x000D_
_x000D_
任何人都可以成為英雄，你也可以！_x000D_
_x000D_
_x000D_
希臘天神真實現身，冥界怪物不斷出現，_x000D_
你，會不會就是那個拯救世界的「混血人」？_x000D_
_x000D_
_x000D_
   問題學生波西．傑克森在一次校外教學中，意外的將討人厭的數學老師憑空蒸發掉。當他又一次面臨被學校開除的命運時，不禁開始懷疑自己的人生到底出了什麼問題？那些從小一路跟著他的過動行為、適應不良、閱讀障礙等情形，可能並不像表面上看起來那麼單純，背後究竟隱藏著什麼奇詭的秘密？_x000D_
　　原來，波西是個「混血人」。伴隨這個發現而來的，是一場驚心動魄、懸疑刺激的歷險旅程……波西先被送到「混血營」受訓，接著被指派和他的兩個朋友──格羅佛和安娜貝斯，一起接下了困難的尋找任務。天神宙斯最重要的「閃電火」失竊了，只有十天的時間，波西必須找回閃電火，揪出真正的小偷，揭開叛亂的陰謀，才能消弭奧林帕斯眾神間一觸即發的戰爭危機。_x000D_
　　帶著與眾不同的詭奇身世，波西在凡人和眾神的世界裡，一路驚險穿梭進出。無比廣闊的想像空間與戲劇張力，在書頁中不斷湧現……_x000D_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</si>
  <si>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460</t>
  </si>
  <si>
    <t>波西傑克森2：妖魔之海（幻奇視覺版）</t>
  </si>
  <si>
    <t>9789573299202</t>
  </si>
  <si>
    <t>★★★  美國奇幻小說界的搖滾巨星  雷克‧萊爾頓  經典代表作！  ★★★_x000D_
★★★  全球暢銷1.8億冊  ★★★_x000D_
★★★  台灣知名奇幻插畫繪師 Blaze Wu精心打造全新封面視覺  ★★★_x000D_
 _x000D_
相信自己，沒有什麼事情事辦不到的！_x000D_
 _x000D_
羊男格羅佛發出求救訊號，混血營有難。_x000D_
前往妖魔之海尋找解藥的航班，即刻出發！_x000D_
  _x000D_
   波西．傑克森的七年級生活在平靜中悠悠渡過，真是令人感到很意外。原本波西與同學們只是要打一場無害的躲避球比賽，到最後竟演變成一場死亡遊戲，還有一幫醜陋的食人族巨無霸參一腳。_x000D_
　　因為格羅佛與波西之間的「共感連結」，波西得知好友有難了，此時的混血營也遭遇了空前浩劫。於是波西與夥伴安娜貝斯和「怪胎」兄弟泰森私自踏上尋找金羊毛的冒險旅程。_x000D_
　　《妖魔之海》是波西傑克森第二集，波西和他的朋友們必須到妖魔之海出任務，以便拯救面臨危機的混血營，但在出任務之前，波西會先發現關於他家族的一個天大祕密……知道這個祕密之後，波西不免開始質疑，究竟身為海神波塞頓的兒子是一件光榮的事，抑或只是一個殘酷的玩笑？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</si>
  <si>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波西傑克森3：泰坦魔咒（幻奇視覺版）</t>
  </si>
  <si>
    <t>9789573299219</t>
  </si>
  <si>
    <t>★★★  美國奇幻小說界的搖滾巨星  雷克‧萊爾頓  經典代表作！  ★★★_x000D_
★★★  全球暢銷1.8億冊  ★★★_x000D_
★★★  台灣知名奇幻插畫繪師 Blaze Wu精心打造全新封面視覺  ★★★_x000D_
 _x000D_
你的心，永遠站在正義的一方！_x000D_
_x000D_
_x000D_
泰坦巨神克羅諾斯設下最陰險的陷阱，_x000D_
在危難中，是否有人能夠蛻變成為堅強的英雄？_x000D_
   _x000D_
   宙斯的女兒泰麗雅復活了！_x000D_
　波西．傑克森在寒假前夕收到好友格羅佛發出的緊急通知，他與夥伴安娜貝斯和泰麗雅一同趕往現場支援。原來格羅佛發現了兩個強壯但雙親身分不明的混血人，必須將他們安全帶回混血營，但是怪物已經蓄勢待發，等著他們自投羅網。_x000D_
　這場突來的危險讓安娜貝斯消失，生死未卜，而泰坦巨神克羅諾斯也已設下最陰險的陷阱，等待這些少年英雄成為他的掌中獵物。_x000D_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</si>
  <si>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波西傑克森4：迷宮戰場（幻奇視覺版）</t>
  </si>
  <si>
    <t>9789573299226</t>
  </si>
  <si>
    <t>★★★  美國奇幻小說界的搖滾巨星  雷克‧萊爾頓  經典代表作！  ★★★_x000D_
★★★  全球暢銷1.8億冊  ★★★_x000D_
★★★  台灣知名奇幻插畫繪師 Blaze Wu精心打造全新封面視覺  ★★★_x000D_
 _x000D_
真正的英雄不單靠力量衝破難關！_x000D_
_x000D_
_x000D_
天神與泰坦巨人的戰爭時刻逐漸逼近，_x000D_
就連混血營，也被迫面臨邊界破壞的危機......_x000D_
_x000D_
   波西本來就不期待新生說明會有什麼好事發生，可是，當他看到那個神秘的人類女孩和邪惡的啦啦隊長，竟然一前一後出現眼前，啊！他知道一切都毀了，瞬間風雲變色、天翻地覆、步步驚悚......_x000D_
就在與巨型魔蠍的致命競技中，波西和伙伴們意外闖入了駭人的迂迴迷宮，在每一個轉彎之後都將出現一幕幕全然超乎想像的戰慄、懸疑、恐懼......_x000D_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</si>
  <si>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波西傑克森5：終極天神（幻奇視覺版）</t>
  </si>
  <si>
    <t>9789573299233</t>
  </si>
  <si>
    <t>★★★  美國奇幻小說界的搖滾巨星  雷克‧萊爾頓  經典代表作！  ★★★_x000D_
★★★  全球暢銷1.8億冊  ★★★_x000D_
★★★  台灣知名奇幻插畫繪師 Blaze Wu精心打造全新封面視覺  ★★★_x000D_
 _x000D_
你，必須為自己找到方向！_x000D_
_x000D_
_x000D_
克羅諾斯大軍入侵奧林帕斯，卻只能靠混血人挺身而戰？_x000D_
波西會改變世界，這預言是否成真？_x000D_
   _x000D_
   克羅諾斯軍隊在招募更多神與混血人加入後，勢力變得更加強大。混血營花了一整年的時間，準備與泰坦巨神決一死戰，即使他們深知打贏這場戰爭的機率渺茫。正當天神們努力遏止破壞力強大的怪物泰風入侵，克羅諾斯趁隙朝天神的地盤紐約市進攻，使奧林帕斯山陷入無人看守的狀態。現在，就靠波西和一群年輕的混血人軍隊來阻止這一切。_x000D_
　　除了精采絕倫的正邪對戰，在〈波西傑克森〉精采大結局《終極天神》中，波西十六歲的生日預言即將揭曉，波西必須面對的還有自己的命運。_x000D_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</si>
  <si>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波西傑克森：烈日星辰</t>
  </si>
  <si>
    <t>9786263612099</t>
  </si>
  <si>
    <t>這場冒險，專屬於冥王之子與太陽神之子_x000D_
備受期待的尼克與威爾CP合體出擊！_x000D_
_x000D_
★繁中版獨家收錄雙作者創作Q&amp;A★_x000D_
_x000D_
_x000D_
★Amazon網路書店暢銷榜第1名★_x000D_
★紐約時報暢銷榜第1名★_x000D_
★書商聯盟IndieBound暢銷榜★_x000D_
_x000D_
_x000D_
尼克，冥王黑帝斯的混血孩子，在經歷過多位親友離去的傷痛後，某天聽到冥界深處傳來呼喚他的聲音。他堅信是好友鮑伯遭遇危險，決心闖入地底深淵搶救他。最無法適應黑暗的太陽神之子威爾，堅持與尼克一起出任務。可是神諭提供了預言，這趟任務中，尼克將會「留下等值的東西作為交換」，這到底是什麼意思？_x000D_
此外，尼克與威爾這兩位性格迥異的混血人，還必須面對內在心魔及冥界深淵的種種挑戰，兩人之間的關係即將面臨重大考驗……</t>
  </si>
  <si>
    <t>瘋狂科學俱樂部1：草莓湖水怪（經典新裝版）</t>
  </si>
  <si>
    <t>9786263612129</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</si>
  <si>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突然間，草莓湖裡出現一隻大水怪，舊砲中挖出了神秘的寶藏，一顆舉世罕見的恐龍蛋竟不翼而飛；緊接著，一場歡樂的慶典上莫名地冒出一個離奇的空中飛人，老屋的煙囪裡還傳出陣陣怪聲……這一切的怪現象到底是怎麼回事？原來是「瘋狂科學俱樂部」的七個少年科學家到處興風作浪，滿腦的瘋狂點子把小鎮搞得天翻地覆、雞飛狗跳！_x000D_
問題是，每次只要他們一出招，事情就變得驚險無比、難以預料！本書透過七個精采的探險故事，帶你見識「瘋狂科學俱樂部」絕妙的創意本領！</t>
  </si>
  <si>
    <t>瘋狂科學俱樂部2：飛碟魔幻獸（經典新裝版）</t>
  </si>
  <si>
    <t>9786263612136</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</si>
  <si>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夏日午後的長毛象瀑布鎮寧靜得教人昏昏欲睡……嘿，等等，難道這是風雨前的寧靜？啊，有飛碟！真的有人看到飛碟嗎？每晚深夜在固定時間就會傳來「轟咚轟咚」的震動聲，這是怎麼回事？究竟施了什麼樣的魔法，竟然能把一艘迷你潛水艇塞進一個神秘水中洞穴？_x000D_
即使只是一點點蛛絲馬跡，都逃不了「瘋狂科學俱樂部」七個科學天才的手掌心，而且他們毅力驚人，窮追不捨！_x000D_
打開本書，五個精采刺激的冒險之旅將帶你一起進入想像力的王國，只要循著少年科學家的腳步，你就會找到答案！</t>
  </si>
  <si>
    <t>瘋狂科學俱樂部3：炸彈大開花（經典新裝版）</t>
  </si>
  <si>
    <t>9786263612143</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</si>
  <si>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噴射引擎發出嗚嗚嘎嘎的聲音，轟隆隆地從天而降，原來是空軍的巨型轟炸機即將飛抵西港機場。突然間，一個不明物體從轟炸機上筆直掉進草莓湖，發出巨大的撲通聲，還掀起一兩公尺高的波濤，讓目睹這番奇景的長毛象瀑布鎮鎮民嚇得魂飛魄散。_x000D_
掉下來的到底是什麼鬼東西呀？炸彈？飛碟？外星人？還是原子彈？於是，「瘋狂科學俱樂部」又要出動了，七個搞怪的科學天才矢志要找到它。他們能夠順利完成任務嗎？一連串驚險行動即將展開！</t>
  </si>
  <si>
    <t>繪本類</t>
  </si>
  <si>
    <t>一隻狐狸</t>
  </si>
  <si>
    <t>凱特•瑞德</t>
  </si>
  <si>
    <t>2~5</t>
  </si>
  <si>
    <t>★以撒‧傑克‧濟慈圖書獎插畫新秀獎，一本驚險萬分的數數繪本★
這可不是普通的1，2，3， 
每一頁都有不同的數數方式，而且從未如此驚險！
不論大人或小孩都一定會目不轉睛！
特色：
•榮獲美國多項大獎及書評星級推薦肯定！
•繼《母雞蘿絲去散步》之後，充滿懸疑、趣味的繪本！
•獨特的數數書，懸疑氣氛讓小讀者忍不住一頁接著一頁閱讀，結局絕對讓人意想不到。
1隻好餓好餓的狐狸，
轉動著2顆骨溜溜的眼睛，四處覓食……
3隻胖嘟嘟的母雞，最好小心點呀！</t>
  </si>
  <si>
    <t>野貓軍團去郊遊貼紙遊戲書【應稅商品】</t>
  </si>
  <si>
    <t>★野貓軍團第一本貼紙遊戲書★
＊150枚可重覆黏貼的貼紙＋5種情境主題，讓你百玩不膩＊
8隻超萌野貓大變身！
一邊玩貼紙，一邊創造自己的野貓軍團故事吧！
哇！超萌野貓軍團變身為不同的角色人物了！
有喜歡烹飪的廚師、喜歡潛水的戲水高手，以及和朋友相約去餐廳的美食達人……
你可以隨意為8隻野貓做造型，
將這些貼紙貼於貼紙書裡的任何地方，而且可以重複撕、貼喔！ 
透過好玩的150枚彩色貼紙和5種情境主題，
和野貓軍團一起玩扮家家酒，還可以創造自己的野貓軍團故事喲！</t>
  </si>
  <si>
    <t>手指玩遊戲（二版）</t>
  </si>
  <si>
    <t>Roundground
圓圓世界</t>
  </si>
  <si>
    <t>★最佳親子互動遊戲繪本★
變變變！小手動一動，
變變變！大手小手一起玩遊戲！
用手指頭來玩有趣的遊戲吧！
變成可愛的兔子，跳跳跳。
變成鱷魚，看看誰的嘴巴大？
和朋友一起比賽跑步，
預備～～開始！
走得跟蝸牛一樣慢也沒關係喔！
變成章魚陪你洗澡。
變成螃蟹橫著走……
變成愛心代表我愛你。</t>
  </si>
  <si>
    <t>野貓軍團找一找遊戲書</t>
  </si>
  <si>
    <t>★野貓軍團第一本視覺辨識遊戲繪本★
一起到野貓軍團的彩色世界裡玩遊戲！
找找看野貓們藏在每張照片的哪個角落呢？
從幼兒到大人，都可以盡情玩樂！
一起來尋找野貓軍團和139樣東西吧！
野貓軍團立體公仔藏身在多彩多姿的彩色照片中。
你找得到正在架子上偷看麵包的野貓嗎？
還有手上拿著果汁的瑪米、戴著圍巾的汪汪老闆，
甚至是心型棒棒糖、企鵝糖霜餅乾、小象造型的麵包……
他們分別在哪裡呢？
書末還有更多的挑戰，
總共有139樣東西等著你來尋找喔！</t>
  </si>
  <si>
    <t>狗狗好愛書（二版）</t>
  </si>
  <si>
    <t>露易絲 ‧ 葉慈</t>
  </si>
  <si>
    <t>★紐約時報暢銷繪本作家露易絲‧葉慈得獎作品★
你和狗狗一樣好愛書嗎？
跟著狗狗遊歷書中的世界，分享閱讀的喜悅！
狗狗好愛書，只要和書有關，什麼他都愛。
狗狗開了書店，客人不多也沒關係，
因為每一本書都會陪他到不同的地方冒險。
他也知道該推薦什麼書給什麼人……
快來認識狗狗，他會告訴你為什麼他這麼愛書喔！
一本最適合親子共讀，在書本寬廣的世界中翱翔，盡情享受閱讀與分享帶來的歡樂。</t>
  </si>
  <si>
    <t>怪怪小電車</t>
  </si>
  <si>
    <t>薰久美子</t>
  </si>
  <si>
    <t>★超人氣紅色小電車繪本★
明明沒有車站，紅色小電車卻停了下來……
窗外還有奇怪的東西！真的有妖怪嗎？
★紅色小電車每一站都有奇妙的事發生，透過書中車窗軋形，翻一翻、猜一猜，發生了什麼事？真的遇見妖怪了嗎？
這是可以看見美麗晚霞的「夕陽廣場」， 
紅色電車正要進站了，
奇怪？車站站牌上的字變成了「夜陽廣場」！
雖然差一字，卻差很大。
噹噹噹，咚咚咚，叩叩叩，
紅色的電車一邊發出奇怪的聲音，
一邊緩慢的行駛著……
叩嘍叩嘍！
明明沒有車站，
紅色的電車卻停了下來。
駕駛和乘客都嚇了一大跳！
「啊啊啊啊……妖怪！」
從車窗看到的東西是……？！
一本最適合親子一起翻一翻、猜一猜的趣味繪本。</t>
  </si>
  <si>
    <t>野貓軍團找一找點心遊戲書</t>
  </si>
  <si>
    <t>★野貓軍團找一找遊戲繪本第二彈★
一起到野貓軍團的點心世界裡玩遊戲！
你找得到所有的野貓和141樣東西嗎？
從幼兒到大人，都可以盡情玩樂的找一找遊戲書！
這次難度更進階，有些隱藏的東西只露出一小角喔。
快來挑戰看看吧！
野貓軍團立體公仔藏身在多彩多姿的彩色照片中。
這裡有被泡芙夾住的野貓，還有手上拿著奶油蘇打汽水的瑪米、各式各樣美味可口的甜點……
他們分別在哪個角落呢？
書末還有更多的挑戰，
總共有141樣東西等你來尋找！</t>
  </si>
  <si>
    <t>皮皮貓—我愛我的白布鞋 (二版)</t>
  </si>
  <si>
    <t>艾瑞克‧李文</t>
  </si>
  <si>
    <t>★風靡全美暢銷兒童繪本★
不論遇到任何事，都要保持好心情，
全看自己怎麼看待！
特色：
‧陪孩子學習色彩認知、轉換心情的最佳繪本，培養樂觀積極態度
‧皮皮貓官網線上動畫、學習單免費欣賞和使用
皮皮貓穿著他的新白色布鞋走在大街上。
一路上，他的鞋從白色變成紅色、藍色、棕色，最後，甚至整雙布鞋變得溼答答的。因為他經過了成堆的草莓、藍莓，和踩進了泥巴堆和水桶中！
但無論他的布鞋變成什麼顏色，皮皮貓還是開心愉快的唱著：「愛布鞋」歌，因為不管發生什麼事，都要保持好心情，邊走邊唱唷！</t>
  </si>
  <si>
    <t>小熊的小船(二版)</t>
  </si>
  <si>
    <t>伊芙．邦婷</t>
  </si>
  <si>
    <t>成長，是不斷得到、不斷失去的過程
小熊喜歡他的小船，他喜歡在小船裡晒太陽、抓魚或作夢。
可是小熊一天天長大，小船卻沒跟著長大，直到小熊變成大熊以後，再也坐不進小船裡了。大熊為了讓他的小船能夠繼續在湖裡航行，把小船送給另一隻小熊，然後他一邊蓋一艘自己的大船，一邊看著小熊像他小時候那樣，划著小船在湖裡晒太陽、抓魚或作夢了。
小熊很快樂，大熊也很快樂。
這是一本適合所有經歷過成長煩惱的孩子的書，他們對小熊的困境能夠感同深受，並擁有相同的不捨與掙扎。
兩位屢獲殊榮的圖畫書創作者用簡單而感性的文字和迷人的畫面，為小熊的難題提出了解決方式時，相信孩子也會滿意的微笑起來。
------------------------
SDGs永續發展目標
#良好健康與福祉 
#優質教育 
#永續城市與社區 
#夥伴關係</t>
  </si>
  <si>
    <t>米飯一級棒(二版)</t>
  </si>
  <si>
    <t>金蘭枝</t>
  </si>
  <si>
    <t>★一本教導孩子珍惜、認識糧食的小知識繪本★
看這群五穀雜糧在「飯鍋澡堂」，
一陣混亂的三溫暖過後，將如何大變身？！
可愛的模樣「食」在逗趣！
　　吃飯時間一到，家長又得使出百般才藝與不愛吃飯的寶貝過招。《米飯一級棒！》可是讓寶貝快樂吃飯的新法寶。故事透過擬人化的五穀雜糧家族去「飯鍋澡堂」洗澡、蒸浴的過程，讓孩子認識五穀的外型以及米飯熟成的經過。
　　跟著五穀家族一起，嘩啦啦！嘩啦啦！五穀排隊洗刷刷；撲通通！撲通通！五穀泡澡咕嚕嚕；嗶啵啵！嗶啵啵！五穀蒸浴黏QQ，最後進入變身倒數……
　　全書透過有趣的澡堂經歷搭配俏皮可愛的穀物造型，讓小讀者不由自主的愛上這碗香噴噴、暖呼呼的彩色五穀飯。繪者寫實的畫法、俏皮的造型，讓這些好吃的糧食就如同好朋友一般讓孩子感覺親近。在了解了五穀雜糧的價值後，「吃飯」當然就成了快樂無比的事囉！
　　後蝴蝶頁還貼心附上各種五穀雜糧的營養成分，家長可以帶著孩子更深入認識米飯好朋友喔！
------------------------
SDGs永續發展目標
#消除飢餓 
#優質教育 
#良好健康與福祉
#負責任的消費與生產</t>
  </si>
  <si>
    <t>野貓軍團找一找用品遊戲書</t>
  </si>
  <si>
    <t>★野貓軍團找一找遊戲繪本第三彈★
野貓軍團的世界，還有好多東西等你來尋找！
你找得到所有的野貓和139樣不同材質的東西嗎？
從幼兒到大人，都可以盡情玩樂的找一找遊戲書。
野貓亂入各種素材打造的不可思議世界！
野貓軍團立體公仔藏身在多彩多姿的彩色照片中。
這裡有躲在玻璃杯裡，或藏身在皮革背包裡的野貓，還有各式各樣用玻璃、皮革、木頭、石頭等材質做成的東西……
他們分別在哪個角落呢？
書末還有更多的挑戰，
總共有139樣東西等你來尋找！</t>
  </si>
  <si>
    <t>擠一擠電車(二版)</t>
  </si>
  <si>
    <t>只要付出一點點，就能和同伴分享快樂　　
好玩有趣的森林祭開始囉，森林廣場有一大群動物熱熱鬧鬧要搭上電車去參加祭典 。可是電車一班接著一班都客滿了，還有動物沒搭上電車呢！怎麼辦？怎麼辦？已經是最後一班電車了，列車長該怎麼辦呢？擠一擠，擠一擠，讓大家都上車吧！大家一起快樂去祭典，去看美麗的煙火！
【本書特色】
　　★好玩有趣的閱讀設計
　　內嵌摺頁與打洞增加閱讀的趣味，跳脫繪本頁面空間的限制，卻又不失傳統繪本的樸實。豐富閱讀的層次，讓孩子在閱讀的過程中意猶未盡。
　　★可愛明亮的繪畫風格
　　清楚明亮的風格與簡單濃厚的鄉鎮風情，讓孩子了解火車站的基本架構與特色。蠟筆式單純可愛又不失細膩的圖畫適合孩子閱讀並親近。
　　★開啟孩子創意的大門
　　精巧的頁面設計與生動有趣的故事內容易於激發孩子的想像空間，增加了書中圖畫間的互動，促進多元思考，注意書中細節，打開閱讀的視野。
    ★啟發孩子閱讀的興趣
　　不同的人物與動植物造型可愛有趣，文字淺顯易懂，更包含了日本的文化內涵。簡單用心的內容適合親子共讀，增進親子相處的時間，更容易讓孩子喜歡閱讀，愛上閱讀。</t>
  </si>
  <si>
    <t>愛蜜莉‧哈沃斯‒布斯</t>
  </si>
  <si>
    <t>4~8</t>
  </si>
  <si>
    <t>★一本充滿生命關懷的寓言式綠繪本★
因為弱小得以倖存的最後一棵樹，
也是讓人想起大自然的美好的第一棵樹
特色：
•輕忽的心將導致自然反撲，唯有體會自然界循環不息的各種生命，才能謙卑而快樂的好好在這片大地上生活。
•作者以色鉛筆、蠟筆與水彩，用滿眼綠意與簡樸的黑、灰、白，畫出意義深遠的自然寓言。
從前從前，有一群朋友在尋找適合居住的地方。
他們定居在一片未曾被破壞的森林裡，
那裡的陽光從樹葉篩落，還有陣陣微風拂過。
可是沒多久，他們開始砍樹生火，建造家園。
他們不斷砍樹，似乎砍下得愈多，需求也就愈多，
他們用木頭建造了許多東西，還築起了一面高牆，
直到只剩下最後一棵樹……
很快的，他們開始忘記遊戲與歌曲。
很快的，這座快樂的村莊變得冷酷，
因為村民們的心也立起了圍牆。
父母們甚至要孩子們去砍下最後那一棵弱小的樹……
孩子們有辦法拯救最後的這一棵樹嗎？
這是關於希望與自然的反撲，關於我們與自然環境的關係，也描繪人與人之間的關係的故事。</t>
  </si>
  <si>
    <t>沒有名字的貓</t>
  </si>
  <si>
    <t>竹下文子</t>
  </si>
  <si>
    <t>★榮獲日本多項大獎的超人氣貓繪本★
名字，是情感聯繫的開始，
沒有名字的貓，真正想要的只是一個名字嗎？
特色：
•日本知名愛貓童書作家竹下文子與畫家町田尚子聯手合作的動人繪本，讓人深思名字的意義，故事的最後，令人不禁漾起幸福的微笑。
我是貓，一隻沒有名字的貓。
從來沒有人給過我一個名字。
小時候，是隻「小貓」。
長大了，就被叫做「貓」而已。
街上那些貓，每隻都有名字。
「好好喔！我也想要一個名字。」
「自己取一個不就好了。找一個自己喜歡的名字啊。
只是一隻貓的名字，到處看看，應該找得到的。」廟裡的貓無限壽說。
沒有名字的貓在街上尋找……
牠能找到喜歡的名字嗎？
而牠真正想要的只是一個名字嗎？</t>
  </si>
  <si>
    <t>森林包包店</t>
  </si>
  <si>
    <t>福澤由美子</t>
  </si>
  <si>
    <t>★知名日本繪本作家福澤由美子的森林溫馨繪本3★
刺蝟葳葳的超人氣包包店，
不論客人需要什麼款式，都能量身訂製！
白樺小路的盡頭，有一間超人氣的森林包包店。店長是名叫葳葳的刺蝟。店裡有各式各樣的包包，全部都是葳葳親手做的。
小兔子和小狐狸選了可以放圖書館書籍的手提包和背包；蝙蝠選了上面和下面都有袋口的斜背包；浣熊瑪隆選了有翅膀的背包；花嘴鴨兄弟們選了各種顏色的背包，還挑了掛在背包上的裝飾。價錢是吊牌上有多少蘑菇或多少果實，可以之後再付。
可是，十隻小豬的豬媽媽想要裝下小豬寶寶們所有東西的大包包；蛇先生想要修補裝畫具的手提箱；綿羊小姐想要用毛線做成的野餐籃……店裡剛好沒有，於是葳葳用心的為他們量身訂製。窗外的蜘蛛小弟看了好佩服，後來成為小學徒，一起幫忙。
葳葳親手為客人製作的包包，每個都很貼心、充滿創意，大家都很滿意，她自己也獲得滿滿的成就感！</t>
  </si>
  <si>
    <t>小鯨魚馬維好想長大</t>
  </si>
  <si>
    <t>H@L</t>
  </si>
  <si>
    <t>★日本知名藝術家H@L繪本新作，
陪孩子長大，發掘出自己的無限可能★
你準備好長大了嗎？
在人生汪洋中，你可以成為任何想成為的，
就像大海裡的小鯨魚馬維一樣！
小鯨魚馬維的哥哥長大了，要獨立出外探險。
馬維和媽媽一起歡送哥哥，開始想像長大的自己……
「哥哥會游到大海的哪個地方？
會度過怎樣的每一天呢？
要是我的話……」
我想當一位歌手，舉辦個人演唱會；
我想創造一道彩虹，當一位街頭藝人，讓大家開心的欣賞表演；
遇到大塞車的大海，我要當交通警察，好好守護大家的安全！
旅途中，也許會遇見我喜歡的她，也會有驚險萬分的時候……
我還想去看看海底的深處和大海的盡頭……
可是，小鯨魚馬維準備好了嗎？
這是鼓勵孩子都可以擁有無比自由和無限可能的故事。孩子們對未來可以懷抱無盡的夢想，為成為任何自己想成為的一切作準備……在人生的汪洋大海裡，走出自己的一片天。</t>
  </si>
  <si>
    <t>滑溜溜的麵條游泳池</t>
  </si>
  <si>
    <t>江口佳子</t>
  </si>
  <si>
    <t>★夏季最佳生活安全教育繪本★
安全的玩，才能玩得開心！
30位冷麥麵小學的小朋友到游泳池玩，
可是，中途點名時，竟然只有28個？！
在這種酷熱的日子裡，去游泳池是一件最棒的事！
冷麥麵小學的小朋友跟著小綠老師和粉紅老師一起去滑溜溜游泳池。一共有30位小朋友。
來到滑溜溜游泳池了，游泳池裡有素麵、蕎麥麵、通心麵等各式各樣的麵條，好擁擠、好混亂啊！ 
｢大家注意，你們只能在這個流動的水池裡玩耍喔！千萬不可以獨自去別的水池，玩樂中要留意，不要和別的麵條糾纏在一起，聽清楚了嗎？｣粉紅老師一再提醒大家，可是根本沒有人認真在聽。
當小綠老師吹哨子，要大家集合報數時，竟然只有28個！有兩個小朋友不見了！
後來，素麵小學的老師幫忙帶回來了一個因迷路跟錯隊伍的小朋友。但是還有一個一直沒找到……
這位不見的冷麥麵小朋友到底發生了什麼事呢？</t>
  </si>
  <si>
    <t>梁雅怡</t>
  </si>
  <si>
    <t>★一本與孩子討論分享、公平觀念的最佳繪本★
不要苛求他人的分享是否公平，
自己付出後的收穫，才最美味！
河馬媽媽做了香噴噴的鬆餅，想與森林裡的動物們分享。
為了不讓大家爭先恐後，她訂下規則：「想吃鬆餅請排隊，先到先得。」結果，花豹、羚羊和斑馬跑得快也吃得快，連續排了四次隊，其他動物覺得好不公平。
於是河馬媽媽加上一條規則：「想吃鬆餅請排隊，先到先得。每隻動物只可排隊一次。」結果，公雞要幫在家孵蛋的太太拿，兔媽媽也要幫家裡的十二個小孩拿……其他的動物紛紛抗議。
為了公平，河馬媽媽又加上一條新規則：「想吃鬆餅請排隊，先到先得。每隻動物只可排隊一次。每個家庭限領一塊。」但是這樣真的公平嗎？螞蟻家族吃不完，黑熊一家卻不夠吃……
河馬媽媽沒有放棄，第四天，她想到了新方法：「想吃鬆餅請排隊，先到先得。每隻動物只可排隊一次。每個家庭限領一塊。鬆餅大小按照體型決定。」
沒想到，動物們還是不滿意，鼻涕蟲對蝸牛說︰「有本事就把殼脫下來，你還不是跟我一樣大？」蛇說︰「我實在分得太少了！別看我這麼苗條，我可是能吞下一頭牛！」所有動物紛紛大叫：「不公平！」甚至怪河馬媽媽鬆餅做太少了！
河馬媽媽生氣了！「我只是想跟大家分享，現在卻來責怪我？這對我公平嗎？那我不再分享了。」
從此，樹林一片寧靜，動物們好想念河馬媽媽的鬆餅。
有一天，小豬竟然從河馬媽媽家出來，手上還拿著香噴噴的鬆餅……
難道是河馬媽媽改變心意了？還是她想到了什麼好辦法呢﹖</t>
  </si>
  <si>
    <t>嚇！海底神祕事件</t>
  </si>
  <si>
    <t>★新銳繪本作家凱特•瑞德繼《一隻狐狸》後，
另一本充滿色彩、懸疑幽默的力作★
藍色大海深處，有一陣五顏六色的騷動，
章魚、海龜，甚至是鯊魚都很害怕！
這一切都是因為一隻粉紅色的小魚……
特色：
•作者榮獲美國多項大獎，繼《一隻狐狸》之後，另一本充滿色彩、懸疑的趣味繪本！
•這是一本可以和孩子討論言語的傳播力量，以及所見所聞是否等於真相。
•繽紛明亮的色彩、懸疑逗趣的情節，一定讓你目不轉睛，以訛傳訛的結果，讓人會心一笑。
•書末附有色彩學習知識，讓孩子了解五顏六色是如何創造出來的。
•附有導讀夾頁，讓孩子認識各種喜愛捉迷藏的還洋生物。
在藍色大海的深處，只有一片寂靜。
「誰想和我一起玩？」粉紅色的小魚說。
不過，沒有任何回答。
直到有一隻魚經過，粉紅色小魚說：「嚇！」
「哎呀！那裡有恐怖的東西！」被嚇了一大跳的魚對大家說……
很快的，這句話愈傳愈誇張，變成一個個謠言傳遍海底！
所有的魚都被嚇壞了，牠們決定躲到安全地方──一個又深又黑的洞穴……
可是這個洞穴真的安全嗎？牠們該怎麼辦才好呢？</t>
  </si>
  <si>
    <t>★一段撼動人心的跨界情誼，一個無怨無悔的生命約定★
狐狸與大樹約定：
如果有一天，我變得跟你一樣，又紅又白，
到那時，我們就做朋友……
特色：
一個情感真摯又深刻的生命故事，狐狸與樹的交心、對話，紅、白、黃、綠單純色彩的交融，無形中賦予了「朋友」重要的意義，相知更相惜。
山丘上有一棵大樹，長年在此，卻很少有人經過。有一天，一隻全身又紅又白的小狐狸，從大樹面前路過。大樹問候牠，小狐狸只是嘶嘶叫後逃開。
幾個月後，小狐狸又經過這裡。大樹問：「可以跟我做朋友嗎？」狐狸覺得好笑。「你跟我這麼不同，我有爪子可以抓你，有腳可以踢你，而你只能站在原地，什麼都不能做。」
「如果有一天，我變得又紅又白，跟你一樣。你是不是就願意跟我做朋友？」狐狸打量大樹一會兒，說：「如果真的有那麼一天，我就跟你做朋友。」
冬天的第一場大雪，大樹請狐狸到樹洞裡避雪。大樹關心狐狸睡得好不好，狐狸卻拒絕它的關心，當牠走出洞外，眼中映照出一片又紅又白的景象。大樹晃了晃樹梢，問：「現在，我們是朋友了嗎？」
狐狸說：「好吧。你希望我為你做什麼？我什麼都沒有，你無法從我這裡得到什麼。」
大樹說：「你不需要為我做任何事，只要在你需要避雪的時候，會想來到這裡就好。」
「那每年當你變得跟我一樣的時候，我會來這裡。」
時光飛逝，春去秋來……狐狸信守承諾，在楓紅雪白時出現了。牠的氣息，讓大樹在冬日裡感到溫暖。
大樹問狐狸：「當我又黃又綠的時候，你都去了哪裡？」
「等我變得跟你一樣，又黃又綠的時候，我再跟你說吧。」
在一個悶熱下午，隨時將降下一場大雷雨，從來不在這個季節出現的狐狸竟然出現了。大雨一滴一滴的落下，打在翠綠的葉子上，也打在狐狸的身上……雷雨過去，綠葉落了一地。也鋪滿狐狸身上。
「現在，你跟我一樣，又黃又綠了。」
春去秋來，一年又一年……在狐狸倒下的地方，長出了一株新芽，那是一顆狐狸叼來了的種子……</t>
  </si>
  <si>
    <t>野貓軍團吃蛋糕</t>
  </si>
  <si>
    <t>★野貓軍團系列日本狂銷180萬冊！
★超人氣日本繪本作家工藤紀子野貓軍團第8彈！
當野貓軍團遇上螞蟻軍團！
展開驚奇的地下冒險。
無辜被捲入的瑪米竟然成了大英雄，
拯救了野貓軍團！
這是汪汪開的蛋糕店。
野貓軍團正在外面偷看……他們好想吃蛋糕。
野貓軍團偷偷摸摸的靠近蛋糕店，想看清楚蛋糕是怎麼做的。
一個不小心，踩到了正在偷搬蛋糕屑的螞蟻！
螞蟻們看到夥伴有難，居然對著野貓軍團，和在一旁澆花的瑪米發射了「蟻波光束」！
被擊中蟻波光束的野貓軍團和瑪米會變成什麼樣子？又會展開什麼樣的驚奇冒險呢？</t>
  </si>
  <si>
    <t>布里．葛布瑞斯</t>
  </si>
  <si>
    <t>★一個啟發孩子獨立思考、解決問題與勇於改變的故事★
拒絕墨守成規！
適時提出質疑、勇敢改變現狀。
為自己的人生唱一首新歌。
這個故事提醒所有人要重視思考，要勇敢以新的觀點去思考甚至質疑，因為滋養你成長的環境和傳統也可能限制你的發展。　　——柯倩華
離海岸邊不遠有兩個島。
一個島幾乎都是石頭，
另一個島多半都是沙子，
因此發生了問題。
沙子島上的居民每天都在努力建造美麗的沙堡，
但總會被石頭島上的居民丟石頭摧毀。
日子一天天的過去，
從來沒有人問為什麼。
只有欣欣質疑：「為什麼會這樣？」
媽媽、哥哥、船長都跟她說：「一直都這樣啊！」
長大後，
欣欣成了沙堡專家，
當她正在建造一座有史以來最高的沙堡，
即將創下記錄之際，
島上的警鈴又再次響起，
這讓她很憤怒。
她受夠了，
欣欣決定採取行動，
停止這一切！
《不一樣的沙子島之歌》是一本適合親子共讀的繪本。作者不用嚴肅的方式，而是改以有趣且耐人尋味的筆調講述公民參與議題，提出在不公正面前為自己與他人挺身而出、挑戰現狀，以及鼓勵適當提出改變、挑戰現狀的重要性。家長可以在與孩子共讀後，一起深入思考該如何建立多方面思考的能力，適時跳脫安全思維，切換不同角度看待同一件事情。</t>
  </si>
  <si>
    <t>★《企鵝旅館》作者牛窪良太最新力作★
超人氣貓熊麵包店將舉辦祕密麵包派對！
猜猜看，祕密麵包是什麼呢?
特色：
作者以色鉛筆細膩飽滿、明亮溫暖的畫風，勾勒出微妙微肖的森林動物們，更烘托出故事中與朋友分享的喜悅。
森林裡有一間超人氣貓熊麵包店。
店裡有各式各樣的麵包，
全都由貓熊一家親手製作！
大家每天都好期待，
今天是什麼麵包呢？
星期一是條紋麵包日，直條！橫條！是條紋麵包耶！
星期二是很長──的麵包日，酥酥！脆脆！是法國麵包耶！
星期三是白麵包日，軟軟！QQ！是屁屁麵包耶！
星期四是休息日，貓熊全家一起悠閒的吃著竹葉午餐。
星期五是方形麵包日，每位客人都買了吐司麵包。
當動物們聚在一起開心的吃著麵包時，
大家發現公布欄上有一個布告：
「下個星期日將舉辦祕密的貓熊麵包派對！」
祕密的麵包是什麼麵包呢？
所有動物都很好奇……</t>
  </si>
  <si>
    <t>凱薩琳．蕾娜</t>
  </si>
  <si>
    <t>★英國凱特．格林威獎入圍，凱薩琳．蕾娜最新力作★
森林之王獅子阿洛竟然會睡不著？！
小貓頭鷹的好辦法，可以讓他好好睡一覺嗎？
特色：
•一本解決睡眠問題的絕佳晚安繪本，鼓勵親子共譜屬於自己家庭的晚安曲，一起建立良好的睡前儀式。
•書中角色設定創意十足，自由流暢的線條，完美勾勒出獅子阿洛的心情，全書充滿非洲風情。 
獅子阿洛懶洋洋，因為他什麼方法都試過，就是睡不著，
他覺得草太刺、土太硬、樹發出太多聲音，沙漠又太安靜。
白天太熱、夜晚太冷，窩在家族身邊很暖和，但是他們動個不停。
大家都知道獅子需要充足的睡眠，所以，沒睡覺的阿洛累到不行。
阿洛嘆氣說：「我再也沒辦法好好睡覺了嗎？」
不過，這時不是只有阿洛醒著，
半空中傳來一個聲音：
「當然可以。就算是明亮、吵雜的大熱天我也能睡著。
我來告訴你祕訣吧。」
貓頭鷹說著說著就唱了起來……
貓頭鷹到底有什麼祕訣呢？阿洛真的可以好好睡上一覺了嗎？</t>
  </si>
  <si>
    <t>海莉․威爾斯</t>
  </si>
  <si>
    <t>★一本探討分享價值的繪本★
快樂並非來自於擁有更多，
而是少一點貪婪，多一點分享。
一起打敗心中貪心的怪獸吧！
怪獸往往是我們內心的貪婪與恐懼，
練習真誠、觀察與好奇，解決怪獸問題。
──賴嘉綾 (作家、繪本評論人)
特色：
•宛如《動物農莊》繪本版，學習勇於質疑、分享和簡單生活，培養孩子的公民意識。
•全書以獨特的紅、黃、綠主色調呈現，風格強烈，引人注目。 
有一個島嶼被一個貪婪的怪物控制。
這個怪物總是想要更多。更多最好、最新和最閃亮的物品，讓島民努力滿足其需求。但是怪物擁有的愈多，想要的就愈多。
直到有一天，一位小島民提出了疑問，
小島民決定去尋求答案，她會發現什麼祕密呢？
她是否能改變現狀嗎？
怪物會學會分享，欣賞更簡單的生活嗎？</t>
  </si>
  <si>
    <t>獵犬偵探杭德</t>
  </si>
  <si>
    <t>金柏莉‧安德魯斯</t>
  </si>
  <si>
    <t>★《最棒的家》作者金柏莉‧安德魯斯最溫馨有趣的推理繪本★
任何案件都能破解的獵犬偵探，
最新案件的線索卻令他很困惑……
他能破解這個神祕又驚喜的案件嗎？
特色：
★任何偵探都會覺得這是世上最棒的案件！懸疑有趣的故事情節、神祕的圖畫氛圍，一定會讓你忍不住跟著獵犬杭德的腳步尋找答案，結局充滿令人意想不到的驚喜。
★透過故事情節線索與圖頁上躲藏的動物、祕密通道及尋找毛毛蟲的小遊戲等，增進孩子觀察、思考、邏輯推理的能力。
杭德是一個偵探，專門破解各式各樣的案件。
可是最近一個案子卻讓他感到困惑。就從一封信開始：
想找出第一道線索的話，只要跟著自己的鼻子走。
冬天時，它會結凍；夏天時，它會流動。
「我知道了！第一道線索一定是在小河那裡。」
杭德到了小河那裡，
「啊哈！一道線索！有進展了！」他找到一根有黃金紋飾的蠟燭……
杭德透過一道道線索到了好幾個地方，最後來到火車站，看到一個神祕箱，放滿了華麗服裝的箱子！還有一封指名要給「杭德」的信……
杭德要如何破解這個案件呢？
快一起來動動腦，幫他破案吧！　　
※附有學習單
http://www.1945.com.tw/mod/download/index.php</t>
  </si>
  <si>
    <t>小蟬兒，今晚輪到你了！</t>
  </si>
  <si>
    <t>★超人氣繪本作家工藤紀子的自然繪本★
今晚，是小蟬兒的大日子，
一起祝福他蛻變成功，
盡情享受夏天與生命！
時間快到了，　　
小蜜蜂忙著採花蜜，嗡嗡嗡嗡！
毛毛蟲忙著摘高麗菜葉，嘿喲嘿喲！
還有練舉重的甲蟲叔叔、拉小提琴的鐘蟋先生
和排練隊伍的螢火蟲，
大家都在為今晚做準備！
因為……
今晚，是小蟬兒來到地上生活的大日子呢！
小蟬兒告別地下的家，謝謝它的照顧，然後往上爬……
大家都開心的為小蟬兒慶祝，
祝福蛻變後的小蟬兒展開新生活！
※附有學習單
http://www.1945.com.tw/mod/download/index.php</t>
  </si>
  <si>
    <t>橘子火車（二版）</t>
  </si>
  <si>
    <t>金志安</t>
  </si>
  <si>
    <t>一趟橘子火車之旅，
讓寒冬溫暖了，祖孫的心也溫暖了
噗嗚！噗嗚！
橘子火車每年只在第一次下雪的時候行駛，
只要一顆橘子就可以搭乘，一起享受酸酸甜甜的繽紛旅程吧！
一個寒冷的冬日，奶奶帶著美娜回家，美娜覺得奶奶和奶奶的房子有點陌生。
奶奶請美娜吃橘子，美娜發現橘子籃裡有一張小小的紙卡。
「奇怪，這裡怎麼會有一張車票？我小時候非常喜歡在火車上吃橘子，記得當時吃的橘子非常甜，就跟現在一樣。」奶奶搔了搔鼻子，開心的笑著。
車票散發出一股橘子的清香。
美娜吃完幾顆橘子後，發現窗外下雪了！
噗嗚！噗嗚！一列火車噴出橘子味的煙氣，在奶奶家門前停了下來。
美娜登上火車，在車廂裡遇見一個小女孩，不知道為什麼，美娜覺得這個女孩並不陌生。
女孩說她可以用橘子皮做出十二種不同的造型，美娜也不甘示弱的表演了橘子一口吞。女孩搔了搔鼻子，開心的笑著。
她們一起坐到「白雪皚皚」終點站，和雪人朋友一起滑雪，
還參加了煙火慶典，美娜點燃橘子砲臺，圓圓的橘子煙火布滿了天空。
夜空下，女孩和美娜的眼中，閃爍著繽紛的橘子光芒。
「美娜，妳要不要吃橘子？」女孩說。
「好啊！謝謝。」不知道為什麼，美娜想起了奶奶。</t>
  </si>
  <si>
    <t>野貓軍團拉麵店</t>
  </si>
  <si>
    <t>★野貓軍團系列日本狂銷250萬冊！
★超人氣日本繪本作家工藤紀子野貓軍團第9彈！
野貓軍團偷跑進拉麵店，煮拉麵來吃。
引來了一群飢腸轆轆的猴子客人，
竟也引來了凶暴的怪獸！
這是汪汪開的拉麵店。
野貓軍團正在外面偷看……
把拉麵的作法記下來吧！喵──
就像平常那樣，他們趁著關店的時候偷跑進店裡，想偷煮拉麵來吃。
這時，卻突然來了一群飢腸轆轆的猴子客人，還帶著一顆魔法石，
沒想到他們正在躲避摧毀村莊的怪獸……
「嘎吼──」
面對凶暴的怪獸，野貓軍團跟著客人一起逃跑……
他們該怎麼辦呢？他們會一起勇敢的抵抗怪獸嗎？
※附有學習單
https://www.1945.com.tw/mod/download/index.php?cls=1</t>
  </si>
  <si>
    <t>愛莉姍妲‧羅卡</t>
  </si>
  <si>
    <t>★每個有兄弟姊妹的人，都能感同身受、會心一笑的超萌繪本★
謝謝你來做我的弟弟！
我要跟你分享這世界上最動人的故事，
故事主角就是你和我！
特色： 
․從姊姊的角度，想像和期待弟弟或妹妹的到來，以及成為姊姊的心情變化，表露無遺。
․文字生動幽默又充滿情感，線條自由流暢、極富設計感的手足繪本！
我要跟你們說一個動人的故事。
一個沒有女巫，沒有國王，沒有龍，也沒有仙女的故事，
它會很有趣，因為主角是你和我。
故事開始的那一天，
媽媽臉上堆滿微笑，爸爸也笑嘻嘻的，
他們的快樂感染了我。
他們告訴我一件我無法想像的事。
他們實在太愛我了，
決定給我一個最美麗的禮物！
媽媽說，家裡很快就會有一個寶寶。
我第一個想到的是：
「他們在哪裡訂做的？還是在超市買的？」
「郵差會送上門嗎？還是送子鳥從天空送來呢？」
我好想幫你選房間的顏色。
或許藍色？還是粉紅色？或是你想要黃色呢？
我全部都喜歡，所以我說要很多顏色。
終於，大日子到了！
我待在叔叔、嬸嬸家，跟表兄弟姊妹一起睡。
到了早上，驚喜來了！
最棒的禮物，正在醫院等著我。
是你！我早就認識你了！
※附有學習單
https://www.1945.com.tw/mod/download/index.php</t>
  </si>
  <si>
    <t>你和我 是全世界最棒的姊弟</t>
  </si>
  <si>
    <t>★每個有兄弟姊妹的人，都能感同身受、會心一笑的超萌繪本2★
你也有這樣的兄弟姊妹嗎？
看似相害，卻是相愛，
這是手足之間最棒的真摯見證！
特色： 
․文字幽默又充滿情感，圖畫自由流暢又極富設計感，角色刻畫生動，一本將姊弟的相處和心底話表露無遺的手足繪本！ 
有個弟弟或妹妹美妙極了！
除了我們吵架的時候。
這個故事就是來說說這件事。
看哪，弟弟，是你和我呢！
你還記得嗎？你好小！
你剛來到我的身邊，是最寶貴的禮物。
那現在，你知道我怎麼了嗎？
我愛我的弟弟，
只是有時候……也會受不了！
那現在，你知道我怎麼了嗎？
我愛我的姊姊，
只是有時候……也會討厭她！
每個人都說他像小太陽。
那是他們沒看到他變成暴風雨王的樣子。
我想看書時，他會打斷我，害我分心。
每個人都說她是非常甜美的小女孩。
他們根本沒看到她變成冰雪女王的樣子。
她罵我，說我把她的房間搞得亂七八糟。
每次出錯，
我們都同時大叫：
都是他！
都是她！
我們知道最好說：「我們兩個不是故意的。」
可是都說不出口。才不要！
一對總是爭吵不停，卻真心關愛對方的姊弟情誼故事。
※附有學習單
https://www.1945.com.tw/mod/download/index.php</t>
  </si>
  <si>
    <t>恐龍快遞公司</t>
  </si>
  <si>
    <t>李慧源</t>
  </si>
  <si>
    <t>★向辛勞的快遞人員致謝的恐龍繪本★
三隻恐龍看到人們收到包裹很開心，
於是決定成立恐龍快遞公司，
牠們要送包裹給誰呢？
住在美麗海邊村莊的三隻恐龍——暴龍、腕龍、棘龍，對於人類聽到了「包裹來了」的聲音後，高興的開門迎接包裹，感到很好奇。由於之前不曾體會過，所以牠們也好想收到包裹。
經過了漫長的等待，牠們終於想到了一個好點子，牠們決定一起成立「恐龍快遞公司」。
齊心協力創立了恐龍快遞公司後，牠們各自誠心誠意的包裝了包裹，到底牠們要送給誰包裹呢？原來牠們是自己送給自己！雖然清楚知道寄件人和收件人是誰，但是在包裝、快遞包裹時，給予的喜悅與收到包裹時的悸動，讓牠們好開心。
不過，棘龍在送包裹時，卻因為遺失眼鏡而迷路了！牠會發生什麼什麼事呢？可以順利收到包裹嗎？
一起享受故事中恐龍們所感受到的情感吧！也別忘了向連結著人與人、心和心的快遞人員，傳達感謝之意喔！
※附有學習單
https://www.1945.com.tw/mod/download/index.php</t>
  </si>
  <si>
    <t>小 i 的旅程</t>
  </si>
  <si>
    <t>麥可．霍爾</t>
  </si>
  <si>
    <t>★融合英文學習與自我認同的創意繪本★
為了尋找失落的圓點，
小i展開了一場充滿冒險的成長之旅
特色：
 暢銷繪本《蠟筆小紅的煩惱》作者麥可．霍爾最新力作，一本關於字母、符號、自信、歸屬感和成長探索的故事。
 色彩繽紛的拼貼風格，自然融合了語言認知、文學內涵和故事趣味，準確的圖像語言和漂亮的藝術設計，呈現出豐富且令人愉悅的視覺饗宴。
有一天，字母小 i 頭上的圓點掉下來，
滾下了山坡，跳過了懸崖，
「嘩啦！」落入海裡。
其他字母都很困惑。
小i現在沒有圓點，看起來像是一個數字。
這樣很怪。
s, t, r, a, n, g和 e 說：「strange，奇怪。」
數字不能拼成單字。
n和o，還有w, a 和y 說：「no way! 不可能！ 」
圓點在哪裡？
小 i 決定去找它。
小 i 在海上找了好幾個星期。
圓點在那裡嗎？不在。
不過小 i 不放棄。
小 i 來到一座島上，
海岸邊有一條曲折的道路，
從島的這一頭通往島的那一頭，
小 i 沿著這條路前進。
圓點在那裡嗎？ 
小i會找到原本屬於他的圓點嗎？
※附有學習單
https://www.1945.com.tw/mod/download/index.php</t>
  </si>
  <si>
    <t>好忙好忙的大熊村長</t>
  </si>
  <si>
    <t>★與孩子討論規定與禮讓的最佳生活教育繪本★
尊重他人，學習自律，規定就不再是限制
熱心的大熊村長為了維護大家的安全，
設立了好多規定和標誌，
這樣真的就會相安無事了嗎？
自從兔子爸爸與猴子先生出門上班時，不小心相撞；
蝸牛先生在河邊跑步時，撞上了烏龜爺爺和他的孫子；
黑羊媽媽和白羊媽媽搶著過獨木橋而爭吵……
熱心的大熊村長為了減少紛爭、維護大家的安全，
開始到處設置交通標誌。
就連在天上飛的小鳥，
也為了避免他們亂飛，用氣球吊起禁止標誌。
可是，大家沒有因此更安全、更和樂，反而動彈不得了！
怎麼會這樣呢？到底該怎麼辦才好呢？
※附有學習單
https://www.1945.com.tw/mod/download/index.php</t>
  </si>
  <si>
    <t>消防員媽媽，護理師爸爸</t>
  </si>
  <si>
    <t>韓知音</t>
  </si>
  <si>
    <t>★一本雙向閱讀的性平親子繪本★
性別不是界限，
讓孩子自由的懷抱夢想吧！
我的媽媽是消防員。
「媽媽是消防員？應該是爸爸吧？」
「真特別！」別人總是這麼說。
我的媽媽是世界上最勇敢的消防員，
她拯救事故現場受重傷的人，拯救身陷困境的動物，
有時候，也拯救一時想不開的人。
凡事做到最好的媽媽，卻常因為身為女性而受到質疑。
但是，也有許多人感謝她，
這時候媽媽會充滿幸福，開心的對我說：
「能當消防員真是太棒了！」
………………….
我的爸爸是護理師。
「爸爸是護理師？應該是媽媽吧？」
「真罕見！」別人總是這麼說。
我的爸爸是世界上最親切的兒科護理師。
他會推著沈重的診療器快步走，
他會一面安撫哭泣的小病人一面幫他打針，
有的時候，他會緊緊握住小病人的雙手。
凡事做到最好的爸爸，
卻常因為身為男性而受到差別待遇。
但是爸爸是最用心照護病人、最受歡迎的護理師，
這時候爸爸會充滿成就感，開心的對我說：
「能當護理師真是太棒了！」
※附有學習單
https://www.1945.com.tw/mod/download/index.php</t>
  </si>
  <si>
    <t>水母巴士</t>
  </si>
  <si>
    <t>李秀賢</t>
  </si>
  <si>
    <t>◆一本關於自我認同的海洋故事繪本◆
慢，也是優點！
和慢吞吞水母巴士展開神祕的深海之旅，
找回勇氣和自我價值
特色：
•希望經歷過失敗的讀者能像慢吞吞水母巴士一樣，擁有一顆能積極向上、勇敢面對自己的心。
•主修動畫的作者結合深海生物、交通工具創造出獨特的角色，並以動畫分隔方式構圖，使畫面更豐富多彩，即使是黑漆漆的深海。
又藍又深的海洋裡，有一種很特別的交通工具——水母巴士。
水母巴士行駛的速度很快，除了一輛被稱為「慢吞吞」的水母巴士。
慢吞吞總是被嘲笑，也常接收到乘客的抱怨，最後被趕出了公司。
難過的慢吞吞決定展開他一直想去的深海之旅。
在漆黑的深海裡，遇到了許多有趣的深海魚，
燈籠魚得知慢吞吞是水母巴士，便請水母巴士載他去海洋上方的海洋夜市，並為水母巴士照亮前方。
他們沿途還邀請了深海狗母魚、長尾蛇鰻、毛蟹先生、短腿章魚、透明魚等深海魚，一起前往~~
孤零零生活在海洋深處的深海魚們，在巴士裡七嘴八舌的聊天。
聆聽乘客聊天是慢吞吞最喜歡的時刻！
雖然慢吞吞奮力的向上游，可是好像快遲到了……
慢吞吞水母巴士能順利載深海魚們到海洋夜市嗎？
途中會遇到什麼有趣的事呢？
經過這趟旅程，他能重拾信心、找到自我的價值嗎？
※附有學習單
https://www.1945.com.tw/mod/download/index.php</t>
  </si>
  <si>
    <t>小熊卡布上街買東西</t>
  </si>
  <si>
    <t>★《貓熊麵包店》作者牛窪良太可愛繪本新作★
培養小寶貝勇敢踏出獨立自主的第一步
特色：
◆宛如日本經典實境節目《我家寶貝大冒險》繪本版
◆豐富鮮明的圖畫中隱含許多小細節，可尋著不同動物角色發現、延伸小故事，增添閱讀的樂趣。
小熊卡布的家人請他幫忙買東西。
這是他第一次一個人去森林市場，好緊張啊！
他一邊朝著森林市場精神飽滿的前進，
一邊念著「帽子、雨傘、蘋果和蝴蝶結！」
爬過山丘，越過河流，穿過樹林，前進！前進！
「慢走啊，卡布！」朋友們都出來送行。
森林市場到了！
人來人往，吵吵鬧鬧，有好多店呀！
小熊卡布能順利完成任務，買齊所有東西平安回家嗎？
過程中會發生什麼有趣的事呢？
-----------------
SDGs永續發展目標
#消除飢餓 #良好健康與福祉 #優質教育 #尊嚴就業與經濟發展 #產業創新與基礎建設 #永續城市與社區 #負責任的消費與生產 #夥伴關係
※附有學習單
https://www.1945.com.tw/mod/download/index.php</t>
  </si>
  <si>
    <t>鯨魚，為了你，我們一定做得到！（二版）</t>
  </si>
  <si>
    <t>内田麟太郎</t>
  </si>
  <si>
    <t>★日本語言魔術師內田麟太郎+多項國際大獎動畫大師山村浩二
聯手創作的人文生態繪本
為了完成大鯨魚的心願，
每隻動物們的力量雖然小小的，
但只要大家同心協力就能成功！
特色：
★以寒色系水彩、橫長式構圖，帶來故事的趣味視野與溫暖，故事最後充滿了醍醐味
★引領小讀者隨著畫面情節，漸進認識冰山、浮力等自然科學原理
★呼籲大家一起關懷地球暖化議題，一己之力也能做環保
遙遠的冰山上有一個巨大黑影……仔細一看，原來是一隻大鯨魚，鯨魚長久以來有一個心願，牠希望能從高空中躍入大海！
冰山上的企鵝、海豹、海獅以及北極熊，唱著：「鯨魚～～為了你～～我們一定做得到！」然後一個接一個的從冰山上跳向大海。
嘿咻――！最後鯨魚如願的跳入大海了！
不只冰山上動物朋友的幫忙喔！海底還有一群章魚小幫手使勁的將冰山往下拉，讓動物們爬上冰山，大家再一個個跳入大海，讓冰山漸漸上升，同心協力的幫鯨魚從高高的冰山上躍入大海！
-----------------
SDGs永續發展目標
#優質教育 #潔淨水與衛生 #氣候行動 #水下生命 #夥伴關係
※附有學習單
https://www.1945.com.tw/mod/download/index.php</t>
  </si>
  <si>
    <t>野貓軍團海上遊</t>
  </si>
  <si>
    <t>★野貓軍團全系列日本狂銷250萬冊！
★超人氣野貓軍團繪本系列10週年x第10部作品！
野貓軍團好想去海上旅遊，
半夜偷偷的登上汪汪的大船，
沒想到這時……海盜出現了！
這是汪汪的大船。
野貓軍團正在看著……
好想去海上旅遊啊！喵──
他們利用繩索，悄悄的跟在大船後面。
趁著半夜大家都睡著時，野貓軍團偷偷登上大船，開心的享受海上旅行。
這時，一群不明生物順著他們留下的繩索，也爬到大船上了！
「啾──這艘船被我們占領了。」
原來是海盜！
這下子，該怎麼辦呢？
--------------------------------
SDGs永續發展目標
#和平正義與制度 #夥伴關係
※附有學習單
https://www.1945.com.tw/mod/download/index.php</t>
  </si>
  <si>
    <t>做一件很棒的事(限量明信片)</t>
  </si>
  <si>
    <t>★一本與孩子討論公共環境的維護與行善的溫馨繪本★
從自身開始做「好」事，
小小的善舉，可能有大大的影響，
大家一起讓生活更美好！
特色：
◆作者以淡雅溫馨的畫風，娓娓述說有關公德心的生活小故事。
◆一起從自身做起，不以善小而不為，讓善循環，生活會更美好。
小猴子住在動物公寓的二樓，
樓下住了鱷魚老闆，樓上是山羊老夫婦、豬經理和狐狸太太家。
他發現每個人的家裡都打掃得乾淨又舒適，
可是……樓梯間的牆壁卻是天壤之別！
小猴子不想看著牆壁愈來愈髒， 
於是，他一一詢問鄰居是否願意重新粉刷樓梯間的牆壁？
鱷魚老闆覺得他住一樓，從來不走樓梯，所以不關他的事；
羊爺爺和羊奶奶覺得他們年紀大，刷不動，也沒有多餘的錢請工人；
豬經理願意請工人來刷，但每一戶都要出錢，他才願意；
狐狸太太不覺得髒，要等更髒的時候再說……
怎麼辦呢？大家的意見都不一樣，
小猴子心想，難道是自己太多事了？
他左思右想，覺得有一面乾淨的牆壁是很棒的事呀！
於是他決定自己來刷油漆！
小猴子能順利完成嗎？鄰居們會有什麼反應呢？
如果是你，你會怎麼做？</t>
  </si>
  <si>
    <t>野貓軍團咖哩飯（二版）</t>
  </si>
  <si>
    <t>★超人氣日本繪本作家工藤紀子野貓軍團系列！
哇！香噴噴的咖哩飯引來了大老虎！
這次野貓軍團將展開一場叢林大冒險！
這是汪汪開的咖哩屋。
野貓軍團正在外面偷看……他們好想吃咖哩飯。
野貓軍團偷偷的到店裡做咖哩飯，
正當快做好的時候，突然傳來了嘎嚕嚕嚕的聲音……
原來是大老虎聞香而來，把咖哩飯全部都吃光光！
還要野貓軍團做他的小嘍囉，天天做咖哩飯給他吃，
而且還要吃肉咖哩……可是哪裡有肉呢？
這次野貓軍團遇到凶猛的大老虎，能夠逃過一劫、平安無事嗎？</t>
  </si>
  <si>
    <t>菜園裡的美味大餐-秋冬（二版）</t>
  </si>
  <si>
    <t>鈴木桃</t>
  </si>
  <si>
    <t>★結合自然知識與DIY食譜的親子食育繪本★
跟小動物到菜園裡，
探索七種秋冬蔬菜生長的小祕密，
再動手料理，一起去野餐！
特色：
1.透過清新細緻的圖畫，認識秋冬時節常見蔬菜的生長環境及其特徵。
2.書末附有秋冬七種蔬菜的小知識以及DIY食譜。
胡蘿蔔、白蘿蔔、地瓜、馬鈴薯、菠菜、高麗菜和洋蔥，這些都是秋冬時節常見也常吃的蔬菜，你知道它們原本是什麼樣子？生長在哪裡？怎麼生長的？可以做出什麼樣的好吃料理呢？
這些蔬菜有許多小祕密，你知道嗎？
地瓜連皮一起吃比較不會放屁喔！
馬鈴薯的葉子開始變黃時，就代表可以採收囉！
有些菠菜的葉子是尖形，有些卻是圓形的呢！
跟著小動物們到菜園裡去觀察、發現，
看看牠們採收這些蔬菜後，會做出哪些美味的大餐？
你也可以一起動手做做看喔！</t>
  </si>
  <si>
    <t>小慢龜的奇幻之旅</t>
  </si>
  <si>
    <t>金有真</t>
  </si>
  <si>
    <t xml:space="preserve">★獻給以緩慢步調找尋自己定位的孩子★
以自己的速度前進吧！
不要只看自己的缺點，錯過了快樂和幸福，
找出自己的亮點散發光芒！
◆能用自己的力量站起身，懂得找尋出口的孩子，即便跌倒，也絕不會被打敗。——李賢兒教師，韓國繪本研究會代表
書瑀做什麼都比別人慢一點，同學因此叫她「小慢龜」。
接力賽跑時候，因為書瑀腳步慢，班上從第一名落後，輸了比賽。在回家的路上，為了躲避同學的眼光，書瑀把帽子壓得低低的，走著走著，她在新開的水族館前不由自主的停下腳步。因為她被在水族箱裡游來游去的魚吸引。她發現角落裡，有一隻孤零零獨自曬太陽的烏龜。
回到家後，書瑀一直想著烏龜。於是她用最擅長的折紙摺了烏龜，還為它騰出桌子的抽屜，裝飾出大海，並將紙烏龜放進去。
沒想到，小紙龜慢慢的蠕動，活生生的動了起來……
書瑀撲通的跳了進去……海底五顏六色的魚兒列隊迎接她……
-----------------
SDGs永續發展目標
#良好健康與福祉 #優質教育 #減少不平等 #夥伴關係
※附有學習單
https://www.1945.com.tw/mod/download/index.php
</t>
  </si>
  <si>
    <t>艾飛不見了（二版）</t>
  </si>
  <si>
    <t>緹拉．黑德爾</t>
  </si>
  <si>
    <t>★所有喜愛動物、養過寵物的人都會愛上這本繪本★
溫馨的跨界友誼，
用不同視角尊重和傾聽生命
小女孩妮亞6歲時擁有了小烏龜艾飛，店員說艾飛也是6歲，他們一起6歲。妮亞每天都會與牠分享生活的點點滴滴，送禮物給牠、教牠跳扭扭舞、說故事和笑話給牠聽……
小烏龜艾飛一眼見到妮亞，就知道她很特別。妮亞說他們都是6歲，雖然艾飛沒有6歲過，但是他很高興。牠認識了妮亞一堆朋友，妮亞還教他跳舞、逗他笑……艾飛也想帶給她快樂，他決定要找一個特別的禮物送給她……
當妮亞正在籌備他們的7歲生日時，艾飛竟然不見了……牠到哪裡去了？牠趕得上他們的7歲生日派對嗎？
這是一部溫暖可愛的友情故事，即使這對好朋友看待他們的關係和這個世界的角度很不一樣。透過小女孩與小烏龜不同的視角述說故事的方式，鼓勵孩子尊重、傾聽生命，並試著用更多元的角度去看世界。
--------------------
SDGs永續發展目標
#良好健康與福祉 #優質教育 #水下生命 #夥伴關係
※附有學習單
https://www.1945.com.tw/mod/download/index.php</t>
  </si>
  <si>
    <t>藍色小椅子</t>
  </si>
  <si>
    <t>凱瑞．菲根</t>
  </si>
  <si>
    <t>★一本蘊含惜物惜福動人故事的絕佳禮物書★
一張藍色小椅子的旅程，
一場生命的循環，一份永恆的禮物
阿布最喜歡的椅子是藍色小椅子。他坐在上面吃飯、坐在水仙花旁讀書、用它搭帳篷……直到有一天他長大了，小椅子無法承受。他媽媽把藍色小椅子放在草坪上、貼上一張寫著「歡迎把我帶走」的紙，卡車司機經過時把它帶走，賣給一家二手家具店，它在那裡放了很長一段時間，直到被售出作為樹苗盆栽的架子。
接下來，這把藍色小椅子被帶上船、用來騎大象、掛在樹上、變成摩天輪上的小椅子……直到有一天，它被氣球高高升起飛走了，最後降落在一個水仙花花園裡，那裡有一張熟悉的面孔……
這本插圖精美的迷人繪本，很適合朗讀，跟著一張藍色小椅子去冒險，從一個喜歡讀書的小男孩開始，在許多年後，回到那男孩的孩子手上……
如果你也有一個心愛的禮物，
請好好珍惜它，
因為你將成為它生命旅程中重要的一站。
※附有學習單
https://www.1945.com.tw/mod/download/index.php
SDGs永續發展目標
#良好健康與福祉 #優質教育 #永續城市與社區 #負責任的消費與生產 
#夥伴關係</t>
  </si>
  <si>
    <t>公園小霸王（二版）</t>
  </si>
  <si>
    <t>菲力斯‧雷諾茲‧奈勒</t>
  </si>
  <si>
    <t>★紐伯瑞文學金牌獎作家經典繪本★
 巧妙化解衝突的最佳教戰手冊 
勇敢、溫和的應對威脅，
是拒絕霸凌的機智妙招！
凱文最喜歡到公園玩耍了，但是小霸王山米常常一個人占據公園裡的遊樂器材，不但不讓凱文接近，還會說一些話來恐嚇他。
爸爸看出凱文的沮喪和無助，慢慢的引導他勇敢面對，並試著想出對應的方法。
後來，凱文又來公園玩耍，不過，這一次凱文不但沒有因為山米的威嚇而逃跑，反而溫和機智的回應，並邀請山米一起建沙堡。山米會接受嗎？他能體會一起玩會更好玩嗎？
※附有學習單
https://www.1945.com.tw/mod/download/index.php
SDGs永續發展目標
#良好健康與福祉 #優質教育 #減少不平等 #和平正義與制度 #夥伴關係</t>
  </si>
  <si>
    <t>野貓軍團妖怪山（二版）</t>
  </si>
  <si>
    <t xml:space="preserve">★超人氣日本繪本作家工藤紀子野貓軍團第6彈！
糰子店的糰子被一陣風離奇的捲走了，
難道有妖怪？這次野貓軍團將勇闖妖怪山！
這是汪汪開的糰子店。野貓軍團正在外面偷看……他們好想吃糰子。
野貓軍團偷偷的到糰子店裡做糰子，正當糰子做好了，打算泡茶配著吃的時候，突然來了一陣風，把糰子全部都捲走了！連店都毀掉了！
野貓軍團看到地上有腳印，沿途還有串糰子的竹籤……好像會出現可怕的妖怪……
真的是妖怪吃掉糰子嗎？野貓軍團這次將勇闖妖怪山，找尋糰子的下落！
※附有學習單
https://www.1945.com.tw/mod/download/index.php
SDGs永續發展目標
#消除飢餓 #良好健康與福祉 #負責任的消費與生產 #夥伴關係
</t>
  </si>
  <si>
    <t>109隻動物超級馬拉松（二版）</t>
  </si>
  <si>
    <t>野花遙</t>
  </si>
  <si>
    <t>★日本新銳繪本作家野花遙暢銷繪本★
動物界超馬大賽就要開始囉！
跟著109隻動物繞著地球跑，
全程充滿刺激、趣味，每一隻動物都是一個故事！
特色：
◇一次看盡109隻可愛動物，上山下海，絕無冷場！
◇每個場景都有無數個新奇發現！還有趣味提問，考驗你的眼力、等你回答問題！
世界各地的動物們收到了馬拉松大賽的邀請函，大家都派出最厲害的選手來參加，有大象、獅子、企鵝、烏龜、鱷魚、鴨嘴獸等109隻動物，其中，連九尾狐、恐龍都來參加了！
砰！大家一起出發了！
透過小鳥們的實況轉播，可以看到動物們一路上的精彩比賽過程，他們經過了熱帶叢林、海洋、地洞、岩石山、懸崖、冰湖、花園迷宮……每隻動物選手都發揮自己所長，還有許多有趣的事發生，像是愛玩接龍的水獺、常常卡住的長毛象、總是以自己的步調前進的樹懶、再害怕也會鼓起勇氣的獅子、和蝴蝶成為好朋友的大貓熊、總是面帶微笑的恐龍、總是關心別人的羊駝等等。
最後是誰獲得冠軍呢？誰又是最後一名？
還是大家都是大贏家呢？
------------
SDGs永續發展目標
#陸域生命 #和平正義與制度 #夥伴關係
※附有學習單
https://www.1945.com.tw/mod/download/index.php</t>
  </si>
  <si>
    <t>凱琪的包裹（二版）</t>
  </si>
  <si>
    <t>坎達絲•弗萊明</t>
  </si>
  <si>
    <t xml:space="preserve">★一個充滿人情味的真實故事★
善良的力量，可以跨越國界，
讓人與人的心更緊密，
讓世界變得更美麗！
第二次世界大戰後，荷蘭奧斯特小鎮的居民既缺糧又缺衣，住在美國的蘿西寄了巧克力、香皂和一封信給奧斯特鎮的女孩凱琪，從此，這兩個素未謀面的女孩從書信往返中了解彼此的生活狀況。
蘿西的媽媽與地方教會以及鄰居的力量募集到許多物資，寄給凱琪和她的鄰居和鎮民，協助他們度過寒冬。當春天來臨時，荷蘭民眾也回報最美麗的一份謝意——很多很多的鬱金香球根。
至今美麗的鬱金香依然開在蘿西的城鎮。這是一則充滿溫馨人情味的真實故事。
※附有學習單
https://www.1945.com.tw/mod/download/index.php
------------------------------
SDGs永續發展目標
#消除貧窮 #消除飢餓 #良好健康與福祉 #優質教育 #減少不平等
#永續城市與社區 #負責任的消費與生產 #夥伴關係
</t>
  </si>
  <si>
    <t>親愛的恐龍（二版）</t>
  </si>
  <si>
    <t>切．史卓希</t>
  </si>
  <si>
    <t>★Amazon 5顆星
★一本「恐龍」創意題材的書信互動繪本，內含所有書信形式，還有真實信件可以展開閱讀！
一個超級筆友――雷克斯暴龍！
一段非比尋常的跨界友情！
麥克斯很久以前就想到博物館參觀，因為館裡有他最愛的恐龍。沒想到才剛到館就要閉館了，但是他還有好多想知道的事……於是，研究員恐龍朵拉建議他可以寫信給館裡的雷克斯暴龍。
沒想到，威猛的雷克斯暴龍真的回信了！
雖然雷克斯暴龍信上說：「我是恐龍之王，我很嚇人，而且我有尖銳的牙齒，也超級強壯，比一輛公車還要大。我可不會寫親切的信給小孩，我會把他們吃掉。」 
但雷克斯一點都不怕，一段非比尋常的友情就此展開！他們開始彼此分享喜愛的食物、洗澡玩具，以及掉牙、跑多快、生日、尋找化石等生活點滴。
最後，雷克斯暴龍隊麥克斯說：「現在你也是恐龍的一份子了！或許我們可以叫你麥克斯暴龍！」
※附有學習單
https://www.1945.com.tw/mod/download/index.php
------------------------------
SDGs永續發展目標
#良好健康與福祉 #優質教育 #陸域生命 #夥伴關係</t>
  </si>
  <si>
    <t>果園裡的美味大餐（二版）</t>
  </si>
  <si>
    <t>★結合自然知識與DIY食譜的親子食育繪本3★
跟小動物到果園裡，
探索七種水果生長的小祕密，
再動手料理，一起去野餐！
特色：
1.透過清新細緻的圖畫，認識四季常見水果的生長環境及其特徵。
2.書末附有七種水果的小知識以及DIY食譜。
草莓、西瓜、葡萄、蘋果、栗子、橘子和香蕉，這些都是常見也常吃的水果，你知道它們原本是什麼樣子？生長在哪裡？怎麼生長的？可以做出什麼樣的好吃料理呢？
這些水果有許多小祕密，你知道嗎？
西瓜的藤蔓枯萎了就是可以採收囉！
葡萄皮上的白色粉末是很新鮮的證明喔！
橘子連同橘絡和果膜一起吃更營養！
香蕉其實不是長在「樹」上喔！
跟著小動物們到果園裡去觀察、發現，
看看牠們採收這些水果後，會做出哪些美味的大餐？
你也可以一起動手做做看喔！
※附有學習單
https://www.1945.com.tw/mod/download/index.php
------------------------
SDGs永續發展目標
#消除飢餓 #良好健康與福祉 #優質教育 #負責任的消費與生產 
#氣候行動 #陸域生命 #夥伴關係</t>
  </si>
  <si>
    <t>貓咪澡堂</t>
  </si>
  <si>
    <t>日下美奈子</t>
  </si>
  <si>
    <t>★《被罵了，怎麼辦?》作者北村裕花最新貓繪本★
歡迎光臨午夜時分才悄悄開張的貓咪澡堂！
和貓咪們好好享受溫暖舒暢的泡湯吧！ 
(貓咪怕燙，只喜歡泡溫水喔！)
特色：
一本貓迷無法抗拒的繪本，讀完這本繪本，讓人如同泡過湯般身心舒爽。
在人們都進入夢鄉的午夜時分，
貓咪澡堂悄悄的開張了。
守護這間貓咪澡堂的是貓森和貓原兩姊妹，
沒有人知道她們幾歲了。
進澡堂時須遵守一些規則：
禁止貓咪以外的動物進入
進入澡堂後請將爪子收起來，喵唷〜
進入浴池前請先將身體洗乾淨，喵〜
不方便的時候，請借用彼此的手互相幫忙……
隨身物品放竹籃子裡。
沒帶毛巾沒關係，貓原小姐會借給你。
進入浴池前，可以自由的使用牆壁磨磨爪子。
準備好了就可以進去浴池了！
今天浴池裡也有好多貓咪。
澡堂裡有各式各樣的浴池，
有純白浴池、黑漆漆浴池、蓬鬆鬆浴池、跳臺浴池、木天蓼浴池…… 
還有各種貼心的服務……　
家貓若受不了主人的任性、
流浪貓的生活感到疲憊的時候，
請再過來吧。
※附有學習單
https://www.1945.com.tw/mod/download/index.php
SDGs永續發展目標
#良好健康與福祉 #優質教育 #潔淨水與衛生 #可負擔的潔淨能源 
#產業創新與基礎建設 #陸域生命 #夥伴關係</t>
  </si>
  <si>
    <t>喔！原來如此 換個角度認識相對概念（二版）</t>
  </si>
  <si>
    <t>蘇珊‧胡德</t>
  </si>
  <si>
    <t>別以為你懂得相對概念，
換個位置或角度，結果可能跟你想的不一樣。
一起動動腦，從生活中培養數學、空間、認知等思考力！ 
相對概念很簡單嗎？
一起再想想看！
除非有小，否則誰知道什麼是大？
因為有高，矮才比較看得出來嗎？
什麼是上？什麼是下？要看是誰想知道答案！
一起到相對概念的世界，
展開一趟奇妙的旅程，
在那裡，不是所有的事都和你想像的一樣！
※附有學習單
https://www.1945.com.tw/mod/download/index.php
SDGs永續發展目標
#良好健康與福祉 #優質教育 #夥伴關係</t>
  </si>
  <si>
    <t>菜園裡的美味大餐－春夏（二版）</t>
  </si>
  <si>
    <t>★結合自然知識與DIY食譜的親子食育繪本1★
跟小動物到菜園裡，
探索七種春夏蔬菜生長的小祕密，
再動手料理，一起去野餐！
特色：
1.透過清新細緻的圖畫，認識春夏時節常見蔬菜的生長環境及其特徵。
2.書末附有春夏七種蔬菜的小知識以及DIY食譜。
番茄、小黃瓜、南瓜、青椒、玉米、毛豆和蘆筍，這些都是春夏時節常見也常吃的蔬菜，你知道它們原本是什麼樣子？生長在哪裡？怎麼生長的？可以做出什麼樣的好吃料理呢？
這些蔬菜有許多小祕密，你知道嗎？
紅紅的番茄，咬下一口，整個嘴巴裡都是太陽的味道喔！
圓滾滾的南瓜藏在大大的葉子裡，好像在玩躲貓貓！
玉米毛茸茸的鬍鬚，變成了焦黃色，就代表可以採收囉！
青椒如果忘了採收……就會變成紅色的青椒啦！
跟著小動物們到菜園裡去觀察、發現，
看看牠們採收這些蔬菜後，會做出哪些美味的大餐？
你也可以一起動手做做看喔！
※附有學習單
https://www.1945.com.tw/mod/download/index.php
------------------------
SDGs永續發展目標
#消除飢餓 #良好健康與福祉 #優質教育 #負責任的消費與生產 
#氣候行動 #陸域生命 #夥伴關係</t>
  </si>
  <si>
    <t>最棒的鞋(二版)</t>
  </si>
  <si>
    <t>瑪莉白．波茲</t>
  </si>
  <si>
    <t>當 「需要」與「想要」衝突時，你會如何抉擇？
　　學校同學間流行一種昂貴的新款球鞋，傑洛米很想要一雙「那種鞋」。但奶奶告訴他，家裡的經濟只夠他買「需要」的，無法買他「想要」的。
    但是，當傑洛米的舊鞋子穿壞時，奶奶還是帶他去買「那種鞋」，鞋店裡的定價令人咋舌，他退而求其次，帶奶奶去義賣商店找「那種鞋」，即使鞋子太小，仍然咬緊牙根買下來，但代價是腳痛。奶奶什麼話也沒說，只是為他準備一雙實穿的鞋。
    傑洛米最後是否能體會到，暖的靴子、慈愛的奶奶，以及幫助朋友的機會……比他想要的東西更有價值？
------------------------
SDGs永續發展目標
#消除貧窮 
#良好健康與福祉 
#優質教育 
#負責任的消費與生產 
#夥伴關係</t>
  </si>
  <si>
    <t>小兔子公寓(二版)</t>
  </si>
  <si>
    <t>小兔子公寓有24個房間，
24個故事和驚喜等你來發現！
　　★最豐富有趣的親子共讀繪本，每看一遍就會有新的發現！
　　★大開本和開門拉頁的設計，讓親子輕鬆共讀圖像裡的祕密。
　　★書末特別設計「找一找」遊戲，增進孩子視覺辨識的能力。
　　小兔子公寓，有5層樓高，上面還有屋頂平臺，
　　總共有24個房間。
　　各式各樣的小兔子在一起生活，
　　有學者、魔術師、畫家、偵探……
　　聽說，還住著一位魔法師喔！
　　今天是新住戶小兔子一家搬進來的日子，
　　小兔子公寓會發生什麼有趣的事呢？
　　每翻開一頁，每一個房間都有不同的驚喜，
　　24個小故事等你來發現！
------------------------
SDGs永續發展目標
#良好健康與福祉 #優質教育 #永續城市與社區 #夥伴關係</t>
  </si>
  <si>
    <t>海山線電車－樹葉車票(二版)</t>
  </si>
  <si>
    <t>間瀨直方</t>
  </si>
  <si>
    <t>★最暖心的電車傳說★
站長收到的車票怎麼都變成樹葉了？
這些乘客到底是誰？要到哪裡去呢？
    平時很少人搭乘的「海山線」末班車，今天不知為何異常擁擠。
    當火車終於抵達本鐸山站時，乘客們紛紛下車。
    結果，站長發現，原本從乘客們手上收取的車票全都變成了樹葉，
    這到底是怎麼回事？
　　這個故事改編自日本傳說。比起狐狸，狸貓更受到日本人歡迎。牠們一般被認定為：貪吃、淘氣、會變身又忠心耿耿。但是作者把日本傳說中的狸貓改編得更為天真、溫馨。不拘哪個國家、認不認識狸貓的大小讀者，一定都能感受到牠們的吸引力。
　　【本書特色】
　　★畫風獨樹一格，生動又清麗
　　★故事溫馨，傳說與創新兼具
　　★打破人與動物的藩籬，一片和樂
    ★拉頁及挖洞設計，豐富視覺效果</t>
  </si>
  <si>
    <t>野貓軍團飛上天(二版)</t>
  </si>
  <si>
    <t>野貓軍團系列日本狂銷300萬冊以上！
超喜感的野貓軍團，
這次他們要開飛機、飛上天囉！
野貓們認真的看著飛機坪上汪汪老闆的飛機海鷗號……好想坐飛機喔！
趁著檢修飛機時，野貓們偷偷登上飛機，還把飛機開走了。喵——開飛機真簡單！
嗶！嗶！海鷗號請回答，那架飛機沒有油了！野貓們只好迫降在無人島上，但是野貓們一點也不擔心，每天吃著魚和香蕉，快樂的生活。
過了一年，野貓們的毛也長長了，他們吃膩了魚和香蕉，終於想回去了，但是該怎麼辦呢？
他們在飛機裡找到一些降落傘和瓦斯罐，於是合力做了一個熱氣球……
愛惹禍的野貓們，會平安回到家嗎？</t>
  </si>
  <si>
    <t>橋梁書</t>
  </si>
  <si>
    <t>誰要收養小貓（二版）</t>
  </si>
  <si>
    <t>成行和加子</t>
  </si>
  <si>
    <t>6~8</t>
  </si>
  <si>
    <t>珍惜每一個與我們交會的生命
咪咪放學回家途中，撿到一隻被烏鴉攻擊的小貓。她和媽媽一起送貓咪到醫院治療，還一起悉心照料，但媽媽說：「我們住公寓，不可以養貓啦，而且養貓要花錢耶。」
自從爸爸過世後，咪咪好多事都必須放棄，即使心裡好想留下小貓，也不敢開口要求。
媽媽的同事幫忙做海報到處張貼，咪咪也四處問同學，看有沒有人要收養小貓，可惜一直找不到。房東太太隔天就要把貓送進收容所了，咪咪好擔心啊，她決定帶著小貓離開……</t>
  </si>
  <si>
    <t>小豬撲滿想去旅行</t>
  </si>
  <si>
    <t>村上詩子</t>
  </si>
  <si>
    <t>★日本作家村上詩子與插畫家長谷川義史超人氣故事第8彈★
即使是小小的旅行，也能享受大大的樂趣
健一幫爸爸洗車賺零用錢，他想環遊日本一周。
沒想到，他要存錢時，卻發現他的小豬撲滿不見了！
原來，離家出走的小豬撲滿，也想要用肚子裡的錢去旅行！
為了完成小豬撲滿的夢想，
爸爸建議健一帶小豬撲滿一起坐電車去外婆家，
外婆知道了小豬撲滿的願望，就帶他們去「日本一周鐵路便當特賣會」選購了好吃的便當，還買了東西回家。
最後健一和小豬撲滿泡了溫泉澡，享受了旅行後泡湯的樂趣，睡覺時還相約：等健一存夠錢去環遊日本時，他們要一起去。</t>
  </si>
  <si>
    <t>管家貓(二版)</t>
  </si>
  <si>
    <t>日本人氣童書夫妻檔——竹下文子與鈴木守創作的暖心故事
自稱什麼都會的管家貓，卻什麼家事都做不好，
她還能繼續待在家裡嗎？
「唉，好忙，真的好忙！忙到想叫貓來幫忙。」一大清早， 忙著做家事的媽媽不禁這麼喃喃自語。
叮噹……玄關的門鈴忽然響了。
媽媽打開門一看，哇！一隻條紋貓站在門口，手裡還拎著小包巾。
「我是管家貓。從今天開始，就由我來幫忙做家事吧。請多多指教。」
媽媽雖然錯愕，仍然答應讓管家貓幫忙做家事，還說每個星期天會發給她一袋小魚乾當作工資。
沒想到──
管家貓根本不敢碰水，媽媽只好自己洗手帕；
管家貓的手太小，晾起衣服來，東掉一件、西掉一件的；
管家貓怕吸塵器，連拿撢子撢灰塵也令人搖頭；
管家貓晒棉被，竟然躺在棉被上睡著了；
管家貓煎鮭魚，鮭魚片竟然越煎越小；
管家貓看家，竟一口氣訂了三份報紙；
管家貓泡的茶不熱，也沒什麼味道；
更糟糕的是，下雨了，管家貓居然忘了收衣服……
原來，這隻管家貓什麼都不會！
被媽媽識破的管家貓，垂頭喪氣的拎著小包巾，安安靜靜的離開。
屋外下著雨，媽媽忽然跑出去追回管家貓，還決定雇用她，即使這隻貓什麼都不會……</t>
  </si>
  <si>
    <t>沒有人怪你（二版）</t>
  </si>
  <si>
    <t>宮川比呂</t>
  </si>
  <si>
    <t>一次的跌倒並不是永遠的失敗，
盡力了就別太難過~~
安安在接力賽中跌倒了，班上因此沒能得第一，他一直很自責，擔心同學會怪他。原來，安安比賽當天發燒、要長水痘了，他因此鬆了一口氣，很高興可以在家靜養幾天，不必面對同學。
痊癒後，媽媽讓他多休息兩天，到奶奶家和堂弟一起玩。叔叔帶他們去散步，還建議他帶些櫟樹果實當伴手禮送給同學。
休了一個長長的病假，回學校上課時，安安還是很擔心。沒想到，大家熱情的歡迎他，早把這件事忘記了，還用他帶來的櫟實做了看起來很好吃的生日蛋糕……他好高興自己和大家的手又牽起來了。</t>
  </si>
  <si>
    <t>魔女的決心（二版）</t>
  </si>
  <si>
    <t>中島和子</t>
  </si>
  <si>
    <t>如果還有最後一次機會，
魔女會選擇變回椅子，繼續幫助他人嗎？
公園的樟樹下有張又老又舊的長椅子。長椅子其實是由魔女變成的，但它早已忘了這回事，怎麼想也想不起來。
每天傍晚，小萌總會來這裡坐上它，等待下班的爸爸搭公車回家。小萌很喜歡這張長椅子，覺得它坐起來暖烘烘的，就跟媽媽的膝蓋一樣。長椅子知道小萌的媽媽住院這件事，對她更是百般呵護。
有一天，兩個工人嫌長椅子又老又舊，決定隔天來把它搬走。長椅子情急之下，想起自己以前是個魔女，在樟樹的幫忙下，變回了魔女。
魔女高興的手舞足蹈、在公園各處玩耍，還跑回森林裡的家。她躺在自己的小床上，舒舒服服的睡了好長的一覺……醒來時，天色已近傍晚，她突然想起每天這個時候都會來拜訪她的小萌。怎麼辦？小萌就快到公園裡找她了，自己真的要用最後的魔法變成長椅子嗎？變成長椅子後，會不會又面臨被搬走、丟掉的命運呢？
幾經掙扎，魔女下定決心，要用最後的魔法將自己變成一張全新的長椅子！她能及時趕回公園，變成全新的長椅子，如願的見到小萌嗎？</t>
  </si>
  <si>
    <t>貓計程車司機（二版）</t>
  </si>
  <si>
    <t>南部和也</t>
  </si>
  <si>
    <t>助人為樂，自己也會獲得回報
虎克是隻流浪貓，最大的長處就是跑得快。
牠好不容易找到一位計程車司機當主人，沒想到有一天主人不小心從樓梯上摔下來，跌傷了腿，兩個月不能工作，他們的生活頓時發生困難。
虎克決定要代替他的主人當起「貓計程車司機」。為了幫助主人，虎克請主人為牠打造一部計程車，用牠的快腿，開始當起計程車司機，展開一段新奇的體驗：牠幫忙送貓逛街、送蛋糕給小女孩、送貓新郎到禮堂、送迷路的貓奶奶回家、送受傷的小貓到醫院，最後甚至幫警察抓到搶銀行的強盜，獲頒獎章。
虎克果然是一隻討人喜歡又有用的貓。</t>
  </si>
  <si>
    <t>企鵝馬戲團</t>
  </si>
  <si>
    <t>齊藤洋</t>
  </si>
  <si>
    <t>★日本超人氣作家齊藤洋VS.畫家高畠純聯手創作★
★風靡日本30年的【50隻神出鬼沒的企鵝】故事系列★
跟著企鵝馬戲團的老虎、烏龜和貓熊，
最後莫名其妙的變成馬戲團表演者！ 
許多事，實際參與比觀看更有趣、深刻！
叭叭啦、叭叭叭叭……50隻企鵝划著獨木舟，浩浩蕩蕩的登上岸，一路上，牠們吹著喇叭、打著太鼓前進。
穿越竹林時，他們遇到了老虎，卻一點都不驚慌，也沒有停下腳步；遇到小河時，一個接一個跳上烏龜的背到對岸；可是，來到高高的山崖上，遇到啃嫩竹葉的貓熊，貓熊竟然不瞧牠們一眼，企鵝團長冷不防戳了貓熊屁股一下，貓熊才回頭看……
老虎、烏龜和貓熊看到了企鵝身上的看板：「企鵝馬戲團，今日初次表演，歡迎大家來觀賞。」都很好奇，於是一一跟著企鵝們走到廣場。
沒想到，原本以為是來看企鵝馬戲團表演的老虎、烏龜和貓熊，卻莫名其妙的成為了馬戲團的表演者，還獲得企鵝們熱烈的掌聲！
「什麼跟什麼啊！這些傢伙根本就不是什麼馬戲團！」
聽貓熊這麼說，烏龜也碎碎念的說：
「什麼『今日初次表演，歡迎大家來觀賞。』他們自己根本什麼也沒做呀！」
「雖然如此，但也許是實際參與了表演，比用眼睛觀看馬戲團表演還來得更有趣呢！」老虎的這番話，讓烏龜和貓熊不由得點了點頭。</t>
  </si>
  <si>
    <t>企鵝探險隊</t>
  </si>
  <si>
    <t>★日本超人氣作家齊藤洋VS.畫家高畠純聯手創作的
50隻神出鬼沒的企鵝故事系列-2★
獅子、蟒蛇和鱷魚跟著企鵝探險隊去探險，
來到一座怪山，差一點被嚇昏……
最後還成為觀光地圖上的「危險」標示！
嘿呀啦，嘿喲嘿……50隻企鵝划著獨木舟，浩浩蕩蕩的來到南部的島嶼。
牠們穿越椰子林來到草原時，遇到了獅子，沒有停下腳步；進入叢林時，遇到一條大蟒蛇，也不害怕；來到一條河，遇到兇猛的大鱷魚，牠們也不理會，一隻接一隻跳入河中……
獅子、蟒蛇和鱷魚都對「企鵝探險隊」很好奇，於是跟在隊伍後面，也跳入河中，上岸後，繼續跟著前往一座奇怪的山。
沒想到，山頂突然揚起塵土，恐龍竟然出現了！鱷魚被嚇得四腳朝天，蟒蛇憋著氣躲在獅子身後，原本打算假裝昏睡的獅子，顧及動物之王的形象，鼓起勇氣的獅吼……企鵝探險隊依舊不在意，隊長在恐龍的腳下，拿起望遠鏡轉身觀看四周，然後就率領企鵝探險隊下山去了。
企鵝們一回到海岸邊，開始在紙上又寫又畫，並組合一個看板，貼上紙之後就跳上船離開了。
獅子、蟒蛇和鱷魚閱讀看板後，發現那是張島嶼的觀光地圖，分別在草原上畫有獅子，叢林的入口畫有蟒蛇，河流旁畫有鱷魚，都被標示「危險」。可是，山頂上畫著恐龍，竟然標示「精彩」。
「難道這些傢伙，就是為了製作這種東西，才說是來探險的嗎？」雖然獅子嘴巴上這樣碎碎念，但是，心裡卻是這樣想的：如果自己的圖像旁邊，能被標示「精彩」那該有多好。</t>
  </si>
  <si>
    <t>企鵝觀測隊</t>
  </si>
  <si>
    <t>★日本超人氣作家齊藤洋VS.畫家高畠純聯手創作的
50隻神出鬼沒的企鵝故事系列-3★
企鵝觀測隊來到南海，
海龜、鯨魚和大章魚以為企鵝要觀測他們，
企鵝們竟回到潛水獨木舟上，觀看起夜空……
平靜的南海上，冒出了一艘橘色潛水艇，從船艙中鑽出50隻企鵝，原來是划著潛水獨木舟的企鵝觀測隊。
「嘿呀啦，嘿喲嘿！」企鵝們一隻隻對著天空大喊，就往海裡跳下去，在海底排成一列縱隊前行。他們在珊瑚礁遇到一隻海龜，副隊長對著海龜照相，副副隊長在筆記本上寫了一些什麼，繼續前行。
接著，他們一隻隻游出海面，沒想到，第50隻游出海面時，撞到了鯨魚，副隊長對著鯨魚照相，副副隊長在筆記本上寫了一些什麼，沒有理會鯨魚，就一一爬上鯨魚的背。
「嘿呀啦，嘿喲嘿！」隊長發出響亮的聲音，鯨魚竟不由自主的往前游，海龜也隨後跟著。之後，企鵝們又跳入海中，往石頭山游去。海龜和鯨魚想告訴企鵝們那裡很危險，突然從洞穴中冒出巨大的章魚！
海龜嚇得往後退，鯨魚吞了吞口水，但是\企鵝隊長毫不畏懼，副隊長還對著大章魚的眼睛拍照，副副隊長戳了戳章魚的吸盤，在筆記本上寫了一些什麼，又繼續往海中游去。
企鵝觀測隊到底要觀測什麼呢？是海龜、鯨魚和大章魚嗎？沒想到，企鵝們竟然游回潛水獨木舟，緩緩升起一個大型天文望遠鏡，然後一隻接著一隻輪流觀測夜空……</t>
  </si>
  <si>
    <t>企鵝登山隊</t>
  </si>
  <si>
    <t>★日本超人氣作家齊藤洋VS.畫家高畠純聯手創作的
50隻神出鬼沒的企鵝故事系列-4★
企鵝登山隊來到喜馬拉雅山頂，一路往下滑，
途中遇到的雪豹、犛牛和浣熊都覺得很奇怪，
往下不是登山而是下山吧？
在喜馬拉雅山山上，雪豹正坐在山頂上賞雪，天空突然傳來奇怪的聲音。是一艘飛行船！上面乘坐著五十隻的企鵝。
企鵝一隻接一隻的從飛行船上跳到山頂並往下滑。途中遇到雪豹、犛牛和浣熊，企鵝們都說：「我們是……企鵝登山隊！」……但是「登山」怎麼是從山頂而下呢？
雪豹、犛牛和浣熊自稱為「喜馬拉雅登山隊」，決定要跟在企鵝們的後面，告訴他們，從山頂而下不是「登山」而是「下山」，應該叫做企鵝下山隊啊！ 
沒想到，一路滑下山的企鵝們一點都不理會，到了山下的樹林，轉換了方向，開始往山上走去……
看著企鵝很快的爬上山，登上飛行船遠去，雪豹有感而發的說：「因為企鵝們是爬山回去的，所以呢，也算是登山了……」</t>
  </si>
  <si>
    <t>電子鍋參加運動會（二版）</t>
  </si>
  <si>
    <t>★日本作家村上詩子與插畫家長谷川義史超人氣故事★
小朋友可以參加運動會，
為什麼每天認真工作的電子鍋就不能參加呢？
運動會當天，健一家的電子鍋不煮飯了，因為她想參加運動會。「快一點，運動會要開始了啦！」電子鍋自己放假，參加運動會！怎麼會這樣呢？到底電子鍋在運動會上表現如何呢？
一起來看看「小鍋｣在借物比賽、拔河比賽的優異表現唷！</t>
  </si>
  <si>
    <t>教室裡有鬼－副衛生股長是骯髒鬼？</t>
  </si>
  <si>
    <t>「非」校園鬼故事—教室裡有鬼4
髒兮兮的骯髒鬼雖然人不壞，
但是怎麼能當副衛生股長呢？
江天富的衛生習慣不好，是班上鼎鼎有名的「骯髒鬼」，就算常常被同學嫌棄，被老師碎碎念，但他絲毫不以為意。
開學排座位時，很多同學都怕和江天富坐在一起。我逃過了，不過楊子晴就沒我這麼幸運了，她被老師安排坐在江天富旁邊，要她監督江天富。楊子晴又是個愛乾淨的人，因此從開學以來，教室裡常常迴盪著楊子晴的驚聲尖叫。
江天富上課時常常玩口水，洗手很隨便，吃午餐總是滿桌狼藉，抽屜老是塞得亂七八糟，連擦汗、擦鼻涕也不用衛生紙……直到老師交代他上學要帶衛生紙，否則下課不准出去玩，還要罰他打掃教室，他才帶衛生紙。有一天，我衛生紙用完了，江天富竟然主動要借我……
沒想到，老師為了改善江天富的衛生習慣，竟然讓他當副衛生股長。什麼！骯髒鬼怎麼能當副衛生股長呢？這樣真的有效嗎？</t>
  </si>
  <si>
    <t>跳箱要午休（二版）</t>
  </si>
  <si>
    <t>★日本作家村上詩子與插畫家長谷川義史超人氣故事★
有了魔咒，再高的跳箱我也不怕
因為要考跳箱，健一打算利用午休時間好好練習跳箱，發現跳箱竟長出手腳，變成一位「阿姨」。還跟跳不好跳箱的健一說：「你就抱著『我不會，還有誰會』的心情試試看吧！」不過，跳箱阿姨卻想要午休到學校外面……
跳箱阿姨為什麼非要午休呢？她會帶給健一什麼料想不到的奇特經驗呢？</t>
  </si>
  <si>
    <t>企鵝宅急便</t>
  </si>
  <si>
    <t>★日本超人氣作家齊藤洋VS.畫家高畠純聯手創作的
50隻神出鬼沒的企鵝故事系列-5★
企鵝宅急便來到下雪的森林，
刺蝟、大野狼和棕熊很好奇他們要配送什麼？
暴風雪過後，企鵝們竟留下了三個盒子……
在漫天飛舞的雪花中，出現了一艘巨大的紅色飛行船。
飛行船上載著五十隻企鵝，企鵝們一隻接著一隻跳下來，還有一臺雪橇，雪橇上裝滿了行李，行李上蓋了一張紅色防水布。在隊長的帶領下，大家喊著響亮的吶喊聲，走進森林的小路。「嘿呀啦，嘿喲嘿。嘿呀啦，嘿喲嘿！」
企鵝們自稱是「企鵝宅急便」，小刺蝟、大野狼都很好奇，想知道他們要配送什麼？送給誰？於是都跟著走。後來遇到了棕熊，企鵝們卻繞著棕熊走了一圈之後，折返回去，棕熊也決定一起跟去一探究竟。
企鵝們回到了飛行船停靠的廣場，準備登上飛行船，忽然企鵝隊長脫下頭上的帽子，從帽子裡拿出了一個白色的東西，放在自己的嘴巴下面，還有一頂長長的帽子，然後說：「其實，我們……」副隊長和副副隊長立刻接著說：「不是企鵝宅急便，是企鵝聖誕……」
話還沒說完，突然暴風雪來了。當暴風雪過後，企鵝飛行船卻已消失不見了，只留下三個綁著緞帶的盒子……</t>
  </si>
  <si>
    <t>冰箱放暑假（二版）</t>
  </si>
  <si>
    <t>★日本作家村上詩子與插畫家長谷川義史超人氣故事★
現在，輪到冰箱放暑假囉！
猜一猜冰箱小姐想要怎麼過暑假？
有一天，健一家冰箱裡的東西不冰了，原來是冰箱小姐想要放暑假！ 而且她想要到游泳池玩，還要穿媽媽的泳衣！
可是游泳池的售票員卻禁止冰箱進入，媽媽趁著售票員去詢問人時，放了錢就帶大家進去了。冰箱小姐玩水玩得很開心，健一因為不會游泳，坐在池邊踢水，沒想到討厭鬼出現了，竟把他推進水裡。
冰箱小姐看到了，立刻去追討厭鬼……沒想到健一卻因此會游泳了！可是，完成放暑假心願的冰箱回到家後，卻還不能工作，為什麼呢？</t>
  </si>
  <si>
    <t>暖爐放寒假（二版）</t>
  </si>
  <si>
    <t>★日本作家村上詩子與插畫家長谷川義史超人氣故事★
暖爐想放寒假，卻被帶去滑雪，
暖烘烘的暖爐去滑雪會發生什麼事呢？
健一一家要去滑雪之旅了！可是出門前，發現暖爐竟躲到暖桌下面取暖，他想要待在家放寒假！要大家放心去滑雪，他會負責顧家。
媽媽媽怕家裡的電費飆高，於是決定帶暖爐一起去滑雪，暖爐以為可以趁此看到富士山，就答應一起去了。
到了滑雪場，爸媽請健一教暖爐滑雪，可是暖爐卻覺得練習很無聊，想直接上山搭纜車，沒想到暖爐因此摔跤扭到了腳……</t>
  </si>
  <si>
    <t>都是生氣惹的禍（二版）</t>
  </si>
  <si>
    <t>和孩子討論生命教育與情緒教育的最佳橋梁書
友子無心的遷怒，讓小貓離家發生意外，
自責的她該如何是好呢？
八月七號這天，友子撿到一隻獨眼貓。她替小貓取名為「芭琪」，兩人感情十分融洽。
升上二年級那年，好友不慎將她心愛的書本弄溼，情緒不佳的友子因此遷怒小貓，芭琪受到驚嚇，逃離家門，卻因此發生意外。友子非常自責。她要怎麼走出自己的愧疚呢？</t>
  </si>
  <si>
    <t>失敗了沒關係（二版）</t>
  </si>
  <si>
    <t>★失敗是成功之母最佳小故事★
害怕失敗的琪琪，
看到小松鼠不屈不撓的練習，
勇敢的面對失敗，迎向成功！
別擔心！別害怕！
一次不行，就再試一次，一直試到成功為止，
因為，失敗了也沒關係啊！
琪琪的閱讀、作文、畫畫成績很好，可是體育很糟糕；單槓吊不上去，玩躲貓貓總是第一個被抓到，踢足球的時候也老是嚇得到處躲；她真不喜歡在大家面前表現出丟臉的樣子。
可是成果發表會的時間就快到了，她想表演劍球，奶奶教她一些方法，她跟著做，還是常常失敗。
這天，她準備到一條開滿胡枝子花的通道練習時，竟然看到一隻小松鼠也在專心的練習劍球。小松鼠和她一樣，擔心在別人面前丟臉，所以一再失敗又一再重新開始，最後終於有很好的表現。琪琪好像聽到小松鼠在鼓勵她：失敗了也沒關係，要繼續努力喔！
到了成果發表會那一天，琪琪緊張的上臺，她想到了勇敢的小松鼠，膽子也跟著大起來，不管臺下的人怎麼看她、怎麼說她，她只管專心的表演，果然，劍球「嗒」的應聲掉在槌子上。
臺下的同學用力的鼓掌，琪琪的臉好紅，好開心，她好像又聽到小松鼠在說：對啊！失敗了也沒關係。
※附有學習單
http://www.1945.com.tw/mod/download/</t>
  </si>
  <si>
    <t>野貓軍團和金色魔法師</t>
  </si>
  <si>
    <t>★陪小小野貓迷一起成長的故事書第2彈★
野貓軍團旅行到老鼠王國，
沒想到王國裡的孩子全都失蹤了！
難道與傳聞的食人鬼、神祕金色魔法師有關？
特色：
‧內附寫給大家的話、寫給大人的話，傾聽作者工藤紀子的兒童閱讀觀。
野貓軍團帶著之前在海的盡頭發現的寶物到處旅行，有一次，他們在餐廳聽到食人鬼的傳聞。
飢餓的他們來到貧窮的老鼠王國，國王好心的分給他們麵包，並告訴他們，王國裡的孩子某天天亮後就統統不見了，希望野貓們在旅途中發現線索時可以回報消息。 
之後野貓軍團來到鄰國，因為太餓了，於是未經屋主同意，就喝了廚房裡的湯，神奇的是，不管他們怎麼喝，鍋子裡的湯都沒有變少，直到他們說「肚子好飽，已經吃不下了！」才馬上見底。
原來這裡是金色魔法師的廚房，魔法師請野貓們當廚師，每天三餐隨他們吃，只要每天用心照顧農作物，把池塘裡的魚抓三隻放入鍋裡就好，可是，除了廚房和廚師的房間，其他房間都不可以進去。
滿月那天，魔法師要野貓軍團準備特別的大餐，要他們將田裡的農作物都拔起來，當他們正要把一百個蕪菁放到鍋裡時，魔法鍋忽然唱起歌來提醒野貓廚師……八隻野貓大吃一驚……
到底魔法鍋告訴野貓們什麼祕密？老鼠王國的孩子失蹤事件與金色魔法師有關嗎？野貓軍團能找到孩子們嗎？</t>
  </si>
  <si>
    <t>雨衣娃娃找雨鞋</t>
  </si>
  <si>
    <t>★融合玩具總動員、愛麗絲夢遊奇境的溫馨奇幻故事★
雨衣娃娃大麗為了尋找遺失的雨鞋，
獨自追著綠色小光點穿越奇幻森林……
大麗是「花卉娃娃」系列中的一個洋娃娃，身穿桃紅色雨衣和雨鞋，她一直很羡慕小主人的其他娃娃能穿漂亮的洋裝。
這天小主人帶著她和家人一起去度假，還帶她去度假村裡的遊樂區玩，可是沒多久，她發現自己的一隻雨鞋不見了！
為了不讓小主人難過，儘管玩具夥伴們不停勸阻，她仍決定半夜獨自赤腳前往遊樂區尋找雨鞋。
走出小木屋，大麗發覺外面的世界和被小主人抱著四處走動時，完全不一樣，四周的景物變得非常巨大……雖然很害怕，但她沒有放棄。
忽然，大麗看到前方樹林中出現了一個綠色的小光點，非常奇異。她覺得綠色小光點看起來充滿善意。「它一定是來幫我找回小雨鞋的。」
大麗一路追著綠色的小光點，周圍的植物跟著變成五顏六色……沿途她遇到懶惰的獨角仙、凶巴巴的蜥蜴、好奇的松鼠、發光的蝸牛、黃色的小鳥……
大麗能順利的穿越「奇幻森林」到遊樂區，找到她的雨鞋嗎？
※附有學習單
http://www.1945.com.tw/mod/download/index.php</t>
  </si>
  <si>
    <t>妖怪旅館 生日快樂！</t>
  </si>
  <si>
    <t>柏葉幸子</t>
  </si>
  <si>
    <t>★風靡日本30年，充滿人情味的妖怪故事輯1★
小男孩大智誤闖妖怪旅館，還睡著了！
妖怪們正在為最年長的惡魔慶生，
會發生什麼意想不到的事呢？
特色：
․文字溫馨幽默，圖畫生動有趣，故事情節引人入勝，結局令人會心一笑。
․故事裡的妖怪橫跨東西方，藉由妖怪們的生活，以及與人類的互動，反映人類社會真實的現況與情感。
在老郵局和小公園之間有一間妖怪旅館，工作人員只有透明人托魯。每年恐恐月的嗚嗚日，都會在妖怪旅館舉辦德蒙爺爺（最年長的惡魔）的生日派對。
郵局局長的孫子大智不小心闖進妖怪旅館，因睡魔前來幫忙托魯，使大智睡著了！正當派對要開始，竟聽到大智作夢的哭聲！透過夢魔夢夢捕捉大智的夢，發現今天也是大智的生日，可是爸爸、媽媽卻會晚回家，於是他自己跑來找爺爺，而爺爺也在加班……
惡魔壽星德蒙爺爺會怎麼對待大智呢？</t>
  </si>
  <si>
    <t>★關懷海洋瀕危生物最佳故事書★
和海洋朋友一起寫下鬼鯊的畢業祝福吧！
一同愛護海洋生態，給予海洋永續的力量！
特色：
◆臺灣四面環海，海洋是我們重要的資源，希望讓孩子藉由故事認識瀕危的海洋生物，共同關懷海洋生態，思考如何永續海洋的生命力。，
◆書末邀請孩子一起為瀕危的鬼鯊寫下畢業祝福〜〜
鬼鯊要從海洋學園畢業了，他請大家在葉形表孔珊瑚做成的畢業紀念冊上留言。
藍鯨，是海洋最大的生物，大家都尊稱他「藍鯨大哥」，當鬼鯊拿給他畢業紀念冊時，感慨萬千，不知道該寫些什麼？他看著鯨鯊、虎鯨、馬糞海膽、綠蠵龜的留言，憶起他們種種的經歷，有的成為海族館明星，有的遭遇過擱淺，有的成為人類的美味大餐，有的曾經瀕危但已經復育成功了……每一個朋友都鼓勵鬼鯊勇敢生活，永不放棄！
最後，藍鯨會寫下什麼祝福呢？
你想寫給鬼鯊什麼樣的畢業祝福呢？</t>
  </si>
  <si>
    <t>妖怪旅館 晚安！</t>
  </si>
  <si>
    <t>★風靡日本30年，充滿人情味的妖怪故事輯2★
雪怪和雪女預約好妖怪旅館度蜜月，
可是冷氣最強的二一○號房卻一直打不開，
眼看他們就要融化了，該怎麼辦呢？
特色：
․文字溫馨幽默，圖畫生動有趣，故事情節引人入勝，結局令人會心一笑。
․故事裡的妖怪橫跨東西方，藉由妖怪們的生活，以及與人類的互動，反映人類社會真實的現況與情感。
在老郵局和小公園之間有一間妖怪旅館，這可不是一間廢棄的空大樓，而是每天都大客滿的妖怪旅館。
妖怪們會在遠足或蜜月旅行時、魔女或吸血鬼大會召開時，以及購物時，才會來城市。但是每個妖怪都是在旅館住一晚，隔天就各自回老家去了。
工作人員只有透明人托魯。但只有他一個人工作，常常覺得很孤單。當他打掃到最後一個房間二一○號房，門卻打不開。
可是雪怪冬木和雪女凍子要來城市度蜜月，早在一年前就預約了這間房間，因為只有這間房間的冷氣可以開到零下六十度。
到底二一○號房為什麼打不開？是誰在裡面呢？
雪怪和雪女的身體已經開始融化了！該怎麼辦才好呢？</t>
  </si>
  <si>
    <t>★風靡日本30年，充滿人情味的妖怪故事輯3★
背背妖學校的暑假作業是：
小背背妖獨自前往人類城市的妖怪旅館，
背背布依照爸爸給的地圖走，為什麼還沒到達呢？
特色：
․文字溫馨幽默，圖畫生動有趣，故事情節引人入勝，結局令人會心一笑。
․故事裡的妖怪橫跨東西方，藉由妖怪們的生活，以及與人類的互動，反映人類社會真實的現況與情感。
在城郊的老郵局和小公園間，有一間妖怪旅館。
來城市裡旅行的妖怪都會在這裡住宿。
背背妖，是一種會趴在跑步的人背上的妖怪。
現在是暑假。深山裡的背背妖學校也在放暑假。學校一年級學生的暑假作業是：
從深山裡的背背妖村，
獨自一人前往妖怪旅館。
因為夏天很熱，人類走路都慢吞吞的。所以，即便是一年級的背背妖，也可以輕易的跳到人類背上。
背背嚕為背背布畫了到妖怪旅館的地圖。可是原本背背布應該晚上就要到達妖怪旅館，竟然還沒有出現。
背背布到底是發生了什麼事了呢？
※附有學習單
http://www.1945.com.tw/mod/download/index.php</t>
  </si>
  <si>
    <t>爸爸變鱷魚了！</t>
  </si>
  <si>
    <t>笑蓮</t>
  </si>
  <si>
    <t>★一本鼓勵親子換位思考的幽默故事★
我的爸爸變鱷魚啦！不會對我們碎碎念了！
沒想到，我們得照顧他，也開始碎碎念了……
特色：
․突破傳統親子定位的創意故事，當父母變身成動物，好像不只是孩子開心，父母似乎也獲得前所未有的輕鬆感，一本適合親子共讀、增進親子關係的故事書。
〈新聞快報〉各地頻繁傳出父母變成動物的奇怪事件！
喜歡碎碎念的爸爸，暑假時變得更嚴重了，動不動就跟鱷魚一樣張大嘴巴，開口閉口都是「不行」、「不可以」。
我和妹妹在幫鱷魚娃娃波波蓋房子時，也被爸爸發射「碎碎念砲彈」。
「波波啊，我們做了這麼漂亮的房子給你，幫我們實現一個願望好嗎？可以叫爸爸不要再碎碎念了嗎？」我和小允摸著波波，發自內心異口同聲的說。
沒想到，爸爸竟然真的變鱷魚了！媽媽到國外出差，家裡沒大人，這可怎麼辦才好？
不過，爸爸變成鱷魚好像也不錯，不會對我們碎碎念，還讓我們叫外賣披薩、義大利麵；去超市也不會阻止我們買零食，回家路上還陪我們去公園玩，這是以前只喜歡躺在沙發上的「爸爸」不會做的。
可是，鱷魚爸爸只要打哈欠就會愈變愈大，看著亂糟糟的一切，我和妹妹開始想念原來的爸爸……但是，要怎麼讓爸爸變回來呢？</t>
  </si>
  <si>
    <t>教室裡有鬼─愛哭鬼不哭了</t>
  </si>
  <si>
    <t>「非」校園鬼故事—教室裡有鬼5
每個星期一，愛哭鬼都會哭著上學，
有一次他受到表揚，答應老師不再哭了。
愛哭鬼真的不哭了嗎？
不知道為什麼，每個星期一，我的同班同學、我的鄰座、外號叫「愛哭鬼」的黃裕凱，都會被外婆拖進教室，一邊哭，一邊說：「我不要上學！我要找媽媽！」
上國語課時，講到「傷心得號啕大哭」這個句子，老師說，「號啕」就是形容哭得很大聲的樣子。同學們有意、無意的都把目光移到黃裕凱身上。
直到有一次，黃裕凱因為拾金不昧受到學校表揚。
「黃裕凱！」老師說：「你今天被表揚，全校都認識你了，希望你改掉愛哭的毛病，不然人家如果知道拾金不昧的黃裕凱是個愛哭鬼，今天的表揚就白費了。」
黃裕凱看看老師，沒有出聲，點了點頭。
後來，我問黃裕凱為什麼星期一都哭著來上學？
他才說，他沒有爸爸，也不知道爸爸是誰。他本來和他媽媽住，自從媽媽去臺北工作後，就和外婆住，他媽媽獨自住在臺北，週休假日才回來看他。每個星期一早上，他媽媽要去臺北上班，他怕媽媽一去不回，才會一直哭，想跟媽媽去臺北或叫媽媽留下來。他沒有爸爸了，更不能沒有媽媽……
聽完黃裕凱的話，我整個呆住了，想不到黃裕凱每個星期一哭著來上學，是有原因的！
對於之前笑他是愛哭鬼、笑他笨，我覺得很對不起他！我更發覺：不是每個人都像我一樣，可以當爸爸的前世情人、當媽媽的掌上明珠……
※附有學習單
https://www.1945.com.tw/mod/download/index.php</t>
  </si>
  <si>
    <t>聰明的波麗和大野狼（二版）</t>
  </si>
  <si>
    <t>凱薩琳‧史都</t>
  </si>
  <si>
    <t>★小紅帽故事的創意顛覆版★
當大野狼盯上小紅帽，真替小紅帽擔心，
當大野狼遇見波麗，大野狼就要倒大楣啦！
聰明的波麗
大野狼三番兩次的前來按波麗家的門鈴。波麗一開門，大野狼就大吼：「我要把妳吃掉！」沒想到，大野狼受不了從廚房傳來的一陣陣香氣，不是吃了太多派，就是吃了太多巧克力蛋糕；最後，還被滾燙的太妃糖漿燙破舌頭……
小波麗帽
波麗每兩個星期都會去探望奶奶。大野狼喜孜孜的想學《小紅帽》裡的大野狼──趁機跑到奶奶家，先吃了奶奶，再吃波麗。但是，小紅帽的奶奶住在森林裡，波麗的奶奶卻住在城的另一邊；小紅帽是用走路的，波麗卻得先搭火車，再搭公車。這麼一來，每個步驟都跟《小紅帽》的故事情節不一樣，大野狼完全亂了手腳……
動物園裡的大野狼
大野狼居然被關在動物園的籠子裡！
波麗連續送來牛肉派、彩色糖棍，以及一瓶貼著粉紅標籤的飲料；根據她後來的說法，裡頭都暗藏著可以解救大野狼的玄機。然而，大野狼一收到這些東西的反應，卻是馬上就一口吞下去。
聰明的波麗究竟能不能救出大野狼？大野狼逃出來後，會不會忘恩負義的吃了波麗？
在大野狼的廚房裡
大野狼終於抓到波麗啦！波麗因此被關在大野狼的家裡，根本逃不出來。
大野狼嫌波麗瘦，便聽從這個小女孩的建議，出門採買各種食材，讓波麗親自下廚，把她自己餵胖一點。但是，大野狼貪吃又貪心，波麗煮的每道菜總是他吃得多，波麗吃得少；這麼一來，波麗當然還是瘦巴巴的。
大野狼不禁懷疑是波麗做菜的方法不對。於是，他又聽從波麗的建議，打開原本鎖得牢牢的大門，催波麗回家問媽媽正確的食譜……
※附有學習單
https://www.1945.com.tw/mod/download/index.php</t>
  </si>
  <si>
    <t>灰狼有用商店（二版）</t>
  </si>
  <si>
    <t xml:space="preserve">「大家開心，我也開心！」
這就是我的座右銘。
—灰狼有用商店—
灰狼一心想當了不起的狼，於是他開了可樂餅專賣店、開花店、開書店，但都因為只顧自己的感受，搞得灰頭土臉。
直到他幫吵架的狐狸和貍貓化解彆扭，才發現原來替別人解決問題可以讓自己開心。於是他決定開一家「有用商店」來幫助別人。
冒失的他幫兔子修理椅子，結果變成了「溜溜椅」；他幫大熊修屋頂，卻不小心把屋頂弄破了一個大洞，只好改造成「天窗」；熱心的他幫豬媽媽哄五隻小豬睡午覺，最後自己累得受不了……
一天一天過去，灰狼的熱心不但沒有換來開心，反而讓自己忙得不得了，變得悶悶不樂……
灰狼到底要怎麼樣才能成為了不起的狼呢？他能達成夢想嗎？
※附有學習單
https://www.1945.com.tw/mod/download/index.php
</t>
  </si>
  <si>
    <t>教室裡有鬼—天天開心的開心鬼</t>
  </si>
  <si>
    <t>「非」校園鬼故事—教室裡有鬼6
我們班上的開心果要大家叫他開心鬼。
可是，時常哈哈大笑的他，
好像也有不開心的事……
全身上下都圓圓的吳世賢是個樂觀開朗的人，遇到他認為好笑的事，會先哈哈大笑，再用他高八度的聲音說「哈哈哈！笑死人！」。同學都說他是班上的開心果，他卻說「開心果」會被人吃，「開心鬼」比較可怕，要大家叫他開心鬼。
上國語課時，吳世賢常常亂造詞，像是「脖父」、「汗災」、「塘老鴨」，老師把它們寫成句子：「最近，因為脖父鬧汗災，所以把塘老鴨淹死了。」同學們看了哄堂大笑，吳世賢也哈哈大笑，連身上的肉都不停的顫動。
他數學考不好，老師請他訂正，他卻在考卷上畫圖，被老師罵了，還笑著對我說：「罵就罵呀！被罵有什麼關係？被罵又不會痛，罵完就沒事了，被打才會痛呢！」
聽吳世賢說「被打才會痛」，我好奇的問：「你有被打過呀？」
「有啊！還常常呢！」吳世賢邊寫邊說：「我爸爸喝了酒會打我，心情不好也會打我，他打人超痛的喔！所以我寧可被罵，因為被罵又不會痛，罵完就沒事了。」
我突然不知道該怎麼接下去……
原來，開心鬼也會有不開心的事……
※附有學習單
https://www.1945.com.tw/mod/download/index.php</t>
  </si>
  <si>
    <t>愛挖耳朵的國王（二版）</t>
  </si>
  <si>
    <t>小薗江圭子</t>
  </si>
  <si>
    <t>一本與衛生教育有關趣味故事書
國王奇特的挖耳朵嗜好，
讓所有的人和他自己經歷了一場大災難！
有一個國王很愛替人家挖耳朵，所有的僕人耳朵都被他挖空了，他還是不停的抓人來挖，結果每個人的耳朵都被他挖穿了。
當他要吩咐僕人做事的時候，聲音總是從僕人的右耳進去，很快又從左耳飛走了。僕人們聽了就忘，忘了就錯，錯了就重來，同一件事做了好幾遍，每次都做不成功。
有一次他從樓上窗戶摔下來，躺在院子裡哇哇叫，竟然沒有人聽到他的聲音之後來營救他，害他好傷心。這時他終於知道自己愛替人挖耳朵的習慣，讓他闖下了多大的禍。
還好，最後他被一名園丁發現了，把他背回房間休息，療養了好久才恢復健康。
從此他不再隨時隨地想挖人耳朵就找人挖，而是要耐心的等人家長了耳垢，該清理的時候再幫人家清乾淨。要不然，他的話就又會變成人家的耳邊風了。
※附有學習單
https://www.1945.com.tw/mod/download/index.php</t>
  </si>
  <si>
    <t>長頸鹿先生，請上車！</t>
  </si>
  <si>
    <t>李恩定</t>
  </si>
  <si>
    <t>★一本勇敢爭取平等權益的有趣故事書★
長頸鹿先生的搭車權益大作戰
「不一樣」≠ 必須接受「差別待遇」
「您好，我是長頸鹿，想搭公車的長頸鹿！」長頸鹿先生因為脖子太長、個子太高，無法跟村子裡的其他動物一樣搭公車通勤，他為了爭取自己的權益頻頻寫信給村長。
刺蝟先生是和睦村的村長，致力於給村民最好的服務，為了想家的白頭山鹿，他在村莊巴士上掛了用白頭山植物製作的香水；為雀鳥一家打造了樹木專用座；為胖胖豬和大猩猩司機製作加大加固的座位；為了松鼠和山羊一家打造親子專屬座位，唯獨對長頸鹿想搭車的請求毫無解決辦法。
某天，豬小弟想到了一個辦法，他寫信給村長，建議在村莊巴士上加開「天窗」並加上堅固的握把。可是沒想到，好不容易搭上巴士的長頸鹿竟然遇上車禍，而且因為他的脖子伸出天窗外，成了受傷最嚴重的乘客。
這次事件後，豬小弟建議長頸鹿自己設計巴士。於是長頸鹿開始著手繪製設計圖，為「長頸鹿，請上車！」村莊巴士全新打造……
長頸鹿先生會怎麼設計呢？
村長和村民會接受長頸鹿先生的建議和設計嗎？
※附有學習單
https://www.1945.com.tw/mod/download/index.php</t>
  </si>
  <si>
    <t>阿嬤的壞心眼夏令營</t>
  </si>
  <si>
    <t>★孩子最深刻有感的生活成長故事4★
努力堅持完成挑戰，
一定會獲得滿滿的成就感
暑假快到了，愛莉和弟弟雄也收到阿嬤寄來的明信片，邀請他們參加「壞心眼夏令營」，並謝絕父母參加。表哥和表妹也受邀了。雖然阿嬤脾氣有點古怪，但他們都覺得會很有趣，於是全都報名參加了。
原來，阿嬤為他們安排的「壞心眼任務」是讓他們做不想做的事情，包括除草、洗衣服、燒水泡澡、煮飯等。這些看似平常的家事，做起來卻一點也不簡單，有時還讓他們想放棄……他們會堅持到底完成每一項挑戰嗎？
希望藉由故事鼓勵孩子多接近自然、體驗鄉村生活，並體會辛苦完成一件事之後的成就感，從中習得打理生活起居的「生活力」。
----------
SDGs永續發展目標
#消除飢餓 #良好健康與福祉 #優質教育 #陸域生命 #夥伴關係
※附有學習單
https://www.1945.com.tw/mod/download/index.php</t>
  </si>
  <si>
    <t>我可以暫時忘記一下嗎？</t>
  </si>
  <si>
    <t>★孩子最深刻有感的生活成長故事5★
暫時忘卻一下痛苦，
是為了再次勇敢的向前
真由美在三年級時要轉學到楓樹國小了。因為媽媽得了肺結核，不得不住院治療。爸爸常出差，為了讓媽媽安心治療，這期間只能暫住阿姨家，不得不轉學。
真由美和父母親分隔兩地生活 ，暫時無法見面，感到十分寂寞和思念……
新的班導師告訴真由美，可以暫時成為一個健忘的人。老師和同學們以有趣的方式分享建忘的生活小事件，有的因此激發了智慧、有的獲得別人的幫助、有的獲得了知識，有的得到了警惕。多虧有新學校的老師和同學們的陪伴，真由美才得以暫時忘記了自己的孤獨與憂傷。</t>
  </si>
  <si>
    <t>沒有銘謝惠顧的扭蛋機</t>
  </si>
  <si>
    <t>郭裕振</t>
  </si>
  <si>
    <t xml:space="preserve">★勇敢找回溫暖的心與聲音的療癒故事★
這是一臺前所未見的扭蛋機，沒有銘謝惠顧，
投入一枚硬幣，自我療癒的奇幻旅程即將展開
熙秀很喜歡玩扭蛋，一次，全家一起開車去旅行，她吵著要先去玩扭蛋再出發，沒想到，車子一轉，發生了車禍，父母因此罹難了。
熙秀非常自責，從此不再玩扭蛋、不上學、不敢看牙醫，也不願上藝術治療課，甚至無法和家人以外的人說話。
某個週末，熙秀走到學校文具店附近，發現一條被綠蔭遮蔽的巷子，她走進巷子裡，看到一家文具店，門口有一臺「沒有銘謝惠顧」的扭蛋機，還遇到不知名的男孩和女孩，鼓勵她再次嘗試玩扭蛋。
熙秀連續兩次都抽到了頭獎，不過，獎品竟然是兩支牙刷，以及看起來一點也不新的繪本和色鉛筆。但她的心請卻好了一點……
在這奇幻般的奇遇，以及看似無語的獎品，熙秀彷彿和爸爸媽媽一起透過扭蛋機，撫慰了悲傷的心……
作者以文具店門前沒有銘謝惠顧的抽獎機為媒介，講述陷入悲傷和失落感的孩子，透過沒有銘謝惠顧的抽獎機，一步一步重新修復起自己與周遭的關係，並健康的回歸日常生活的動人故事。
---------------
SDGs永續發展目標
#良好健康與福祉 #優質教育 #陸域生命 #夥伴關係
※附有學習單
https://www.1945.com.tw/mod/download/index.php
</t>
  </si>
  <si>
    <t>辭典類</t>
  </si>
  <si>
    <t>新編東方國語辭典(革新版)</t>
  </si>
  <si>
    <t>東方編輯小組</t>
  </si>
  <si>
    <t>12以上</t>
  </si>
  <si>
    <t xml:space="preserve">適合全家共同使用的語文常備工具書
國際知名文字學教授 季旭昇先生總審訂
依教育部「重編國語辭典」及「國語一字多音審訂表」為準據，
共收一萬一千餘字，六萬多辭條，
具注音及漢語拼音查索功能、正簡字對照表，
每一字並列國語注音、漢語拼音、直音，提供不同的需求。
　　《新編東方國語辭典》革新版，在初版與二版的基礎上，因應時代的變遷及資訊的快速成長調整。書中一萬多字的部首及讀音皆參考教育部國語推行委員會所編錄的《國語一字多音審訂表》、《國語辭典》重新編排， 六萬多辭條則依原版所列再做增刪、修訂。並委請國際知名文字學教授季旭昇先生作總審訂，以期能給使用者正確無誤的資訊。
10大特色
 教育部編本標準
依教育部「重編國語辭典」及「國語一字多音審訂表」為準據。
 收錄字數豐富
包含教育部所頒訂的常用字、次常用字及異體字、俗體字，共一萬一千餘字。
 反映時代面貌
新增現代流行語、習慣語、創新語以及附有新意的舊辭，以符合時代需求。
 各音並列
每一字均並列國語注音、漢語拼音、直音，提供讀者不同的需求。
 採用標準字體
全書皆以教育部公布的標準字體呈現，以利字形的準確認識。
 辭義解釋詳盡
闡述本義、引申義、借用義等，並適當的標示典故出處，以利進一步的資料查詢。
 辭條蒐羅廣泛
收錄六萬多辭條，含括古今中外人、事、史、地、物等範疇，堪稱為辭典中的百科全書。
 正簡字對照表
將正體與簡化文字並陳，方便對照。
 檢索查詢方便       
部首、難字筆畫、注音符號、漢語拼音索引，四種檢索方式方便查索。
 實用附錄齊備
      附國語文法表、修辭法釋例、標點符號表、常用題辭表、書信用語、信封書寫範例、單位換算對照表、中外大事年表、正體字與異體字對照表、正體字與簡化字對照表等，提供多樣參考。
</t>
  </si>
  <si>
    <t>自然科學繪本</t>
  </si>
  <si>
    <t>塞西樂•朱格拉／傑克•吉夏爾</t>
  </si>
  <si>
    <t>★法國最受歡迎的STEAM科普繪本★
在雞蛋上放15本書，蛋殼竟然不會破？！
一顆「蛋」到底藏有多少令人驚奇的科學祕密呢？
一起進行10個有趣的小實驗，邊玩邊發現！
你曾經仔細觀察過雞蛋嗎？它是什麼顏色、什麼形狀？
為什麼雞蛋放太久了，會在水中漂浮？
在雞蛋上放15本書，蛋殼一定會破嗎？
把雞蛋浸泡在醋一段時間，為什麼會變得光溜溜的？
真的假的，雞蛋能擠進小小的玻璃瓶口裡？！
你知道美乃滋是怎麼做的？打發蛋白是運用什麼原理呢？
快來進行10個簡單、好玩又令人驚奇的小實驗，
發掘一顆小小的雞蛋，到底藏了哪些有趣的科學原理吧！</t>
  </si>
  <si>
    <t>藏在檸檬裡的科學</t>
  </si>
  <si>
    <t>★法國最受歡迎的STEAM科普繪本★
檸檬汁+糖+碳酸氫鈉可以變成汽水？！
一顆「檸檬」到底藏有多少令人驚奇的科學祕密呢？
一起進行10個有趣的小實驗，邊玩邊發現！
你曾經仔細觀察過檸檬嗎？它是什麼顏色？生長在哪裡？
把檸檬汁塗在蘋果切片上會防止變色？塗在硬幣會亮晶晶？
還可以用檸檬汁來寫祕密信？！
猜猜看，牛奶遇到檸檬汁會有什麼變化？
檸檬汁遇到碳酸氫鈉又會有什麼神奇的事發生呢？
快來進行10個簡單、好玩又令人驚奇的小實驗，
發掘一顆酸酸的檸檬，到底藏了哪些有趣的科學原理吧！</t>
  </si>
  <si>
    <t>★法國最受歡迎的STEAM科普繪本★
不出手就能讓水流轉向？！
「水」到底藏有多少令人驚奇的科學祕密呢？
一起進行10個有趣的小實驗，邊玩邊發現！
你曾經仔細觀察過水嗎？它是什麼顏色？有什麼特性？
水為什麼冷凍後會結冰變成固體？加熱後為什麼會變成氣體？
把糖、鹽放入水中攪一攪，為什麼會溶解不見？
有些東西放在水面上為什麼會浮起來？
你知道水如何移動嗎？要怎麼不出手就能讓水流轉向呢？
快來進行10個簡單、好玩又令人驚奇的小實驗，
發掘千變萬化的水，到底藏了哪些有趣的科學原理吧！</t>
  </si>
  <si>
    <t>藏在紙裡的科學</t>
  </si>
  <si>
    <t>★法國最受歡迎的STEAM科普繪本★
紙條可以切香蕉？紙捲起來力量會變大？
「紙」到底藏有多少令人驚奇的科學祕密呢？
一起進行10個有趣的小實驗，邊玩邊發現！
你曾經仔細觀察過紙嗎？它是怎麼製成的？有什麼特性？
為什麼紙片邊緣會割人？
你會用紙摺出哪些造型？
為什麼報紙比一般紙容易吸水？
紙張、紙球、折疊後的紙，哪一個降落快？
脆弱的紙能做成堅固的椅子嗎？
快來進行10個簡單、好玩又令人驚奇的小實驗，
發掘千變萬化的紙，到底藏了哪些有趣的科學原理吧！</t>
  </si>
  <si>
    <t>藏在糖裡的科學</t>
  </si>
  <si>
    <t>★法國最受歡迎的STEAM科普繪本★
糖遇到油會跳舞？遇到水就變不見？
「糖」到底藏有多少令人驚奇的科學祕密呢？
一起進行10個有趣的小實驗，邊玩邊發現！
你曾經仔細觀察過糖嗎？它是怎麼來的？有什麼特性？
糖為什麼有的是硬的，有的是軟的？還會黏黏的？
糖遇到水為什麼會變不見了？
猜猜看，把水果片泡在糖裡，會縮小還是變大？
當糖遇到油，會發生什麼有趣的變化呢？
快來進行10個簡單、好玩又令人驚奇的小實驗，
發掘甜蜜蜜的糖，到底藏了哪些有趣的科學原理吧！</t>
  </si>
  <si>
    <t>藏在氣球裡的科學</t>
  </si>
  <si>
    <t>★法國最受歡迎的STEAM科普繪本★
氣球會唱歌？碰到檸檬就自爆？
「氣球」到底藏有多少令人驚奇的科學祕密呢？
一起進行10個有趣的小實驗，邊玩邊發現！
你曾經仔細觀察過氣球嗎？它是用什麼做成的？有什麼特性？
為什麼吹過的氣球會比較容易吹大呢？
你聽過氣球唱歌嗎？
當氣球碰到檸檬皮的汁液會發生什麼事？
如果不吹氣，有什麼辦法能讓氣球自己充氣呢？
快來進行10個簡單、好玩又令人驚奇的小實驗，
發掘好玩的氣球，到底藏了哪些有趣的科學原理吧！</t>
  </si>
  <si>
    <t>藏在鹽裡的科學</t>
  </si>
  <si>
    <t>★法國最受歡迎的STEAM科普繪本★
鹽可以把冰塊釣起來？可以把銅板變得亮晶晶？
「鹽」藏有多少令人驚奇的科學原理呢？透過10個簡單又有趣的小實驗，邊玩邊發現！
你曾經仔細觀察過鹽嗎？它是什麼顏色？有什麼特性？
為什麼鹽可以讓雞蛋浮上來？
你聽過鹽可以讓染色的布更鮮豔，而且不掉色嗎？
冰塊那麼冰，如何讓手不碰到冰塊就能拿起來？
快來進行10個簡單、好玩又令人驚奇的小實驗，
發掘好玩的鹽，到底藏了哪些有趣的科學原理吧！
---------------------------------------------
SDGs永續發展目標
#消除飢餓 #良好健康與福祉 #優質教育 #夥伴關係</t>
  </si>
  <si>
    <t>藏在肥皂裡的科學</t>
  </si>
  <si>
    <t>★法國最受歡迎的STEAM科普繪本★
肥皂可做成果凍的樣子？該怎麼把肥皂浮起來呢？
「肥皂」藏有多少令人驚奇的科學原理呢？透過10個簡單又有趣的小實驗，邊玩邊發現！
你曾經仔細觀察過肥皂嗎？它是什麼形狀？有什麼功能？
肥皂會浮起來嗎？為什麼肥皂可以讓迴紋針沉下去？
肥皂泡泡為什麼吹一下會往空中飄呢？
只要一滴肥皂水，就能讓水面上的胡淑退散？
快來進行10個簡單、好玩又令人驚奇的小實驗，
發掘好玩的肥皂，到底藏了哪些有趣的科學原理吧！
------------------------
SDGs永續發展目標
□消除貧窮 ■消除飢餓 ■良好健康與福祉 ■優質教育 □性別平等 ■潔淨水與衛生</t>
  </si>
  <si>
    <t>藏在牛奶裡的科學</t>
  </si>
  <si>
    <t>漫畫科學</t>
  </si>
  <si>
    <t>原子大作用（全新版）</t>
  </si>
  <si>
    <t>9~12</t>
  </si>
  <si>
    <t>★臺灣最早結合STEAM概念的自然科學圖書★
引領孩子了解原子與生活事物的關係和應用，
做個小小原子專家！
特色：
以漫畫、有趣的情節或解說圖，讓孩子輕鬆獲得完整的原子應用的概念，非常適合作為親師引領孩子進入生活化學領域的入門書。
為什麼核能、原子彈的威力那麼大？
汽水、乾冰是怎麼形成的？
水泥、塑膠、紙、玻璃等有哪些用途？
鹽、糖、醬油、酒等調味料是怎麼製成的？
肥皂為什麼能去除污垢呢？
原子是一種微小的粒子，是構成所有物質的基本單位，像是我們看不到的空氣、吃的食物、穿的衣服、使用的器具和燃料都是。當不同的原子結合、相互作用，就會產生許多有趣的化學變化喔！</t>
  </si>
  <si>
    <t>動力大應用（全新版）</t>
  </si>
  <si>
    <t>★臺灣最早結合STEAM概念的自然科學圖書★
引領孩子發現動力在生活中的應用，
做個小小動力專家！
特色：
以漫畫、有趣的情節或解說圖，讓孩子輕鬆獲得完整的動力概念與應用，非常適合作為親師引領孩子進入動力科學領域的入門書。
你知道核能怎麼發電嗎？
電流一秒鐘能跑幾萬公里？
怎樣吊東西最省力？
熱氣球為什麼能飛行？
微波爐為什麼能很快把菜熱好？
動力包含的範圍甚廣，從自然的動力，如水力、風力到人為的動力，可應用在引擎、汽車、火車、飛機、太空梭、馬達、發電機、發電廠、電力輸送等。本書以生動有趣的漫畫引導孩子對動力科學的興趣，並以插圖說明的方式將艱深難懂的知識，轉變為簡明易懂的文字，極適合國小、國中學生閱讀。</t>
  </si>
  <si>
    <t>植物大觀園（全新版）</t>
  </si>
  <si>
    <t>★臺灣最早結合STEAM概念的自然科學圖書★
引領孩子探索植物的特徵與生長過程，
做個小小植物學家！
特色：
以漫畫、有趣的情節或解說圖，讓孩子輕鬆獲得完整的自然生態概念，非常適合作為親師引領孩子進入植物學領域的入門書。
你知道哪些植物比恐龍還古老？
植物為什麼要開花結果呢？
仙人掌為什麼能在酷熱的沙漠中生存？
楓葉為什麼到了秋天就會轉紅？
栽種和照顧植物有哪些絕招呢？
一起走進花草世界，探索各種植物生長的祕密，
當個小小植物學家！
本書從植物的起源開始，再介紹植物各種器官的分化、各類主要的植物群，以及特殊植物與有毒、有用的植物，最後導引孩子如何接近植物、栽種植物及玩各種花草遊戲等，是一本相當充實的自然科學圖書。</t>
  </si>
  <si>
    <t>金獎小說類</t>
  </si>
  <si>
    <t>少女三劍客—我在這裡</t>
  </si>
  <si>
    <t>凱特．狄卡密歐</t>
  </si>
  <si>
    <t>紐伯瑞文學金獎作家+紐約時報暢銷書作家
凱特．狄卡密歐最新力作
《少女三劍客》最終集
掙脫生命的枷鎖，勇敢邁向自己想成為的模樣
從小逃家的貝芙莉，這次，她真的離開了。
沿著公路前行，迎向她的是愛玩賓果的老太太、
一份餐廳工作、真摯的友誼、七月聖誕……
因為愛與接納，她選擇留在這裡。
    「這世界什麼事情都會發生，只是因為難受而不敢去想的事不代表沒發生，不代表不是真的。」
    什麼都不怕、不在乎的貝芙莉•塔平斯基，從小就經常逃家，現在，她心愛的狗伴伴死了，她體悟到這不只是逃家，而是真的離開。她要找一個工作和一個住的地方，並試著忘記――她的伴伴，她把牠埋在後院的橘子樹下，沒有留下隻字片語給她的好朋友蕾米和只在意自己的母親。
    貝芙莉不想要倚靠任何人，也不想被任何人牽絆。但是，雖然她很努力想這麼做，卻無法不與周圍的人有連繫，像是請她幫忙開車並邀她一起住的艾奧拉、C先生餐廳的工作夥伴，還有幫她畫自畫像的艾默等。慢慢的，她從他們的眼睛裡看到了自己，他們的愛與接納讓她開始改變，掙脫了生命中無形的枷鎖。
    在感人、有趣、無懼的結尾中收場，一如「少女三劍客」每一本故事一樣。凱特描述每個故事中的主角時都會令你心碎，卻也會再一次的將他們帶回來。</t>
  </si>
  <si>
    <t>出事的那一天（二版）</t>
  </si>
  <si>
    <t>瑪利安‧丹‧包爾</t>
  </si>
  <si>
    <t>★兒少最刻骨的生命教育小說★
令人措手不及的「意外」，
常造成生命中無法填平的缺口，
但有些東西，會從缺口裡長出來，
有新的開始……
　　湯尼和喬是從小一塊兒長大的好朋友，個性卻截然不同。喬謹慎有節制，但優柔寡斷，常遷就別人，遇到不喜歡的事，也會勉強自己去做；湯尼個性率性自我，想做什麼就做什麼，不考慮別人與後果。
　　有一天，他們相約出去玩，本來是要騎腳踏去公園攀岩，但中途經過一座橋時，湯尼停了下來，改變主意想去河裡游泳。喬雖然知道出門前向爸爸「人格保證」不會去別的地方，也知道河的危險性而不想下去，卻因湯尼言語上的挑釁，於是兩人打賭看誰先游到河中央的沙洲。
　　然而，下水後湯尼卻消失了。湯尼意外溺水而死，喬要用什麼樣的心情和態度來面對這樣的事實呢？驚恐、自責、痛苦難當，卻沒有勇氣說出真相……</t>
  </si>
  <si>
    <t>長洲光樹</t>
  </si>
  <si>
    <t>被討厭的勇氣Ｘ如彗星般出現的小狗吐司
共譜希望的圓舞曲
克服悲傷，拿出勇氣，一切就會改變
在學校被霸凌的勇氣，在神社救了和他一樣被欺負的小黑狗，並幫牠取名為吐司。為了讓吐司不被人欺負，勇氣帶吐司到深山，卻遇上山豬襲擊。吐司為了救勇氣，拚了命搏鬥，受了重傷……
勇氣在悲傷中，第一次認真面對自己名字的真正意義：拿出「勇氣」面對一切。
因為流感住院的勇氣收到了班上同學送的鬱金香花束，卻發現其中一朵的每片花瓣上都被寫了字：「不‧要‧來‧學‧校‧！」
原來，勇氣從小學五年級開始，因不願同流合汙，一直被班上同學霸凌，母親也因為工作的關係，無法常常陪伴在勇氣身邊。勇氣康復出院，回到學校後，發現同學都故意戴起口罩諷刺他，只有湯淺真知在放學後，拿掉口罩，友善的和他說話。
放學回家的路上，勇氣在神社救了和他一樣被霸凌的小黑狗，撫慰了他的心，他決定把小狗偷偷帶回公寓養，還為牠取名為「吐司」。但媽媽說公寓沒辦法養狗，他只好把吐司放回一開始相遇的地方，每天去找吐司玩。
某天放學，勇氣去找吐司的時候，卻發現親切的真知居然在欺負吐司，甚至拿棍子打牠！吐司嚇得跑去躲了起來。隔天，勇氣跟真知攤牌後，發現在鬱金香花瓣上寫字的人，還有撕破勇氣數學課本的人居然都是她。原來真知之前的友善都是裝出來的，她嫉妒勇氣受到老師的喜愛，所以特別討厭勇氣。
勇氣隔了好多天才再度看到吐司，他想將吐司帶到不會被人欺負的山上，沒想到卻在山上遇到了山豬襲擊。吐司為了保護勇氣被山豬攻擊，受了重傷……勇氣在悲傷中，第一次和媽媽靜靜的聊著天，深刻感受到了媽媽的愛，也第一次認真的面對自己名字的真正意義：拿出「勇氣」面對未來可能發生的一切。</t>
  </si>
  <si>
    <t>親愛的漢修先生（二版）</t>
  </si>
  <si>
    <t>貝芙莉•克萊瑞</t>
  </si>
  <si>
    <t>★美國紐伯瑞文學金牌獎★
青春不留白！
用書信和日記寫下自己的生活故事，
學習面對生活的轉變、肯定獨特的自我
    白櫟小學二年級時讀了一本課外讀物，他很喜歡作者漢修先生，便持續寫信給他。三、四、五年級時也持續和漢修先生通信，到了六年級，為了老師指定的功課，他和漢修先生有了更密切的連絡。
    他們交換了十個問題，在書信中，白櫟說出了他父母離婚的狀況、轉學時的不適應、他內心的孤單以及他想成為作家的願景。於是，漢修先生鼓勵他寫日記，記錄自己的生活故事及心情。
    就這樣，透過書信及日記的寫作，他學會了面對生活的轉變、看到了父母親無法共處的原因、體認到他被父母關愛的情感，也練就一手好文筆。一篇描寫他和爸爸坐卡車出遊的文章，讓他獲得了學校小作家徵文的榮譽入圍獎，也更堅定他成為名作家的決心。</t>
  </si>
  <si>
    <t>阿柑的信（二版）</t>
  </si>
  <si>
    <t>莎拉‧潘尼培克</t>
  </si>
  <si>
    <t>★《紐約時報》最暢銷的兒少小說，銷量超過百萬冊★
孩子與親師都超有感的校園生活故事
阿柑是個小學三年級的小女生，
她其實不喜歡製造麻煩，但是麻煩真的很喜歡找上她！
這次，天馬行空的阿柑透過書寫，
激盪出哪些笑中帶淚、淚中帶笑的精采故事呢？
    淘氣的阿柑好不容易和導師狄馬茲建立默契，在教室裡可以相安無事，也比較少被校長召見了。沒想到學期間，老師卻提出「教師研習獎助計畫」的申請，想到埃及進行考古挖掘，並請了娜吉兒小姐來當代課老師。阿柑沿用她和狄馬滋老師的相處方式，可是娜吉兒小姐不了解，兩個人的互動經常凸槌。阿柑覺得都是因為狄馬茲老師不守承諾，中途要離開，才會有這些不愉快發生，所以決定寫一封信給評審委員，和他們「好好的談一談狄馬茲老師」。但參加考古隊是個千載難逢的機會，她會不會毀了狄馬茲老師的夢想呢？ 
    阿柑的爸爸是大樓管理員，工作中遇到許多新鮮事，他很想寫本書記錄下來，只是沒時間動筆。於是，阿柑想和爸爸共同創作，一人一句的慢慢累積。阿柑和爸爸在寫書的過程中，激盪出哪些火花？又鬧出什麼意想不到的笑話呢？
    這一系列以阿柑為主角的校園小說，故事生動、趣味不斷，作者筆下所描寫的校園生活十分鮮活，深獲小讀者的認同與喜愛；對成人讀者而言，則可以回味小學生天馬行空的想法與「認真」，另有一番樂趣。</t>
  </si>
  <si>
    <t>麗莎•葛瑞芙</t>
  </si>
  <si>
    <t>撐著傘或許永遠不會被淋溼，卻會錯過陽光
10歲，正是橫衝直撞、熱愛冒險與刺激的年紀，安妮卻像個老婆婆一樣，隨時隨地擔心有可能踩到生鏽的釘子而感染破傷風，或是因為看不見的紫外線而得皮膚癌……因此，就算只是被蚊蟲叮咬，她也一定要貼上OK繃才會安心，因為她的哥哥就是由於這些看似微不足道的意外而過世的。
哥哥過世後，安妮的悲傷情緒無法排解，對死亡的恐懼讓她在這個夏天，撐起了名為「擔心」的保護傘。直到遇見新搬來的鄰居芬奇太太……
安妮這把傘何時才可以收起來呢？</t>
  </si>
  <si>
    <t>辛西亞‧角畑</t>
  </si>
  <si>
    <t>一個充滿愛和希望、溫暖動人的成長故事
即使生活不盡美好，我們依然懷抱希望
　　在凱蒂心目中，姊姊琳是全世界最出色的女孩，她不只長得漂亮、功課好，還善解人意。她們跟隨爸爸媽媽和伯父一家，由美國愛荷華州搬到喬治亞州的一個小鎮。
　　在凱蒂上小學前，媽媽又生了弟弟山姆。爸爸在孵蛋場工作，媽媽在家禽加工廠工作，為了買一棟屬於全家人的房子，他們天天加班，家裡的事幾乎都由姊姊張羅。
凱蒂經常和姊姊一起聊自己的夢想，她們是親近的手足，也是彼此最要好的朋友。但是，姊姊上高中時得了淋巴瘤，雖然變得很虛弱，有時甚至神志不太清楚，但是她樂觀、積極的態度深深影響了凱蒂，凱蒂也因此得以對未來繼續懷抱著閃亮的希望。 
　　「閃亮閃亮」是姊姊教凱蒂的第一句話，也將是永遠陪伴她的一句話。它象徵美好和希望，就像黑夜閃爍的星星、映照在陽光的海面，和一切可能讓人心生喜悅的事物。只要用這個方法看世界，就能欣賞生活中的種種美好，將世界看成一個閃爍晶亮的地方！</t>
  </si>
  <si>
    <t>少女三劍客（二版）</t>
  </si>
  <si>
    <t>紐伯瑞文學金獎作家+紐約時報暢銷書作家
凱特．狄卡密歐的成長小說
三個女孩，一段友誼，
一場異想天開的選美比賽，
改變了她們的人生旅程。
敏感、膽怯、缺乏自信的十歲小女生蕾米想著，如果能拿下佛羅里達中區輪胎美少女的后冠，那麼，跟洗牙師一起離開小鎮的老爸，就可能會在報上看到她的照片之後回家吧？為了贏得比賽，蕾米不僅要學會拋接指揮棒，還得做一件好事。
在參賽過程中，蕾米結識了貝芙莉和路易絲安娜。什麼都不怕的貝芙莉，卻想著怎麼破壞比賽；而雙親過世的路易絲安娜，為了不被送進育幼院而想贏得選美比賽的獎金，便連結蕾米和貝芙莉一起做好事、伸張正義。
三個性格迥異的女孩，一起面對困境，一起實踐彼此認為的「好事」，包括到老人院唸書給老人聽、尋找遺落在老人院的南丁格爾傳記、勇闖友善動物中心帶回貓咪阿奇、奮不顧身的解救溺水的好友……在彼此相互扶持中，發展出一連串極具趣味的生命探索、追尋人生意義的故事。</t>
  </si>
  <si>
    <t>時報廣場的蟋蟀（二版）</t>
  </si>
  <si>
    <t>喬治‧賽爾登</t>
  </si>
  <si>
    <t>★一本適合九到九十九歲閱讀的紐伯瑞兒童文學獎經典之作★
一隻來自鄉下的蟋蟀，竟讓紐約市交通大癱瘓！
一向匆忙的紐約人，全都為了聆聽牠的鳴聲而停下腳步！
一鳴驚人的蟋蟀柴思特意外成名，名氣卻沒有為牠帶來快樂……
意外來到紐約時報廣場書報攤的蟋蟀柴思特，在那兒結交了好朋友老鼠塔克和哈利貓。牠們某次意外的闖了大禍，柴思特沮喪之餘，偶然舉起雙翅摩擦，發出美妙樂聲，震撼了全紐約，一向匆忙奔走的紐約人居然都心滿意足的停下腳步。在音樂聲中，傍晚的時報廣場彷彿變成靜止的大草原，金色的陽光沐浴著人們，輕風拂過人群，就像拂過一根根高高的青草……
成名的滋味不錯卻十分累人，一天兩場的音樂會讓牠感覺像失去了自由，加上秋天到了，牠開始想念在故鄉自由自在、隨心所欲演奏的日子……</t>
  </si>
  <si>
    <t>珍‧克雷賀德‧喬治</t>
  </si>
  <si>
    <t>★兒童小說版《湖濱散記》★
離家出走的野人男孩獨居山林，
滿足於和野生動物的心靈交流，
卻漸漸發現自己其實渴望與人談話……
山姆‧葛博禮離家出走了！他覺得城市裡的人們雖然住得很近，卻顯得孤單寂寞，於是他走入毫無人跡的山野，運用野外求生的技巧為自己蓋了個樹屋、造了個鹿皮門，甚至馴養了一隻獵鷹為他打獵，過著自給自足又充滿趣味的生活。
剛開始，他特地躲避人群，只跟野生動物來往，直到遇見迷路的邦杜，他才第一次敞開了心房。隨著遇到的人類愈來愈多，山姆開始了解人際間微妙的情感連繫……</t>
  </si>
  <si>
    <t>挨鞭僮（二版）</t>
  </si>
  <si>
    <t>席德‧弗雷希門</t>
  </si>
  <si>
    <t>與《乞丐王子》有異曲同工之妙，
被喻為自《湯姆歷險記》以來最精彩的兒童探險小說！
當淘氣王子遇上機靈的挨鞭僮
竟意外展開一場令人捧腹大笑驚險旅程
貪玩、調皮的貝里斯王子素來以淘氣聞名，即使是再野的黑貓也不敢擋在他前面。人們都在背後稱他為「淘氣王子」。
一天夜裡，淘氣王子嫌皇宮生活無聊，強迫被他從街上撿來、經常替他受罰的挨鞭僮傑米和他一起離家出走，卻倒楣遇上無惡不作的強盜！
強盜威脅王子寫信給國王才肯放走他們，但是……平時不好學習的淘氣王子就連大字都不識一個，機靈的傑米馬上告訴強盜們自己就是王子，想藉著身分交換，掩護淘氣王子。沒想到，王子卻為了頭銜被搶走而使性子，不斷打亂計畫，搞得傑米十分狼狽，氣得差點在半途把王子甩了。不過，他終究不忍讓王子獨自流浪在危機四伏的鄉野間，還是讓淘氣王子跟著他四處闖蕩。
一路上，淘氣王子不僅沒感受到離家出走的美好與自由，反而歷經了許多意料之外的磨難與不曾有過的體驗，看見皇宮外的民間疾苦，他開始對自己生來就擁有一切，有了不同的看法……然而，面對緊追在後的強盜，淘氣王子跟挨鞭僮能順利逃脫，回到皇宮嗎？</t>
  </si>
  <si>
    <t>凱特‧狄卡密歐</t>
  </si>
  <si>
    <t xml:space="preserve">紐伯瑞金獎作家 凱特．狄卡密歐 X 凱迪克金獎得主 蘇菲．布雷克爾
聯手打造史詩級童話
★科克斯書評、書單雜誌等知名書評網星級評論★
文字的力量足以拼寫整個世界！
一個會閱讀和寫字的女孩；一則令國王心生畏懼的預言，
如何改變這個不受控的失衡世界？
這個年代，女性閱讀、寫字是違法的。昏倒在憂傷年代記修會的女孩碧翠絲竟然會讀書！他們說她被施了巫術，國王因此下令追殺她！
於是她遭遇了三次黑暗，一隻關愛著她的山羊、一位眼珠瘋狂亂轉的修士和一個不識字的男孩，來幫助她找到出路、走進光中。現在，她被國王抓走，碰上了第四次黑暗……
《憂傷年代記》預言：有一天，將出現一個小女孩，廢去國王王位，帶來莫大改變……
戰爭期間，一個神祕的孩子出現在「憂傷年代記修會」。溫柔的伊迪克修士發現了這個女孩蜷縮在畜棚裡，發著高燒，穿著沾染鮮血的汙穢外套，抓著瘋狂山羊安薇莉卡的耳朵。當修士為她護理、消毒傷口時，揭露了女孩的危險祕密，也就是這個女孩認識字！為修會撰寫預言的伊迪克修士知道她的名字叫做碧翠絲，她就是那個預言中將廢去國王王位的女孩。
修會的神父害怕碧翠絲為修會帶來災難，於是藉機趕走了碧翠絲。碧翠絲知道自己就是國王要找的那個「被施了巫術」的女孩，她想起國王下令殺了她的兩個弟弟和家庭教師；她想起母親失蹤前總是對她說：「妳要一直記得，妳是亞貝拉的碧翠絲，妳的血脈裡流著強而有力的血液。」於是她決定到城堡和國王正面對質，並找到失蹤的母親。
然而在出發之前，碧翠絲先被抓到了！她被關進黑暗中，不過她知道，那些愛她的人不會放棄找她，像是那位眼珠瘋狂亂轉的修士、一個不識字但帶著可怕的劍的男孩、一隻頭硬得像石頭的山羊，以及那位曾經是國王的長鬍子男人。知道有人愛著她，就是知道一切。
◆蘇菲‧布雷克爾：「故事中的男孩不會閱讀，可是碧翠絲會，這段情節讓我們了解到人類能夠認知到自己不會做的事，並接受幫助，以便能完成那些原本不會做的事。這點非常振奮人心。」
◆凱特‧狄卡密歐：「我想把這本書獻給我媽媽。我很小的時候，學校沒有教我們「閱讀」這件事，但是我非常心急的想要閱讀，回家後媽媽為我做了許多字卡。學會閱讀後，我覺得好像開啟了一扇進入充滿光的房間的大門。」
</t>
  </si>
  <si>
    <t>珍妮芙‧賀牡</t>
  </si>
  <si>
    <t>★一部關於家族重聚的深刻故事，紐伯瑞文學銀牌獎經典小說★
「那個寶寶就像是失落的一分錢硬幣，我再也無法握住。我丟失的銅板。」
來自天堂的小銅板，
從爸爸的手中丟失，卻成了其他家人的希望
11歲的芭芭拉‧法盧奇被所有親戚暱稱為小銅板，因為已過世的義大利裔父親特別喜歡〈來自天堂的銅板兒〉這首歌。
這個夏天，小銅板和熱愛惹禍的表哥法蘭基一起做了好多事，他們幫忙開肉店的勞菲叔叔外送；跟著曾是職棒球員，現在卻住在車子裡的多明尼克叔叔去現場看球賽；為了找尋法盧奇爺爺留下來的寶藏去偷挖花園……也是在這個夏天，小銅板的生活起了翻天覆地的改變。
首先是她的狗過世了；再來是媽媽竟然開始跟禿頭的穆勒根先生約會！小銅板害怕一旦媽媽再婚，以後就再也見不到她的義大利家人了。
後來，小銅板和法蘭基終於在地下室找到法盧奇爺爺留下來的寶藏──一大筆錢！但這時，小銅板的手臂竟然被捲進洗衣機裡，血流不止……
住院期間，她意外得知父親死因的真相，以及「小銅板」這個名字的真正意義，還有，兩個家族間的矛盾從何而來……</t>
  </si>
  <si>
    <t>淘氣的阿柑（二版）</t>
  </si>
  <si>
    <t>★《紐約時報》暢銷百萬冊以上的兒少小說★
孩子與親師都超有感的校園生活故事
走出框框的人生，進入豐富多彩的想像天地
我，就是與眾不同！
阿柑是個小學三年級的小女生，
她其實不喜歡製造麻煩，但是麻煩真的很喜歡找上她。
在學習當乖孩子的過程，卻讓她鬧出更多的笑話……
一起從阿柑的眼中看世界，享受當個「不一樣」的孩子！
　　我不是故意動來動去，我只是對「乖乖坐著」過敏而已。
　　阿柑這個星期很倒楣，她為了替好朋友修剪被膠水黏到的頭髮，修來修去，成了一個蒲公英頭。為了不讓她的好朋友太孤單，她也把自己剪成蒲公英頭，還用彩色筆畫出綠色的頭皮，和漂亮的、捲捲的、像紋身一樣的裝飾圖。從此，倒楣事就一連串的發生，譬如不停的要到校長室報到、譬如好朋友好像又找到另一個好朋友了、譬如她的爸媽好像要把她這個「麻煩的」送去換個「乖的」……她擔心死了，故意學作乖的開始整理房間，誰知越整理越糟，糟到她只好哇哇大哭。爸媽安慰她，帶她到客廳去，她才發現，哪裡是要送她去換個「乖的」，人家只是要替她開個感謝派對──感謝她幫助爸爸打贏一場鴿子大戰──而已啊。至於「鴿子大戰」是怎麼打的？哎！反正她的腦袋裡就是會自動跳進一些天下無敵超級棒的點子嘛，不信你自己看了就知道。</t>
  </si>
  <si>
    <t>0到10的情書(二版)</t>
  </si>
  <si>
    <t>蘇西‧摩根斯特恩</t>
  </si>
  <si>
    <t>★法國青少年及兒童文學圖騰獎★
他的日子千篇一律，從來沒有驚奇，
直到班上轉來一名女孩……
　　厄尼斯特的媽媽在他出生那天就過世了，三天後，爸爸將他留給奶奶，從此消失。
　　厄尼斯特的奶奶在第一次世界大戰時失去父親，在第二次世界大戰時失去丈夫，晚年不但失去兒子，還意外得到一個嬰兒，只能獨自將孫子帶大，但往後的日子，她總是鬱鬱寡歡，幾乎足不出戶。
　　厄尼斯特的生活每天千篇一律，穿著由裁縫師量身訂做的怪異服裝，在學校裡也習慣獨來獨往，上學和回家固定走同一條路線，日子從來沒有驚奇。
　　某天，班上轉來一位來自大家庭的女孩維多利亞，她的活潑開朗就像一陣龍捲風，席捲厄尼斯特枯燥無味的生活，使他發出第一次的微笑、第一次和奶奶出門散步、第一次被老師責罵……
　　維多利亞宛如一顆小太陽，她的出現，讓厄尼斯特原本封閉的心漸漸敞開，陽光和希望緩緩的照入了他的生命，他這才發現，原來生活可以這麼不一樣！
　　就在厄尼斯特開始學著擴展生活觸角時，他在電話簿上發現爸爸的名字，而且住處和自己近的不可思議。沒多久，他收到一大箱包裹，裡頭裝著滿滿的書信，而寄信人竟是從未謀面的爸爸，
　　這究竟是怎麼一回事呢？</t>
  </si>
  <si>
    <t>海星女孩</t>
  </si>
  <si>
    <t>麗莎‧費普絲</t>
  </si>
  <si>
    <t xml:space="preserve">
海星女孩的生存法則
明白自己的價值，做最好的自己
「他們認為我不快樂是因為我很胖，
　事實是，他們因為我肥胖而欺負我。」
飽受體重歧視的女孩，
如何一步步破除霸凌困境、自我肯定的心路歷程
【特色】
◆授權８國語言。
◆入選多達13個美、德、日青少年童書獎項、美國多達44個州獎、媒體推薦名單。
◆以輕鬆幽默的詩體小說形式，以內在自我和外界的關係為題，講述為身材所苦的少女故事。
自從伊伊在五歲生日穿著大鯨魚般的泳衣，跳進游泳池濺起大大水花，從此因為體重被欺負，只好遵照一套胖女孩守則為人處世，事事講求不引人注目。游泳池是她的避風港，讓她在這個對體重斤斤計較的世界裡，難得變得輕巧輕盈，可以像海星一樣，大字型伸展手腳，占據多少空間都行。
伊伊的新鄰居卡塔莉娜成為她的夥伴，卡塔莉娜是個難得不會評斷他人的女孩。心理醫師伍德是伊伊另一個夥伴，她知道怎麼面對霸凌、什麼行為才該被嘲笑。由於這些好夥伴的協助，伊伊從水底浮了上來，在現實生活伸展手腳──昂然做最好的自己。
麗莎．費普絲的這本小說單刀直入，發人深省，正面對抗「肥胖羞辱」，每個自認「不如人」的讀者都會心有戚戚焉。當伊伊明白自己的價值所在，迎向希望與自信的未來，讀者都會大為振奮。
【海星女孩的心聲】
‧無論別人怎麼對你，你都要擁抱自己獨特的樣子。
‧體重並不能決定我的價值。
‧牡蠣可以把討厭的沙礫，化為稀罕美麗的珍珠，人也可以辦到。
‧唯有用錯誤的眼睛看人，才會把我看成異類。
‧我們每個人都不一樣，形形色色各不相同，而不一樣也不會怎樣。
‧我不知道妳遇到了什麼事，也不知道為什麼有些人那麼討厭，可是我知道，他們的所作所為反映出他們是怎樣的人，不代表妳是怎樣的人。
‧把垃圾拿出來，別再讓霸凌者對你說的垃圾話充斥心頭，而是丟進垃圾裡，然後用好的想法加以取代。</t>
  </si>
  <si>
    <t>樂琦的神奇力量（二版）</t>
  </si>
  <si>
    <t>蘇珊．派特隆</t>
  </si>
  <si>
    <t>一場破除分離恐懼的冒險
媽媽在一場暴風中意外去世後，十歲半的樂琦由一位與眾不同的監護人來照顧──爸爸的法國前妻布莉琪。
布莉琪會把屋子打掃乾淨，會做美味的法國料理，為樂琦讀床邊故事。樂琦總是擔心這麼完美的媽媽隨時打道回府……
無意中，她發現布莉琪正在攻讀一所法國學校餐廳經營管理的相關文憑，內心最大的恐懼油然升起──被布莉琪遺棄，因為她根本不敢指望自己的親生父親。
與其被遺棄，不如先離去，樂琪決定計畫一場行動：在一場沙塵暴中離家出走，企圖尋找自己的「神奇力量」來自力救濟，以免被送進孤兒院，和心愛的小狗分開……
樂琦的行動計畫會成功嗎？能順利幫她自己找到神奇的力量嗎？
---------------------------------
SDGs永續發展目標
#良好健康與福祉 #優質教育 #夥伴關係
減少不平等 #和平正義與制度</t>
  </si>
  <si>
    <t>260</t>
  </si>
  <si>
    <t>十三歲新娘（二版）</t>
  </si>
  <si>
    <t>葛羅莉亞．魏蘭</t>
  </si>
  <si>
    <t>用善良與才華，尋找平凡中的力量
十三歲的蔻莉因家境被迫結婚，出嫁當天才知道那位素未謀面的丈夫不僅年紀比她小，而且病得很嚴重。夫家窮得必須靠蔻莉的嫁妝才買得起前往恆河祈福的車票。只可惜錢花了，人照樣救不活，蔻莉才新婚不久就當了寡婦。
婆婆把所有過錯歸咎於蔻莉，讓她沒日沒夜的工作，所幸公公基於一點憐憫心，教她讀書寫字。後來公公去世，蔻莉被婆婆遺棄於寡婦城，一位好心的車夫將她送到「寡婦之家」。在這裡，蔻莉把對家人的思念、悲歡離合的人生，都化在刺繡創作中，她憑藉一顆堅毅善良的心，和一流的刺繡功夫及閱讀能力，博得大家的尊重，找到追求獨立、自主的力量……
---------------------------------
SDGs永續發展目標
#消除貧窮 #消除飢餓 #良好健康與福祉 
#優質教育 #性別平等 #尊嚴就業與經濟發展 
#減少不平等 #陸域生命 #和平正義與制度 #夥伴關係</t>
  </si>
  <si>
    <t>經典文學</t>
  </si>
  <si>
    <t>湯姆叔叔的小屋（革新版）</t>
  </si>
  <si>
    <t>史杜威夫人</t>
  </si>
  <si>
    <t>不畏艱困命運，奔向自由之路
湯姆是位虔誠又善良的黑奴，深得主人塞爾比家中所有人的敬重和愛戴。塞爾比經商失敗後，不得已賣掉了湯姆，小主人小喬治難過的發誓將來一定會買回湯姆叔叔。
湯姆的新主人克里亞先生和女兒吉琳都對他非常友善，也相當敬愛他。無奈，命運的捉弄下，克里亞先生意外遭遇不幸，湯姆被冷酷的女主人瑪麗夫人賣到拍賣場，之後來到殘暴的雷克家中，靠著虔誠的信仰度過被主人折磨的日子。小喬治最後終於找到湯姆叔叔，卻只見到最後一面……</t>
  </si>
  <si>
    <t>動物農莊（革新版）</t>
  </si>
  <si>
    <t>喬治•歐威爾</t>
  </si>
  <si>
    <t>動物世界裡的貪婪人性
農莊主人因生活不如意而酗酒，酗酒之後又虐待動物。動物們在一隻得過獎的老豬――老少校的鼓動下，終於揭竿而起，由三隻聰明的豬領導，趕走懶惰又頹廢的主人。
牠們定下誡律，任勞任怨又滿懷信心的經營自己的農莊，為一個共同的目標──建造風車、增加生產力及收益而努力。可是，當美麗的前景在望時，這些聰明的豬竟違反誡律，染上了以前主人的惡習，喝酒、說謊、奢侈……樣樣都來，變得集權又殘暴。農莊裡的動物們已分不出人和豬的差別了。
聰明的豬會開放對話，回到初衷嗎？其他動物能學會自主判斷嗎？</t>
  </si>
  <si>
    <t>基督山恩仇記（革新版）</t>
  </si>
  <si>
    <t>大仲馬</t>
  </si>
  <si>
    <t>揭露人性善惡的復仇劇
愛德蒙‧鄧蒂斯十九歲就當上代理船長，卻因此招來嫉妒，被陷害而關進黑牢。他在牢中認識了法利亞長老，不但學到許多知識，提升了自己的學識修養，還得知基度山島上埋著巨大的財寶。原本兩人計畫逃出黑牢後，一起分享寶藏，長老卻不幸病死。後來，鄧蒂斯逃獄成功，找到寶藏，化名為富可敵國的基度山伯爵，先是報答了從前善待過他的人，而對於陷害他的仇人們，則一個接一個的揭露了他們的違法行為，有計畫的展開了報復……</t>
  </si>
  <si>
    <t>歌劇魅影（革新版）</t>
  </si>
  <si>
    <t>卡斯頓‧勒胡</t>
  </si>
  <si>
    <t>歌劇院裡的奇情愛戀
    巴黎歌劇院的地下深處，住著一個才華洋溢卻長相醜陋、終日戴著面具的幽靈。這位歌劇院幽靈名叫艾瑞克，他擁有一副美好的歌喉和絕佳的創作能力，卻因面貌醜陋，從小被父母賣到馬戲團，四處流浪，而形成扭曲的人格，在他充滿悲傷的內心深處，夢想有一天能與懂得欣賞他的女子相愛。
    直到遇見美麗善良的劇院女伶克莉絲汀，讓他不顧一切的傾注自己的感情，並教授克莉絲汀歌唱技巧。可惜他所愛戀的克莉絲汀已有青梅竹馬的戀人夏尼子爵，艾瑞克強求而不可得的愛情終歸夢碎。</t>
  </si>
  <si>
    <t>鐘樓怪人（革新版）</t>
  </si>
  <si>
    <t>維克多‧雨果</t>
  </si>
  <si>
    <t>醜陋外貌下的真善美
巴黎聖母院的神父收養了面貌醜怪、又駝又聾的棄嬰加西莫多，並讓他擔任聖母院的敲鐘人。神父為了要年輕的吉普賽少女愛斯梅哈爾達做巫女，便指使加西莫多綁架她，卻失敗了。加西莫多被處以鞭刑，在刑臺上，所有人都因他醜怪的面貌唾棄他，只有愛斯梅哈爾達願意給他一杯水，這個溫情使加西莫多謹記在心。
神父最後使計陷害了愛斯梅哈爾達，使她被送上絞刑臺。即將行刑的那一刻，加西莫多竟跳出來將她救了出去……</t>
  </si>
  <si>
    <t>咆哮山莊（革新版）</t>
  </si>
  <si>
    <t>愛蜜麗．勃朗特</t>
  </si>
  <si>
    <t>愛恨糾葛的兩代悲戀
   赫斯克萊夫是名身分不明的孤兒，自從被咆哮山莊的主人收養後，招致兒子亨德萊的嫉妒，女兒凱西則漸漸接受了他。主人死後，亨德萊更是懷恨在心，不僅把赫斯克萊夫貶為奴僕，還不斷的折磨他，但凱西和他的情感卻日益加深。被百般欺負的赫斯克萊夫最終心懷忿恨出走，三年後致富回鄉，摯愛凱西卻早已嫁給了鄰莊的小主人。赫斯克萊夫為此瘋狂，進而展開一連串復仇計畫，為兩座山莊帶來如同狂風暴暴雨般，夾雜著人性愛憎糾葛的世代浩劫……</t>
  </si>
  <si>
    <t>瑪麗‧雪萊</t>
  </si>
  <si>
    <t>永恆的靈魂是否真的存在？
法蘭康斯坦是一名熱衷於研究生命起源的科學家，他懷抱著龐大的夢想，花費大把的時間著手進行一項生命改造的研究實驗，利用不同的屍塊拼湊出一個人形，並以電療的方式讓這個生命體活過來，實現讓全人類永生不老的偉大計畫。
沒想到，法蘭康斯坦不眠不夜的研究，犧牲自己的健康和自由所製造出來的成品，竟是個外貌醜陋、身高八呎的怪物，法蘭康斯不敢置信的看著眼前的怪物緩緩睜開眼眸，驚嚇過度的他，決定拋棄這個可怕的成品，宣告夢想澈底失敗。
然而，初醒的怪物對世間的一切一無所知，只能茫然的遊蕩於城鎮間。雖然具有一般人所擁有的智力，但他也同樣獲得渴望獲得溫情和認同感，卻因外表可怕，只能默默的忍受人們的排擠以及歧視的眼神，迫於現實，怪物注定孤獨的苟存於世間。
一直處於社會邊緣的怪物，長期以來累積了許多忿恨與壓抑，接二連三遭到人類無情的對待，逐漸泯滅了他原先的良知，逼得他不得不以極端的手段，向當初那個拿生命當兒戲，使他誕生於這個世上卻又殘忍的拋棄他的造物者展開復仇，他要讓造物者法蘭康斯坦同樣體驗到何謂失去的痛苦，最終導致一場不可挽回的可怕報復……</t>
  </si>
  <si>
    <t>希臘神話（革新版）</t>
  </si>
  <si>
    <t>開天闢地的人神傳奇
從前從前，在久遠的上古時代，世界渾沌一片，既沒有人也沒有神，更沒有任何具體的東西存在。最初，管理這個世界的神，是天空和他的妻子大地。這對夫婦生下許多孩子，因此天上出現了一大群巨人神。後來發生的父子大戰發展出了開天闢地以及諸神誕生的世界。
古希臘流傳著許多故事，人們創造個性格鮮明的眾神，《希臘神話》正是由十二個住在奧林帕斯山的神所組成的傳奇故事。有些很不可思議，有些可歌可泣。本書所選譯的故事，除了開天闢地的由來和神靈的傳說外，也包含天神與人類之間發生的故事。
你知道……
•一年中春夏秋冬四季的由來其實跟大地女神的喜悅與傷心有關嗎？
•代表勝利和光榮的稱號「桂冠」其實背後有著一段悲傷的愛情故事。
•普羅米修斯除了是將火帶給人類的神，也是奧林匹克的聖火來源。
•小愛神的愛箭創造了不少羅滿史，他自己又會有怎樣的愛情故事呢？
希臘神話中的故事情節雖然曲折離奇，卻可從書中洞察眾神人性化的一面，不同於以往崇高與聖潔的形象，神仙同樣也有貪色、善妒、情緒化等七情六慾，既生動又有趣。</t>
  </si>
  <si>
    <t>天方夜譚（革新版）</t>
  </si>
  <si>
    <t>阿拉伯世界的魔幻寓言
一千零一夜的故事，就是這樣開始的。
　　《天方夜譚》（One Thousand and One Nights）起源於阿拉伯世界，又譯作《一千零一夜》，故事講述ㄧ位美麗的王妃謝拉莎德，為了阻止因遭到妻子背叛而變得性格暴戾的國王不斷獵殺全國無辜女性，自願嫁到宮中，從第一夜起便在國王身旁不停的講述故事。這些故事都是國王從來沒有聽說過的，每個都新奇又精采。直到第一千零一夜，謝拉莎德最終感化國王，治癒了他的心病，也拯救全國無數女子的性命。
　　這些故事內容包羅萬象，充滿天馬行空般的魔幻色彩以及饒富趣味的精彩情節，書中編寫了四個較為著名的故事，包含：
￭「阿里巴巴和四十大盜」
家境貧窮的阿里巴巴，平時只能到山上砍柴變賣維生，某天卻遇上一批強盜，意外發現能開啟山洞的魔法咒語「芝麻，芝麻，開門來！」，原來山洞裡頭藏著滿滿的金銀財寶。貪心的哥哥發現這件事後，迫不及待的前往山洞，卻忘了咒語，愈是拚命回想，腦筋愈是模糊不清，最後會發生什麼事呢？
￭「四色魚」
老漁翁在捕魚時撿到了一個黃銅瓶，正當他好奇的將瓶口打開時，竟跑出凶惡的魔鬼。為了重獲新生，魔鬼答應要讓老漁翁變成大富翁，他們來到一個從來沒有看見過的美麗大湖，裡頭有無數稀奇的四色魚游來游去。這些四色魚真的能讓老漁翁如願發財嗎？這座神祕的大湖背後又藏著什麼故事呢？
￭「辛巴達航海」
從前，巴格達城中住著一個名叫辛巴達的商人，過著人們羨慕的富裕生活。其實他年輕時經年坐船旅行世界各國，每逢出海都會發生意外，不知經歷過多少次死裡逃生的冒險故事。不僅見過和海島一樣大的大魚，還碰上了可怕的食人族，他當時究竟是如何化險為夷，存活下來的呢？
￭「阿拉丁與教皇的寶燈」
家境富有的阿拉丁，第一次出遠門經商時，因性格驕縱，一時疏忽導致途中碰到強盜、遭受橫禍。後來因禍得福，遇上教皇哈爾恩微服私訪，解救了他的困窘，還受封崇高的職位「酒友」。然而，心存嫉妒的首都警察廳長之子卻暗中挑唆，想陷害阿拉丁為偷竊教皇寶物的竊賊，他該如何是好呢？
這些冒險故事中除了描繪異國風情，讓我們了解當時的生活情形外，書中的主角們在面對種種困難與挑戰時，選擇勇敢面對與用機智化險為夷的態度，更是值得我們作為借鏡，從中反思，學習他們身上珍貴的價值與理念。故事就要開始了，一起打開書本，和阿里巴巴、老漁翁、辛巴達，以及阿拉丁一起經歷奇幻旅程吧！</t>
  </si>
  <si>
    <t>格列佛遊記（革新版）</t>
  </si>
  <si>
    <t>強納生‧史威佛特</t>
  </si>
  <si>
    <t>不可思議的大小奇遇
格列佛是一名船醫，跟著水手們周遊列國，某次遇到了暴風雨後，他獨自漂流到了一個島上，醒來時發現自己全身被又細又多的繩索綁住，四周全是超級迷你的小人。原來他來到了利立普小人國！在這裡，格列佛成了小人們口中的「巨人山」，甚至幫助小人國對抗敵國，立下功勞，被小人們奉為英雄。但是小人國有大臣因為嫉妒想陷害他，格列佛只能趕緊逃離小人國……
沒想到，才慶幸遇上了正常尺寸的英國人，以為可以回到家鄉，卻意外闖入寶丁奈大人國！格列佛在這裡反倒成了巨人們賞玩的小人偶，雖然住進舒適的木箱房間被拎著走，卻得隨時擔心巨無霸蜜蜂的攻擊……
後來因為巨鷹的襲擊而僥倖逃出大人國的格列佛，卻遇上了飄浮在空中的飛島！格列佛最後能順利回到家鄉嗎？</t>
  </si>
  <si>
    <t>綠野仙蹤（革新版）</t>
  </si>
  <si>
    <t>利曼‧富蘭克‧包姆</t>
  </si>
  <si>
    <t>追尋智慧、勇氣與愛的奇幻旅程
突如其來的龍捲風把桃樂絲連人帶屋，吹到了一個五彩繽紛的魔法國度。然而，再美的地方也比不上自己的家，桃樂絲想回家。北方巫婆親吻她說：「只要沿著黃磚路走，就會走到翡翠城，歐茲會幫助你的。」
一路上，桃樂絲遇到了想變聰明的稻草人、想要心的鐵樵夫、渴望勇氣的膽小獅子，大家結伴同行，一起走上黃磚路。
歷經猛獸追捕、驚險渡河、致命花田等危險後，他們終於到達翡翠城，見到了變化多端的歐茲。正當大家以為願望就能實現的時候，歐茲卻交付給他們更艱鉅的任務。為了各自的願望，桃樂絲一行人再度出發，他們能順利完成任務、達成願望嗎？</t>
  </si>
  <si>
    <t>仲夏夜之夢（革新版）</t>
  </si>
  <si>
    <t>威廉‧莎士比亞</t>
  </si>
  <si>
    <t>盲目情感的魔幻鬧劇
在狄修斯公爵的婚禮前夕，雅典的森林裡上演了一齣被妖精迫克胡亂指揮的愛情大戲！
原來是妖精王奧白朗和王妃蒂妲妮亞為了爭奪一名美少年而鬧翻了，妖精王為了捉弄王妃，命令迫克去採集具有「一見鍾情」魔力的三色堇，只要把三色堇的汁液塗在人的眼皮上，那人就會愛上睜開眼時看到的第一個人。同時間，為愛私奔的黑美亞和萊散特也來到了這座神祕的森林，後面追趕而來的是愛慕黑美亞的第米屈律斯，以及深愛著第米屈律斯的海倫娜。妖精王覺得得不到愛的海倫娜實在太可憐了，忍不住想助她一臂之力，讓第米屈律斯愛上她。
拿到三色堇後，他要迫克去將汁液滴在一名「雅典青年」的眼皮上，沒想到迫克遇到的雅典青年卻是同在森林中的萊散特。不巧的是，萊散特被施了魔法後，醒來看到的第一個人，居然是海倫娜！發覺鑄下大錯的妖精王，急著想修正錯誤，命令迫克將海倫娜帶到被他滴了魔法汁液的第米屈律斯面前。這下子，原本愛著黑美亞的兩名男子，現在都愛上海倫娜了！這場迫克口中「凡人們最愚蠢的戲」該如何收場呢？另一邊，被施了魔法的妖精王妃愛上被迫克惡作劇變成驢頭的織工波頓，這場森林中的大鬧劇會怎麼繼續上演呢？</t>
  </si>
  <si>
    <t>愛麗絲夢遊奇境（革新版）</t>
  </si>
  <si>
    <t>路易士‧卡洛爾</t>
  </si>
  <si>
    <t>落入兔子洞裡的奇幻國度
吃了一小口蛋糕後，愛麗絲的身體就變成世界上最大的望遠鏡了。
「再見了！我的腳。從此我再也不能替你們穿鞋子、穿襪子了。你們要好好自己想辦法喔！」
她就這樣一會兒大一會兒小的翻轉了十二次……
一個名叫愛麗絲的小女孩，某日午後和姊姊坐在河堤上，她無聊得發慌，一隻穿著西裝背心的小白兔忽然從眼前急忙跑過，愛麗絲為了追逐牠而掉進兔子洞，意外闖入充滿不可思議的奇幻國度，展開一趟驚險又荒誕的旅程。
在這裡，愛麗絲的身體會因為吃一片蘑菇、餅乾忽然變大又縮小，還遇到一些古怪的對象以及會說話的動物們，譬如會說故事的植物龜、喜歡嘲弄人的半獅半鷲怪獸、抽煙筒的毛毛蟲、咧嘴笑的貓、老被作弄的蜥蜴、各種階級身分的撲克人、動不動就下令砍人家的頭的紅心皇后、永遠在喝下午茶的三月兔、賣帽子的人、睡鼠……種種奇遇都和愛麗絲產生了微妙的互動。
這部童話以神奇、幽默，突破框架且詩意的形式呈現，突破了當時傳統兒童文學道德說教的刻板公式，故事中的一切完全超乎尋常邏輯。出版至今已翻譯成174種語言，受到各國讀者的喜愛，是最具影響力的童話故事，也是許多舞臺劇、電影及電視節目的藍本。</t>
  </si>
  <si>
    <t>白牙（革新版）</t>
  </si>
  <si>
    <t>傑克‧倫敦</t>
  </si>
  <si>
    <t>從無情荒野到有愛世界
野狼和雪橇狗所生的白牙，從小在荒野歷經大自然的嚴酷磨練，來到人類的社會後，學會人類的規矩，成為雪橇狗。卻被凶暴的主人培養成職業鬥犬，在一次戰鬥中差點兒失去生命，幸好遇到了仁慈的衛登。衛登的關愛與尊重，能使白牙找回良善的心嗎？</t>
  </si>
  <si>
    <t>杜立德醫生（革新版）</t>
  </si>
  <si>
    <t>赫夫‧羅弗庭</t>
  </si>
  <si>
    <t>天才動物醫生的神奇航行
泥窪鎮上，住著一位戴著高帽子的杜立德醫生，他熱愛大自然，願意為動物奉獻自己。他的診所裡沒有病人，只有小助手湯米以及動物們，有會煮菜的鴨子黛黛、愛出主意的鸚鵡波妮、機智過人的老狗吉卜、敏捷勤快的猴子奇奇，還有愛哭鬼大鱷魚……
在鸚鵡波妮的教導下，杜立德醫生學會了許多種的動物語言，從此可以聽懂動物的話，跟動物交談。
有一天，紫色天堂鳥突然到訪，告訴他們遠方的好友印第安人亞樂失蹤了！為了尋找亞樂，杜立德醫生帶著小助手湯米，與動物們一同遠渡重洋，展開拯救好友的神奇旅程……</t>
  </si>
  <si>
    <t>白鯨記（革新版）</t>
  </si>
  <si>
    <t>赫爾曼‧梅爾維爾</t>
  </si>
  <si>
    <t>被譽為美國最偉大的長篇小說之一
人鯨搏鬥的海上傳奇
「海上魔王」白鯨毛畢‧德克經常在海上興風作浪，無數捕鯨人因而喪命，就連名船長耶哈布也在一次捕鯨中，遭惡名昭彰的毛畢‧德克咬掉一條腿，從此誓言不殺死白鯨絕不罷休。
少年依修魯原本是商船上的水手，因對捕鯨很有興趣，便在一次因緣際會下，與魚叉能手殷德古一同搭上捕鯨船畢科德號。二人在耶哈布船長的帶領下，與多位來自世界各地的傑出船員共同航向大洋，尋覓航遍世界各海域的毛畢‧德克。
面對耶哈布船長即使追到天涯海角，也要再次與惡魔白鯨生死一戰的決心，依修魯與畢科德號上的船員們能在茫茫大海中找到毛畢‧德克，戰勝大自然嗎？</t>
  </si>
  <si>
    <t>靈犬萊西（革新版）</t>
  </si>
  <si>
    <t>艾瑞克‧奈特</t>
  </si>
  <si>
    <t>跋涉千里也要回到有你的家
在英格蘭的北部，有一隻名叫萊西的牧羊犬。每天下午，萊西都會準時四點出現在校門口接小主人喬放學。直到喬的爸爸失業，不得已將牠賣給老公爵，這才打斷了牠幸福的日常。
思念喬的萊西一心想到校門口等喬放學，因此一而再、再而三的從老公爵的住處脫逃。無計可施的老公爵只好將萊西送到自己位在蘇格蘭的莊園。縱使相隔幾百英里，萊西還是想回到小主人身邊，於是，牠再次脫逃了！
從此，萊西踏上了回家的征途。牠風雨兼程、忍飢挨餓，躲過了重重危險，終於從蘇格蘭回到英格蘭，但是牠也精疲力盡了。這時候，天上不斷降下白雪，萊西能回到日夜思念的那個家嗎？</t>
  </si>
  <si>
    <t>野性的呼喚（革新版）</t>
  </si>
  <si>
    <t>被譽為「世界上讀得最多的美國小說」
跨越重重困境，找尋心的歸屬
巴克是米勒法官家的愛犬，有著優良的血統和魁偉的體格，和法官一家人，住在山大克拉原野的一座大房子裡。不料，優渥的生活不過幾年，便在某天遭人設計，被賣到冰天雪地的北方後，有了天翻地覆的變化。
十九世紀，阿拉斯加當地掀起了淘金熱，大批狗隻被送往北方替淘金人運送信函，巴克也因此被迫加入了拖橇狗的行列。憑著堅定的毅力，巴克不僅克服惡劣的環境、艱苦的生活，更戰勝狗群領袖，表現出來的各種生活技能都比其他的夥伴來得優秀，長期的勞苦和一連串的考驗卻使巴克變得愈來愈狡猾、充滿野性。在一次瀕死之際，慈愛的桑頓不顧生命危險的救了牠一命，成為巴克的新任主人後，更是對牠疼愛有加，令巴克體會到真正的「愛」。
然而，巴克體內蘊藏已久的本能卻慢慢復甦……一邊是對牠恩深義重，深愛牠的主人；一邊是來自森林，頻頻要牠回歸大自然的神祕呼喚，陷入兩難的巴克，最終會如何抉擇呢？</t>
  </si>
  <si>
    <t>肯尼士‧葛拉罕姆</t>
  </si>
  <si>
    <t>患難與共的珍貴友情
住在地底的鼴鼠安安來到老河邊，認識了好多朋友，包括勤快的水鼠華拉、面惡心善的老獾大哥，以及最會闖禍的蛤蟆戴利。河邊的風光、水上的生活和朋友的陪伴，讓鼴鼠安安樂不思蜀。
悠閒的仲夏之際，戴利竟被關進了大牢，豪華的蛤蟆大廈還被野森林的動物侵占了！安安和朋友們齊心想了個辦法，幫戴利奪回他的家。
在驚心動魄的蛤蟆大廈之役過後，戴利聽了朋友的忠告，改過自新，回歸踏實的生活，而安安開始想念起地底的家「安安小築」……</t>
  </si>
  <si>
    <t>木馬屠城記（革新版）</t>
  </si>
  <si>
    <t>源自希臘神話</t>
  </si>
  <si>
    <t>充滿人性考驗的神人混戰
特洛伊王子帕里斯至希臘作客時，帶走了斯巴達王后，也是全世界最美的女人海倫，挑起了希臘各城邦對特洛伊的憤恨。奧林帕斯諸神也加入了戰局。眼看長達十年的攻城戰似乎永無休止的一天，希臘最有智慧的英雄奧德賽，提出了「木馬計」，打算利用巨大木馬，潛入特洛伊城……</t>
  </si>
  <si>
    <t>圓桌武士（革新版）</t>
  </si>
  <si>
    <t>威廉‧倫敦弗斯特</t>
  </si>
  <si>
    <t>正義和榮譽的騎士傳奇
阿瑟王是位賢明的聖君，各地卓越的騎士都聞風前來投效，只有武藝超群才能坐上阿瑟王的圓桌，成為圓桌武士。他們在圓桌上立誓，要和阿瑟王一起共患難，為他出生入死，經過幾次驚險的戰役，圓桌武士們漸漸培養出兄弟般的情誼。
傳聞聖杯是救世主耶穌基督和十三個門徒在最後的晚餐時所用的杯子，凡是聖杯停留過的地方，一定有上帝的祝福。但隨著歲月的消逝和社會的汙染，守護聖杯的騎士在不知不覺間忘了守護聖杯的神聖使命，某日，聖杯竟飛上天空不知去向，歐洲開始變得動亂不安、戰禍頻頻。
然而，在孤島岩洞裡安息的法師梅林曾在遺言指出，有資格擔當搜尋聖杯的騎士們，已經聚集在阿瑟王的圓桌邊了。為了尋找消失已久的聖杯，圓桌武士折傷大半；又因為嫉妒和猜忌，而形成對立的兩派，阿瑟王也在一場叛變中受到重傷，他能扭轉命運嗎？</t>
  </si>
  <si>
    <t>三劍客（革新版）</t>
  </si>
  <si>
    <t>情義奮戰的劍客精神
年少的達太安為了成為一流劍客來到巴黎，卻意外和著名的三劍客起衝突，但當首相衛士隊找三劍客麻煩時，達太安反為他們助陣，高強的劍法贏得三人讚賞。
後來首相一派策畫陰謀陷害王后，忠於王后的達太安和三劍客一起憑著高超劍術與聰明機智，一次次的化險為夷、伸張正義。最終達太安打破年齡限制，成為了正式的劍客。</t>
  </si>
  <si>
    <t>王子復仇記（革新版）</t>
  </si>
  <si>
    <t>威廉．莎士比亞</t>
  </si>
  <si>
    <t>善與惡、生與死的抉擇
丹麥王子哈姆雷特是性情溫厚、滿懷夢想的年輕人，在他遇見父王的魂魄後，得知叔父古洛介斯為了篡奪王位毒殺了父王，因而對新王古洛介斯心懷芥蒂。
為了查明真相，替父親報仇，哈姆雷特不惜偽裝成瘋子裝瘋賣傻，以避開殺父兇手的耳目，更編寫劇本演出，嘲諷新王，終於探得真相。新王的罪行被揭發後，為了剷除異己，立即將他派往英國，途中不幸被海盜俘虜，幸好挪威王子及時相救，從此，哈姆雷特展開復仇計畫……
最後，哈姆雷特雖然成功為父報仇，卻在過程中逐漸失去自我，一步步走向悲慘的結局……</t>
  </si>
  <si>
    <t>鐵假面具(革新版)</t>
  </si>
  <si>
    <t>孿生兄弟王位爭奪戰
一對攣生兄弟，一個成為國王，一個卻是巴斯底獄的囚犯，終日戴著厚重的鐵假面具。曾經同生共死的三劍客，一個擁護國王，兩個擁立囚犯。雖然政治立場對立，但這些並不影響他們深厚的親情和友情。忠誠剛勇的劍客達太安，雖順利救出國王，但對戴著鐵面具的王子，卻懷著深沉的同情。</t>
  </si>
  <si>
    <t>埃及豔后（革新版）</t>
  </si>
  <si>
    <t>歷史洪流中的愛情悲劇
美豔的埃及女王克麗佩脫拉為延續埃及的繁榮，主動接近羅馬政治三巨頭之一的安東尼，以奢華的宴會和自身的美貌，留下安東尼以保護埃及，卻與這位大英雄展開一段真摯的愛情故事。安東尼最終和渥大維為爭權而戰，卻因兵敗而自殺，女王也決心隨安東尼而去……</t>
  </si>
  <si>
    <t>孤星淚（革新版）</t>
  </si>
  <si>
    <t>悲慘世界中看見人性光輝
只因偷竊一塊麵包被判刑十九年的尚萬強，出獄後在主教的感化下決心向善。之後，因緣際會救了一對可憐的母女傅安婷和柯瑟蒂，並在傅安婷死後，撫養小女孩柯瑟蒂長大。然而這些年，卻有個窮追不捨的影子，嫉惡如仇的夏培爾警探緊追著尚萬強。躲避夏培爾追緝的同時，他如何為柯瑟蒂找到幸福的生活？
--------------------------------------
SDGs永續發展目標
#消除貧窮 #消除飢餓 #良好健康與福祉 #潔淨水與衛生 #尊嚴就業與經濟發展 #減少不平等 #陸域生命 #和平正義與制度 #夥伴關係</t>
  </si>
  <si>
    <t>乞丐王子（革新版）</t>
  </si>
  <si>
    <t>馬克‧吐溫</t>
  </si>
  <si>
    <t>交換身份，也交換看世界的眼光
    外表有如雙胞胎的乞丐湯姆和王子愛德華，無意中互換了身分，愛德華淪落街頭，遭受各種嘲笑和屈辱；而湯姆的粗鄙舉止被一眾臣僕誤認為生了瘋病。
日子一天天過去，兩人的內心發生了變化：愛德華因受盡各種生活磨難，得以深入民間疾苦；湯姆接受了有如籠中鳥的生活，開始主動學習皇室禮儀、國家治理。
    就在國王加冕典禮這一天，真正的國王終於回宮了，湯姆會放棄唾手可得的統治權力嗎？而愛德華能否證明自己的身分呢？
------------------------
SDGs永續發展目標
#消除貧窮 #良好健康與福祉 #優質教育 #減少不平等 #和平正義與制度 #夥伴關係</t>
  </si>
  <si>
    <t>戰爭與和平（革新版）</t>
  </si>
  <si>
    <t>列夫‧托爾斯泰</t>
  </si>
  <si>
    <t>動盪時代下的人生真諦
法俄戰爭開打時，俄羅斯的貴族仍過著奢華的生活，伯爵家涉世未深的女兒娜塔莎，先後遇見了戰功顯赫的鰥夫安德來公爵、年輕俊美的浪蕩子阿那托爾、貴族中的思想家彼埃爾，在歷經情愛的洗禮，以及戰亂逃亡的生活，娜塔莎從一個充滿虛榮心的千金小姐，漸漸變得理解生命的真諦，並尋得真愛。</t>
  </si>
  <si>
    <t>雙城記（革新版）</t>
  </si>
  <si>
    <t>查理士‧狄更斯</t>
  </si>
  <si>
    <t xml:space="preserve">法國大革命下的愛恨情仇
　1757年12月，曼奈德醫生目睹一位法國侯爵草菅人命，並因此被算計入獄，臨前將襁褓中的女兒托友人撫養。十八年後，父女在老僕人德法奇家團聚，遠赴英國。
五年後，道爾南被捲入案件，因律師卡爾登之故，獲不起訴處分，並因此結識曼奈德醫生和露西。露西和道爾南情愫漸生，終成眷屬。
同時，法國大革命爆發，失去理智的群眾以送貴族們上斷頭臺洩恨。但道爾南為了營救家中老僕，甘願冒險返回法國，反遭逮捕入獄。
道爾南一案最終引出曼奈德醫生深藏已久的祕密，原來當年迫害他入獄的那位侯爵，正是道爾南的父親。而親手揭開祕密的人，正是自己信任的老僕德法奇。
眼看道爾南危在旦夕，曼奈德醫生會怎麼做呢？卡爾登在此案件中又扮演什麼角色呢？道爾南面對革命黨人的步步進逼，最後能夠脫臉嗎？
</t>
  </si>
  <si>
    <t>茶花女（革新版）</t>
  </si>
  <si>
    <t>小仲馬</t>
  </si>
  <si>
    <t>花花世界裡的純潔愛情
貧窮的少女瑪格麗特被誘騙到巴黎淪為歡場交際花，本以為被公爵認作女兒後，人生境遇會就此改變，公爵卻因流言而疏遠她。這時她遇見不在意她身分的亞芒，為了這份純潔的愛，她決定遠離巴黎的花花世界。這份愛情卻仍受到眾人嚴厲的批評，最終兩人能幸福嗎？
--------------------------------------
SDGs永續發展目標
#消除貧窮 #良好健康與福祉 #優質教育 #性別平等 #尊嚴就業與經濟發展 
#減少不平等 #負責任的消費與生產 #和平正義與制度 #夥伴關係</t>
  </si>
  <si>
    <t>國王與我（革新版）</t>
  </si>
  <si>
    <t>瑪格麗特‧蘭登</t>
  </si>
  <si>
    <t>文化的融合從理解與尊重開始
十九世紀中葉，英國女教師安娜攜幼子，漂洋過海，應邀到保守專制的暹羅皇宮擔任宮廷教師。
當她一踏上暹羅的土地，因風俗民情不同、思想觀念差異，種種不可思議、令人啼笑皆非的事接踵而至。
見到國王必須下跪；
國王可以隨意耍賴或指控他人罪刑；
第一天上課，裙子就被幾十位嬪妃品頭論足；
課堂上有蛇，是授課品質得到神明認可的證明；
看到歐洲人手持單片眼鏡，認為在施展妖法；
嬪妃一旦被國王厭棄，就必須自動隱形；
皇族子弟可以任意取走平民的東西；
人會被成奴隸商品買賣……
幾年間，堅持教育理想的安娜與個性強悍的國王衝突不斷，甚至瀕臨被處死的危險。在國王威權統治之下，她會發生什麼窘況？又該如何堅持自己的理想？她和國王最後能互相尊重、互相理解嗎？她播下的自由與民主的種子，會開花結果嗎？
------------------------
SDGs永續發展目標
#消除貧窮 
#良好健康與福祉 
#優質教育 
#減少不平等 
#和平正義與制度 
#夥伴關係 
#性別平等 
#尊嚴就業與經濟發展 
#產業創新與基礎建設</t>
  </si>
  <si>
    <t>偵探推理小說</t>
  </si>
  <si>
    <t>亞森•羅蘋傳奇之惡魔詛咒的紅圈</t>
  </si>
  <si>
    <t>莫理士‧盧布朗</t>
  </si>
  <si>
    <t>拯救少女脫離謎樣的詛咒
心地善良的芙洛蓮思深受遺傳疾病所苦，只要受到刺激，手背上就會出現紅圈，彷彿被詛咒一般，在情緒激動下，向無情高利貸商人偷取窮苦人家的借據，以幫助那些可憐人，卻因此被逮捕。風度翩翩的雷馬醫生對這疾病很感興趣，也十分同情她的遭遇，決心幫她辯護……可憐的芙洛蓮思有辦法擺脫印記的詛咒嗎？</t>
  </si>
  <si>
    <t>亞森‧羅蘋傳奇之魔人與海盜王</t>
  </si>
  <si>
    <t>大海盜朱力克公爵橫行地中海一帶，經常騷擾義大利沿岸的村莊，殘害無辜的人民。喪失了記憶的艾林‧洛克男爵極富正義感，且嫉惡如仇。他自願協助擒拿海盜，沒想到卻意外發現自己和無惡不作的海盜朱力克，有著密不可分的關係……</t>
  </si>
  <si>
    <t>亞森‧羅蘋傳奇之幻影殺手</t>
  </si>
  <si>
    <t>一位女歌手在露天演唱中，當著觀眾的面離奇死亡，大家懷疑凶手是傳說中行蹤飄忽的幻影殺手，卻苦無證據，變成了懸案。十五年過去，警方循線追查到疑似是幻影殺手私生女的金髮少女，卻發現她有兩種不同的微笑……對十五年前這樁懸案極感興趣的羅蘋，買下發生命案的古堡，再次發揮驚人的偵探本領，終於查到令人愕然的真相！</t>
  </si>
  <si>
    <t>亞森‧羅蘋傳奇之千鈞一髮</t>
  </si>
  <si>
    <t>一樁國會議員的謀殺案，牽扯出一連串事件，調查議員妻子的偵探、議員的祕書，甚至是看似毫無關聯的貝倫伯爵，接二連三的被殺害。偽裝成刑警隊長的亞森‧羅蘋循線追查，卻落入了真凶的圈套，千鈞一髮之際，羅蘋如何運用機智逃出生天呢？</t>
  </si>
  <si>
    <t>亞森‧羅蘋傳奇之黑色的吸血蝙蝠</t>
  </si>
  <si>
    <t>黑色蝙蝠隱藏的致命真相
為了尋找殺害父親的黑衣女人，保羅來到沃爾康城堡，遇見了摯愛伊莉莎。新婚不久，卻發現妻子的母親竟是當年的黑衣女人？就在這時，戰爭爆發了，保羅在戰場上遇到因愛國熱血而以真面目從軍的亞森‧羅蘋，終於揭開了黑衣女人的神祕面紗……</t>
  </si>
  <si>
    <t>亞森•羅蘋傳奇之名探羅蘋</t>
  </si>
  <si>
    <t>離奇懸案V.S.破案天才
未解謎團的駭人真相！
巴尼特偵探社社長傑姆‧巴迺擅長解決離奇的懸案，例如：古塔附近的少年屍體，全身上下除了頭部的撞傷，其他毫髮無傷，所有人都說是意外，巴迺則相信少年的姊姊所言，抽絲剝繭找到了凶手。在一樁接一樁的案件中，巴迺憑著超人般的機智，找出連警官都難解的真相，彷彿怪盜羅蘋現身……</t>
  </si>
  <si>
    <t>亞森‧羅蘋傳奇之白色秋牡丹的秘密</t>
  </si>
  <si>
    <t>跨國政治陰謀與女伯爵的危機
羅蘋偶然間救了賽西爾女伯爵，還因為一朵白色秋牡丹差點兒喪命。原來，奧匈帝國為擴張領土，派出間諜阻撓女伯爵的妹妹與塞爾維亞王子交往，女伯爵因此被捲入這場政治陰謀。得知此事的羅蘋，為挽救兩人的幸福展開行動，最終結局究竟會如何呢？
---------------------------------------
SDGs永續發展目標
#良好健康與福祉 #減少不平等 #和平正義與制度 #夥伴關係</t>
  </si>
  <si>
    <t>亞森•羅蘋傳奇之羅蘋的大失敗</t>
  </si>
  <si>
    <t>在怪盜成為怪盜之前
羅蘋對過去各種冒險侃侃而談，在他自白前，絕對沒人想得到他化身為故事中哪個角色。這樣厲害的怪盜紳士，原來也曾經歷過一場大失敗。在他成為怪盜之前，原本只是個窮困青年，對上流社會的偽善者心懷怨恨，打算騙取富豪安貝耳的錢財。沒想到對方棋高一著，羅蘋不但空手而歸，還被警方通緝……
---------------------------------------
SDGs永續發展目標
#消除貧窮 
#消除飢餓 
#良好健康與福祉 
#減少不平等 
#和平正義與制度 
#夥伴關係</t>
  </si>
  <si>
    <t>亞森‧羅蘋傳奇之羅蘋與怪人</t>
  </si>
  <si>
    <t>在貝袖警官的要求下，羅蘋來到塞納河畔的一個小農村，這裡一座古堡的主人非常著迷煉金術，聽說成功煉出了黃金。在他過世後，古堡附近發生一連串神祕事件，包含一樁離奇的凶殺案，一切看似與遺產繼承相關，而所有線索都指向一名頭戴大寬帽、身體滑溜如鰻魚的怪人……</t>
  </si>
  <si>
    <t>本土小說</t>
  </si>
  <si>
    <t>別哭了，30號同學</t>
  </si>
  <si>
    <t>陳三義</t>
  </si>
  <si>
    <t xml:space="preserve">★取材自真實事件的生命關懷故事★
淚水後的朝陽，在友情的襯托下閃閃發光
也許，我們曾經心傷；
莫忘，淚水之後，仍有陽光！
一場土石流淹沒了美麗的楓林村，這裡曾是潘曉偉無比摯愛的溫暖家園，然而，曾與他朝夕相伴的六位同班好友已不在了。
轉學後，從座號7號變成座號30，雖然多了很多同學，但潘曉偉難以適應，他覺得自己就像獨自被丟到遠遠的外太空那般……
新來的30號同學，在淚水之中悄悄看見嶄新的友誼，盼望雨過天晴後的朝陽。
</t>
  </si>
  <si>
    <t>我家在賣大湯圓</t>
  </si>
  <si>
    <t>★樸質卻深刻的小人物故事★
即使只是賣大湯圓的小麵店，也能過得有滋有味
一起咀嚼故事裡的純真與樂觀
身為新住民母親與聽障父親的兒子，永安從小就懂得「可惜」的滋味。因為家裡開麵店、賣大湯圓，放學後無法跟同學去打籃球，是一種可惜；欣賞學校老師的女兒梁雅蘋，卻自覺家境不同而羞於開口，是另一種可惜；而唯一一次跟梁雅蘋出去玩的機會──一生一次的國小畢業旅行……還是一樣只能「可惜」嗎？
雖然為了畢業旅行存了一筆錢，但永安看著辛苦煮湯圓的父親、思念家鄉的母親，心想，除了畢業旅行，還有沒有更重要、更值得這筆錢的事情呢？
--------------------------
SDGs永續發展目標
#消除貧窮 
#消除飢餓 
#良好健康與福祉 
#優質教育 
#潔淨水與衛生 
#尊嚴就業與經濟發展 
#產業創新與基礎建設 
#減少不平等 
#永續城市與社區 
#負責任的消費與生產 
#夥伴關係</t>
  </si>
  <si>
    <t>知識繪本</t>
  </si>
  <si>
    <t>大河的故事</t>
  </si>
  <si>
    <t>提摩西．奈普曼</t>
  </si>
  <si>
    <t>★一本結合歷史、文化、自然、地理和傳奇的世界繪本★
一起造訪世界著名的五大河流，開啟世界之眼，
感受河流與歷史文化、自然環境和生活等
密不可分的關係！
特色：
•每一條大河都以超長的拉頁完整且具體的呈現，從源頭一直到大海。
•閱讀五大河，閱讀全世界，聽世界五大河細訴它們所滋養的自然地理景觀、歷史文化與有趣的事蹟，培養孩子的世界觀。
揚起帆，一起暢遊世界五大河，
發掘歷史、神話及近代的驚人故事吧！
長江為你滔滔不絕述說巨龍、鬼怪及淡水豚的傳說；萊因河為你娓娓道來城堡、好戰部落和科學怪人的傳奇。接著到尼羅河畔，探索金字塔、陵墓和神殿，再沿著亞馬遜河，尋找消失的城市和黃金。然後順著密西西比河，聽聽划皮艇冒險的英勇事蹟、著名的戰役和史前動物的趣事。
打開長長的拉頁，每條大河將在你眼前完整展開。
從源頭順流而下，直到大海，令人心馳神往的大河故事等你來探訪！</t>
  </si>
  <si>
    <t>古寄純嗣</t>
  </si>
  <si>
    <t>★揭開各式各樣工作車祕密的圖鑑繪本★
帥氣的工作車大集合！
向每一輛在大街小巷為大家服務的它們致敬！
特色：
‧溫暖的手繪圖比照片還精細，每個視角都讓你驚嘆連連！
‧超人氣《小小人兒來幫忙》繪者最新圖鑑繪本，隨著5隻可愛的小動物，深入淺出的全面探索各種工作車的結構與功能。
‧內附遊戲大拉頁，還有公車駕駛座全圖解。
在大街小巷中大顯身手的車子，
有賣食物、運送貨物和人們、打掃清潔、救火、救助生病的人……它們都在做非常了不起的工作。
你知道警車和消防車的響笛聲是一樣的嗎？
雲梯車的梯子最高可以升到多高的地方？
救護車裡有哪些配備？
收割機是做什麼工作的？
打掃道路的車子名稱是什麼？
——這些答案全部都在這本書中喔！</t>
  </si>
  <si>
    <t>鎌田步</t>
  </si>
  <si>
    <t>★《深夜裡的鐵道英雄》、《電塔上的空中英雄》作者鎌田步最新力作★
嘩啦啦的雨水都跑到哪裡去了呢？
一起來探究城市雨水下水道的祕密！
特色：
․以超臨場感的視角、逼真的圖解，以大拉頁詳細描繪日本東京「地下宮殿」般的下水道系統。 
․與孩子一起了解都市排水設施與生活的關係，認識雨水下水道如何將暴增的雨水排除，以維護城市的安全。
下雨天的雨水都到哪裡去了呢？院子的雨水會滲入土壤，屋頂上的雨水會沿著雨棚，流入四周的排水溝，再匯集到地下的「雨水幹支線」排放到小河。
負責監測河川、氣象和水量變化的抽水站，會把小河暴漲的水匯集到大河。
當大河水量暴增，則會疏導到地底下一個個的立坑，再經由下水道，進入如地下宮殿般的調壓水槽來調節，最後再由抽水機抽往更大的河川排放到大海，這樣就不怕城鎮淹水了。</t>
  </si>
  <si>
    <t>蚱蜢機器人</t>
  </si>
  <si>
    <t>符合多項SDGs永續發展目標的自然繪本
★日本自然繪本大師松岡達英最新力作★
搭乘蚱蜢機器人到南方探險，
觀察熱帶雨林和南半球的奇妙生物！
特色：
․一本榮獲多項大獎、符合多項SDGs永續發展目標的自然繪本。
․透過創意的故事、真實細膩的畫風，描繪出婆羅洲、紐澳豐富的自然世界，培養孩子創造發明及自然探察的科學精神，並初探仿生科技。
․書末附有探險紀錄和補充小知識。
․專家審定：
吳文哲(國立臺灣大學昆蟲學系名譽教授)
林大利(特有生物研究保育中心助理研究員)
狗博士發明了一種樣子像蚱蜢的新型機器人，它具有起飛時可彈跳的彈簧腿、太陽能發電、觸角天線可以收集任何資訊、前照燈可以照亮五公里遠的漆黑夜晚，還有任何地面都能站穩的腳架……
狗博士決定帶著兩個放暑假的孩子，坐上帥氣的蚱蜢機器人，從日本飛往婆羅洲、澳洲到紐西蘭，還搭乘鼠婦探險車上山下海，調查各種生物。
沒想到，後來竟然遇到了雷電交加的暴風雨！
他們能平安回家嗎？</t>
  </si>
  <si>
    <t>圖書館裡的恐龍</t>
  </si>
  <si>
    <t>鈴木守</t>
  </si>
  <si>
    <t>★日本繪本作家兼鳥巢研究家鈴木守的恐龍生態繪本★
喜愛閱讀的三兄妹來到圖書館，
翻開一本巨大的圖畫書，
意外闖入了恐龍世界！
特色：
․一本結合想像故事、溫暖寫實畫風，打破人們對恐龍刻板印象，給予孩子正確觀點的恐龍生態繪本。
․透過書中恐龍與動物一起生活、類比的畫面，感受恐龍可親、生活化的一面，拉近孩子與恐龍的距離。
圖書館裡有著琳琅滿目的書，
是進入各種奇妙世界的入口，
你希望在那裡遇見什麼樣的書呢？
我最喜歡圖書館了。
今天也跟往常一樣帶著弟弟妹妹去圖書館；
在走廊的後面，
我們發現了一本像牆般巨大的恐龍書《恐龍也是動物》。
正想翻開這本書瞧一瞧，
竟意外闖入恐龍與動物的世界！
裡面有三角龍、腕龍、厚頭龍、長頸鹿、麝牛跟大象……
許多的恐龍與動物都在裡面，
原來恐龍和許多動物有好多相像的地方呢！</t>
  </si>
  <si>
    <t>神奇的工程車（二版）</t>
  </si>
  <si>
    <t>★滿足小孩和大人好奇心的工程車圖鑑繪本★
40輛帥氣的工程車大集合！
每一輛都像萬能的機器人，
全面探索它們的奧祕吧！
特色：
‧溫暖的手繪圖比照片還精細，每個視角都讓孩子驚嘆連連，連爸爸也想看的手繪工程車圖鑑繪本！
‧超人氣《小小人兒來幫忙》繪者最新圖鑑繪本，隨著5隻可愛的小動物，深入淺出的全面探索40輛工程車的結構、動力與功能。
‧內附遊戲大拉頁，還有起重機、挖土機駕駛室全圖解。
哇啊！好大的輪胎啊！
這是什麼車子的輪胎呢？
翻斗車 
沒錯，這是翻斗車的輪胎哦！非常巨大吧！
翻斗車是負責「運送」的車子。
翻斗車大集合
車斗：按下開關讓它傾斜就可以將運載物卸下。
駕駛座：駕駛方法和普通車輛大致相同。
輪胎：行駛不同路面，輪胎也不同哦！
你知道翻斗車的車斗可以從後面卸貨，側面也可以嗎？
行駛道路的翻斗車，含車斗在內，約為1~2隻大象的重量嗎？
其他還有挖土機、推土機、起重機、水泥預拌車和混凝土泵車也出動了！它們要去哪裡呢？
快來看看帥氣的它們各自負責什麼工作吧！</t>
  </si>
  <si>
    <t>深夜裡的鐵道英雄（二版）</t>
  </si>
  <si>
    <t xml:space="preserve">★小小鐵道迷所不知道的鐵道祕密知識繪本★
為了讓大家搭乘電車更平安舒適，
末班電車過後，
深夜裡的無名英雄「砸道車」就要登場了！
深夜人靜，黑漆漆的軌道上亮了起來。
月臺旁邊的停留線上，
停著一臺龐大的車輛。
這是專門用來養護軌道的「砸道車｣，
承載著電車巨大重量的軌道，
每天會一點一點的歪斜，
若置之不理的話，搭乘電車時，會感覺到不平穩。
噗嚕嚕嚕嚕嚕……
在深夜寧靜的街道中，
砸道車朝向作業現場前進。
透過獨特的視角、逼真的圖解，
一起來看看這些深夜裡的無名英雄如何養護鐵道吧！
</t>
  </si>
  <si>
    <t>如果這是100個人的世界</t>
  </si>
  <si>
    <t>潔琪．麥肯</t>
  </si>
  <si>
    <t>★培養孩子成為地球公民最好的起步★
運用百分比將大千世界化繁為簡，
透視世界所有值得思考與解決的社會問題！
特色：
 運用百分比來分析世界的現況與概念，居住、糧食、教育等問題一目了然，清楚、有趣且令人震驚！藉此呼籲大家一起重視、思考、解決這些問題。
 培養孩子具有地球公民應有的同理心、善念和自我意識。
如果世界只有100人，會是什麼樣子？
全世界有幾十億人口，要一次想像這麼多人太難了！
所以，我們假想有100人居住在一座地球村。
他們各自過著什麼樣的生活呢？會都一樣嗎？
你知道嗎？
如果世界以100個人來看，
有84個人黑髮，11個人棕髮，3個人金髮，2個人紅髮；
只有10個有錢人，但他們占有世上82%的財富，其餘90個人只有世上18%財產。
有89個人吃得飽，11個人不夠吃，
但是每年世上生產的糧食有三分之一 被浪費掉，
光是這些就可以養活那些挨餓的人，而且綽綽有餘……
這是一本發人深省的繪本，
呈現出人與人之間的共通點，
並聚焦在一些對許多人造成影響的問題。
一起團結努力，尋找解決方法，打造我們的美好未來！</t>
  </si>
  <si>
    <t>如果這是100隻動物的世界</t>
  </si>
  <si>
    <t>米蘭達．史密斯</t>
  </si>
  <si>
    <t>★培養孩子成為地球公民必看的知識繪本2★
運用百分比將大千世界化繁為簡，
透視世界所有值得思考與解決的自然生態問題！
特色：
 運用百分比來認識、分析大自然的物種與現況，如：動物保育、生態等問題，一目了然，清楚、有趣且令人震驚！藉此呼籲大家一起重視、思考、解決這些問題。
 切合多項SDGs永續發展目標，讓孩子明瞭這是人類與動物彼此依存、共享的世界，培養孩子具有地球公民應有的同理心和善念。
全世界有20,000,000,000,000,000,000 隻以上的動物。要一次想像這麼多動物太難！所以，我們每次只假想100隻動物就好。例如，假想這世界有100隻野生陸地動物，牠們分布在哪裡呢？假想世界上有100隻寵物，各是哪些呢？
你知道嗎？
假想這世界只有100隻寵物， 
33隻是狗；6隻是鳥；23隻是貓；12隻是魚；26隻是其他動物。
假想世界上只有100隻致命的動物，
81隻是蚊子；11隻是蛇；4隻是狗；2隻是淡水蝸牛；1隻是鹹水鱷；1隻是河馬。
假想曾經出現在世界上的動物只有100隻，
10隻還存活；90隻絕種。
這本發人深省的繪本呈現出地球動物的多樣性，
也聚焦動物們正面臨的問題。
有件不容忽視的事實擺在眼前：
如果我們不立即採取行動保育動物，將有許多動物瀕臨滅絕。
但是，只要我們團結努力，就能帶來改變。</t>
  </si>
  <si>
    <t>原始人的一天 - 很久很久以前我們吃什麼？</t>
  </si>
  <si>
    <t>段張取藝</t>
  </si>
  <si>
    <t>★小學生歷史啟蒙書1★
跨越時空，跟著超萌原始人過一天！
認識人類飲食文化的重要進化
特色：
 追溯歷史長河的源頭，以一天為時間軸，呈現史前的生活，展現人類進化的歷程，讓孩子鑑古知今。
 以輕鬆有趣的圖文，表現原始人的飲食生活，讓歷史文化的學習一點都不乏味！
現今生活的便利與進步，並非一蹴可幾， 
我們不是一開始就有米飯、麵包和烤肉可吃，
從古至今，人類的飲食文化有許多重要的進化，
我們怎麼發現火、懂得用火？
何時開始種植糧食？如何讓食物更美味？
一起穿越時空，跟著可愛的原始人過一天， 
輕鬆認識遠古生活，進而鑑古推今，思考下一個進化是什麼？
-------------------
SDGs永續發展目標
#消除飢餓 
#良好健康與福祉 
#優質教育 
#潔淨水與衛生 
#負責任的消費與生產 
#氣候行動 
#水下生命 
#陸域生命 
#夥伴關係</t>
  </si>
  <si>
    <t>原始人的一天 - 很久很久以前我們穿什麼？</t>
  </si>
  <si>
    <t>★小學生歷史啟蒙書1★
跨越時空，跟著超萌原始人過一天！
認識人類服飾文化的重要進化
特色：
 追溯歷史長河的源頭，以一天為時間軸，呈現史前的生活，展現人類進化的歷程，讓孩子鑑古知今。
 以輕鬆有趣的圖文，表現原始人的服飾文化，讓歷史文化的學習一點都不乏味！
現今生活的便利與進步，並非一蹴可幾， 
我們不是一開始就有衣服穿、有飾品可用，
從古至今，人類的服飾文化有許多重要的進化，
我們為什麼要穿衣服？哪些素材可運用？
何時開始會縫紉？懂得愛美？
一起穿越時空，跟著可愛的原始人過一天， 
輕鬆認識遠古生活，進而鑑古推今，思考下一個進化是什麼？</t>
  </si>
  <si>
    <t>青少年小說</t>
  </si>
  <si>
    <t>凱薩琳．道依爾</t>
  </si>
  <si>
    <t>★一本帶你穿越魔幻時空、深潛心靈冒險的奇幻小說★
自從飛恩·波伊爾踏上阿倫摩爾島的那一刻起，
小島就開始騷動不安，它在等待著他……
每個世代，
小島會挑選一位風暴守護者，來行使它的魔法。
飛恩發現，只要點燃爺爺做的蠟燭，
風就會帶他進入小島不同時空中的記憶、天氣、戰爭……
此時，邪惡的暗黑魔法正在甦醒，且決心重新點燃古老的戰火。
膽小怕水的飛恩會是下一任的風暴守護者嗎？
他如何透過神祕的蠟燭，揭開風暴背後的遠古祕密，
並激發勇氣，幫助小島和家族避免一場災難？
特色：
•授權17國、榮獲多項大獎和媒體選書，眾多知名作家齊聲讚譽
•融合愛爾蘭神話、古老魔法、穿越時空等奇幻冒險元素的青少年小說
　　12歲的男孩飛恩和姊姊塔拉在母親的要求下，搭乘渡輪前往一座遙遠的小島阿倫摩爾，和他們的爺爺一起度過漫長的暑假。飛恩從來沒有見過這位神祕的爺爺，只聽聞他是一個性情古怪的老人，獨自住在破舊的濱海小屋，房子裡點滿了蠟燭。實際見過爺爺之後，飛恩很快的就從這個老人湛藍如大海的堅毅眼眸中發現，他必定是一個能在大海中勇敢求生的男人。
　　飛恩漸漸發現，小屋中的蠟燭原來是一段又一段的古老記憶，而爺爺就是看守這些記憶的人，維持這些記憶不滅，才能抵檔黑暗魔法吞噬人類及保護小島的安全，飛恩的爺爺正是小島現任的風暴守護者，但他即將卸任，新的守護者會是誰來接任呢？
　　一點都不喜歡大海的飛恩，甚至有點怕水，對於海上冒險，或是尋找深海沉船寶物，他都不感興趣。然而，在飛恩來到小島之後，古老的魔法開始在這座小島的深處激起不安的擾動，一場12年前帶走他的父親的海上風暴，經過多年的沉寂後，將再次捲土重來。為了保護摯愛的家人，膽小的飛恩如何在塔拉和爺爺的幫助下，化解內心深處的恐懼，激發出勇氣，承擔身為「風暴守護者」繼承人的使命呢？</t>
  </si>
  <si>
    <t>我們之間</t>
  </si>
  <si>
    <t>克萊兒‧阿特金斯</t>
  </si>
  <si>
    <t>榮獲澳洲多項大獎，
一個關於內心世界、感情以及那些我們能控制和不能控制的事的故事
兩個成長經驗和語言文化截然不同，
相隔二十公里長鐵絲網的少年和少女，
有可能跨越他們之間的圍籬和政治現實而相愛嗎？
    安娜是一個充滿毅力又熱情好奇的少女，她同時也是一個正在尋求庇護的伊朗難民，只有去上學的時候才被允許走出拘留所。平日的時候，在學校裡的幾個小時，她才可以當一個「一般的澳洲女孩」。
    強諾是一個父母離異的越南裔少年，幾年前他的母親離家出走，接著是他的姊姊，同時他的女友也與他分手了。於是，被遺棄的感覺充滿他，他只能跟他孤零零的越南父親肯尼住在一起。
    肯尼來自越南，和澳洲妻子離婚後，努力的適應新狀況，不久前才找到了在韋翰角拘留中心擔任保安人員的工作。他告訴安娜可以在學校跟他的兒子強諾做朋友，但他很快就後悔這麼說，並陷入懷疑和不信任。這個女孩到底是誰？她是一個真正的難民？還是一個非法移民？隨著牆諾和安娜的感情愈來愈好，肯尼也開始焦慮的在暗中窺探……
    直到有一天，安娜沒來上學，強諾也連絡不到她，問在拘留中心工作的爸爸，肯尼回想昨晚在拘留中心宛如噩夢的情景，竟回答說不知道……後來，強諾有機會看到安娜所住的拘留所的惡劣環境，非常驚訝與心疼，但卻因他的不信任而再也連絡不上安娜……
    這兩個成長經驗和語言文化都截然不同的少年和少女，最終有可能跨越他們之間的圍籬和政治現實而相愛嗎？</t>
  </si>
  <si>
    <t>巨人皇后的祕密─通往自由的明日之地</t>
  </si>
  <si>
    <t>潘‧慕諾茲‧里安</t>
  </si>
  <si>
    <t>★紐約時報年度好書
★科克斯書評年度好書
★紐約公共圖書館年度好書
★美國獨立書店暢銷書
★《出版者周刊》年度好書
★加州獨立書店年度最佳兒童小說
★書架情報網年度好書
★美國《父母雜誌》年度好書
★亞馬遜書店年度好書
★Capitol Choices選書
★CCBC童書中心年度最佳童書</t>
  </si>
  <si>
    <t>佩妮‧喬森</t>
  </si>
  <si>
    <t>◆結合懸疑推理、多重家庭與深刻情感的療癒小說◆
一個患有腦性麻痺的女孩，
情感豐沛卻無法說出口，
她洞悉所有真相，但要如何揭開駭人的謎團？
全世界都認為「他」是好人，只有潔美知道兇手一定是他！
患有腦性麻痺的潔美一動也不能動，連一個音都發不出來。
她好希望能對養父母說出滿溢的感謝與愛，
並警告大家：「他」是壞人！
當潔美找到了溝通的辦法，
以為終於能將凶手繩之以法，沒想到……
腦性麻痺患者潔美在寄養家庭長大，家裡還有一個自閉症的弟弟和一個有情緒障礙的妹妹。潔美一直以來都很厭惡照護者莎拉的男朋友丹，因為在沒人看到的時刻，丹經常露出不懷好意的表情調侃她，周圍的人卻都認為丹是個完美的好好先生。
某天，新聞正在報導鄰居萊恩的謀殺案，單獨跟潔美同處一室的丹，悄悄的在她耳邊說了一句：「他們抓不到我！」於是潔美開始不斷的臆測丹到底是不是真的凶手，但所有的懷疑無法說出口，只能變成祕密，藏在她的心裡。
在這懷疑逐漸扎根的當下，連眨眼都做不到的潔美，終於有機會可以透過擴大性輔助溝通系統與外界溝通了！另外還發生一件令她興奮的事，原來她有個雙胞胎姊姊！聽著姊姊茱蒂寫給她的信，潔美愈來愈希望輔助溝通系統可以成功。在此同時，莎拉居然失蹤了！潔美認為一定是丹做的，因為莎拉曾跟潔美說過她的祕密──她瞞著丹，腳踏兩條船，跟前男友繼續交往……
溝通系統終於送來了，潔美對父母和警察說出從丹那裡聽到的事，認為丹可能就是殺人凶手，甚至綁架了莎拉，可是警察卻不相信她。潔美因此覺得自己的聲音沒有影響力，好一陣子不願意與外界溝通……
直到和雙胞胎姊姊茱蒂見了面，才重新開啟潔美封閉的「聲音」，她利用溝通系統和茱蒂聊天，甚至兩人一起外出尋找莎拉失蹤的線索。
到底真正的凶手是不是丹呢？只能靠一臺機器與外界溝通的潔美，能破解這些謎團，順利找到莎拉、逮住凶手嗎？</t>
  </si>
  <si>
    <t>加布里埃萊•克利馬</t>
  </si>
  <si>
    <t>◆真人真事改編，榮獲義大利安徒生青少兒文學獎的動人故事◆
一趟陰錯陽差展開的公路尋父之旅，
為兩個男孩帶來生命的曙光……
「你感受得到手指間的陽光散發出的光與熱嗎？
這個世界到處都是陽光，誰規定花只能待在原來的地方不能移動？」
──達里歐
達里歐是老師眼中的問題學生，但他一點也不在乎。
這天，達里歐又把老師惹火了。他在課堂上和老師起了口角，調頭就要走出教室，不巧卻把門甩壞了。校長決定「矯正」達里歐的行為，最好的方式就是讓他加入學校的志工團隊，從事對社會有益的任務：協助照顧身心障礙生安迪。
達里歐將這項任務視為校方對他的懲罰，起初對安迪不懷好意，甚至當面譏笑他就像個白癡。然而，達里歐和照護者在照顧安迪上屢屢意見不合，在一次衝突下，他竟帶著安迪跳上火車，要到海邊尋找離家出走的父親，解開藏在內心多年的祕密，一趟瘋狂荒誕的公路冒險之旅就此展開！
面對旅途中的重重困難和未知，逃家的叛逆少年和患有重度肢體和語言障礙的男孩該如何跨越彼此的生命障礙，攜手完成這趟旅程？達里歐能順利找到不告而別多年的父親嗎？
【故事緣起】
擺脫限制，不斷超越！
這是一則關於身心障礙的故事，也是一則關於跨越障礙、解開枷鎖的故事。
書中的靈魂人物，小名安迪的安德烈，是一位患有重度肢體和語言障礙的男孩。原本死氣沉沉的他，在加入「義大利身心障礙者休閒協會」（Associazione Tempo Libero Handicappati，簡稱L’ATLHA）之後，有了驚人的突破。
安德烈已在幾年前不幸因病過世。他生前展現的勇氣感動了週遭許多人，該協會會長菲碧奧拉貝瑞塔（Fabiola Beretta）女士於是邀請義大利作家加百列．葛利馬將他的故事寫成本書，希望能透過文字重現他迷人的微笑、樂觀的個性、逐夢的勇氣，讓他的精神繼續活在世人的心目中，以生命激勵生命，影響更多的人。</t>
  </si>
  <si>
    <t>泡泡男孩</t>
  </si>
  <si>
    <t>史都華‧福斯特</t>
  </si>
  <si>
    <t xml:space="preserve">喬伊，一名需要待在無菌病房的小男孩，
他以超級英雄式的勇氣，
前往沒有限制的未來，實現平凡卻偉大的夢想！
★★★取材自真實生活中「氣泡男孩」大衛的經歷★★★
★★★已售出11國版權★★★
「我寧願一輩子住在泡泡裡也不要死，光是被生下來就是一件很酷的事了。」
喬伊來自英國，十一歲，從出生後兩個月就被送入泡泡病房。
他沒有摸過小狗、沒有淋過雨，沒有呼吸過真正的空氣，
不知道踩在沙灘上是什麼感覺，也早已不記得外頭的景色及生活。
因先天免疫系統發展不全，喬伊只能待在泡泡病房裡阻隔細菌的侵害，
他的生活中只有嗶嗶作響的機器，以及窗外倫敦建築物的屋頂景致。
疾病不容許喬伊踏出病房一步，一下下都不行，
對他來說，泡泡外的世界充滿了致命的威脅，
就連一個充滿疼愛的親吻或擁抱都可能帶來可怕的後果。
即便如此，喬伊仍時刻懷抱著成為超級英雄的夢想，
相信自己總有一天能康復、出院返家。
就在此時，一個新來的護理師阿米爾踏進了喬伊的世界，
阿米爾透過網路電視及簡訊，為他一成不變的日子增添繽紛的色彩。
一場悄悄進行的出走行動，將令喬伊的泡泡世界發生巨大變化……
</t>
  </si>
  <si>
    <t>狼洞之歌－為無聲的真相低唱</t>
  </si>
  <si>
    <t>勞倫‧沃克</t>
  </si>
  <si>
    <t>★一部震撼人心的紐伯瑞文學獎小說
★多家知名書評網星級評論+超過10家國際書評網盛讚
小鎮霸凌事件彷如世界大戰的縮影
將滿十二歲那年，安娜貝爾學會了：
「說謊」會帶來嚴重後果，有時甚至人命關天……
與此同時，她也理解了：
即使只是一個小音符，也能盡力把自己發得又長又響！
對著狼洞說出的話隨風飛散，
但真正重要的是把真相說出口，需要知道的人自然會聽見。
二次大戰末，轉學生貝蒂一來到狼洞這個小鎮，就在安娜貝爾面前暴露自己的殘忍，而且事情很快就從言語威脅升級了！
鎮上的一戰退伍軍人托比一直像匹孤獨的狼，離群索居，只有安娜貝爾一家對他釋出善意。他看到貝蒂霸凌安娜貝爾，出言警告。貝蒂心懷不滿，因此誣陷他是一起傷害事件的凶手。唯一知道事實的安娜貝爾，覺得十二歲的自己實在太過渺小，她該怎麼為托比、為真相發聲呢？</t>
  </si>
  <si>
    <t>我們．夢想．太空－渺小並非微不足道</t>
  </si>
  <si>
    <t>艾琳．恩特拉達．凱莉</t>
  </si>
  <si>
    <t xml:space="preserve">渺小的「我們」懷抱的「夢想」，也許能帶來「太空」規模的轉變！
★紐伯瑞兒童文學銀牌獎療癒勵志小說★
夢想啟發我們，從各自的軌道出發，尋找合適的太陽系
在浩瀚的宇宙中，我們就像沙粒。
但要是沙粒從不移動，海灘不會改變。
渺小並不代表微不足道。
一九八六年，距離太空梭「挑戰者號」的發射只剩幾週，全國滿懷期待，尼爾森‧湯瑪斯三兄妹正各自面臨人生難題。
凱希熱愛籃球但手腕骨折，也面臨二次留級的危險；費奇熱愛街機遊戲，並努力應對時常突襲的暴躁脾氣；綽號小鳥的柏蒂才華橫溢，非常渴望了解世界，熱愛機器的工作原理，夢想成為美國第一位女性太空梭指揮官。
雖然生活在同一個屋簷下，三兄妹卻在各自的軌道上，周旋在一個緊張而難以預測的家庭關係中，夢想著逃離、夢想著未來、夢想著太空！
本書以三兄妹交替的視角，描繪出對希望、愛、歸屬感和太空的夢想，以及太空梭的悲劇如何啟發我們──雖然我們看似渺小，但就像沙灘上的沙粒，如果沙粒從不移動，海灘不會改變。我們每個人、每一天都應該努力改變，成為更好的探索者、更好的人，重點是讓自己更好……
---------------------------------
SDGs永續發展目標
#良好健康與福祉 #優質教育 #尊嚴就業與經濟發展 #產業創新與基礎建設
#和平正義與有力的制度 #夥伴關係
</t>
  </si>
  <si>
    <t>古典小說(無注音)</t>
  </si>
  <si>
    <t>西遊記(全家版)(四版)</t>
  </si>
  <si>
    <t>吳承恩</t>
  </si>
  <si>
    <t>永遠年輕、充滿活力的 孫悟空
帶你走一趟熱鬧的、誠心的、有趣又驚險的西域取經行
「齊天大聖」七十二變，他鬧天庭、闖龍宮，最後被如來佛收服，並賦予艱鉅任務，帶著一身武藝，保護唐三藏到西天取經。看他能大能小，看他飛天鑽地，看他拔一撮毛，化成無數小猴，幫他一同收妖伏魔，伸張正義……
------------------------------
SDGs永續發展目標
#良好健康與福祉#優質教育#和平正義與制度#夥伴關係</t>
  </si>
  <si>
    <t>圖畫書 / 繪本</t>
  </si>
  <si>
    <t>神奇魔法棒，變身！</t>
  </si>
  <si>
    <t>文／玉置永吉、圖／中川貴雄</t>
  </si>
  <si>
    <t>9789865503949</t>
  </si>
  <si>
    <t>如果你有一支魔法棒，你想變出什麼或變成什麼？
陪孩子發揮想像力，在角色扮演遊戲中探索無限可能的未來！
　　鼴鼠雷那魯是森林裡的魔法師，
　　他喜歡為玩樂中的孩子施展美妙的魔法。
　　今天他會遇到誰呢？
　　小豬正在咚咚咚扮家家酒，
　　小象正在唰唰唰玩水，
　　小熊正在嘟嘟嘟玩火車遊戲，
　　還有、還有……
　　這正是施展魔法的好時刻。
　　「神奇魔法棒，變身！」
　　哇！發生了什麼事呢？
　　魔法師雷那魯用神奇的魔法，讓扮家家酒的小豬變成了厲害的廚師，把愛玩水的小象變成了英勇的消防員，喜歡火車的小熊變成了城市裡的火車司機……每一次的魔法都帶來不同的驚喜，讓大家喜歡的事情變得越來越有趣了！
　　你長大想成為什麼呢？你會好奇接下來魔法師雷那魯會遇到誰，又會把他們變成什麼嗎？一起加入雷那魯，大聲說出：「神奇魔法棒，變身！」施展美妙的魔法吧！</t>
  </si>
  <si>
    <t>童書</t>
  </si>
  <si>
    <t>12歲之前一定要學：1 表達技巧&amp;溝通能力</t>
  </si>
  <si>
    <t>花丸學習會</t>
  </si>
  <si>
    <t>低中高年級</t>
  </si>
  <si>
    <t>9789865503956</t>
  </si>
  <si>
    <t xml:space="preserve">　★漫畫故事＋情境學習＋專業指導＋動腦解題＝溝通表達最佳祕笈！
　　★書中收錄〈打造共學家庭的家長手冊〉，親子共學不困難！
　　★培養孩子成為受歡迎、對自己誠實又有魅力的人！
 </t>
  </si>
  <si>
    <t>一隻貓咪上太空，在哪裡？：從遊戲中訓練孩子數數、識物、辨色、專注等視知覺超能力</t>
  </si>
  <si>
    <t>寶拉・波斯歐 (Paula Bossio)</t>
  </si>
  <si>
    <t>9789865863906</t>
  </si>
  <si>
    <t>★10幅從太空到地球，再到深海的壯闊場景，可盡情暢玩的找一找遊戲
★70則世界之最快、最高、最重要的人事物精采知識，滿足孩子好奇探索的求知欲
★160個＋無限自己出題的搜尋目標，讓孩子一次訓練數數、量詞、識物、專注、辨色、細心、觀察、區辨等視知覺超能力
　　請跟著本書一起大喊「一隻貓咪上太空，在哪裡？」來趟怎麼找都玩不膩的冒險之旅。</t>
  </si>
  <si>
    <t>小愛的祕密：媽媽代替唐氏症的小愛寫給大家的信</t>
  </si>
  <si>
    <t>資料整理∕文：竹山美奈子 圖：江頭路子 監修：玉井邦夫</t>
  </si>
  <si>
    <t>9789865503963</t>
  </si>
  <si>
    <t xml:space="preserve">「唐氏症」原來是這樣！
不用老師刻意叮嚀，不用家長萬分交代，
孩子們用內建的良善與體貼，自然打造出友好的相處之道。
唐氏症從來不是他們之間的障礙，只是彼此不一樣的特質，
而小愛，就是他們的朋友！
　　★透過真實的人物──小愛，與她身邊真真切切發生的事，說明唐氏症的特徵、造成唐氏症的原因，以及和他們相處的方法。
　　★由唐氏症基金會董事長林正俠擔任導讀、公益財團法人日本唐氏症協會代表理事玉井邦夫監修，並由臺大醫院基因醫學部主任李建南審訂。
　　★書末特別附錄「唐氏症的主要特徵」，整理出有關小愛的案例資訊，提供做為生活課程的教學指引。
</t>
  </si>
  <si>
    <t>12歲之前一定要學：2 珍惜自己&amp;人際關係</t>
  </si>
  <si>
    <t>9789865503970</t>
  </si>
  <si>
    <t>★漫畫故事＋情境學習＋專業指導＋動腦解題＝人際關係最強指引！
★書中收錄〈打造共學家庭的家長手冊〉，親子共學不困難！
★培養孩子成為有同理心、人緣好又有自信的人！
　　老師：「為了下星期的運動會，全班要團結起來喔！」
　　浣熊：「好！有興趣的人和我組成啦啦隊，我們放學後留下來練習，好不好？」刺蝟：　　（我最不擅長運動了，應該不適合加入啦啦隊……）
　　松鼠：「刺蝟，我們一起加入啦啦隊吧！一定很好玩！」
　　刺蝟：「呃！喔……好啊……」
　　浣熊：「跳鼠，你也會加入啦啦隊吧？」
　　跳鼠：「什麼啦啦隊？太無聊了！我要早點回家！」
　　浣熊：（火大）「你怎麼可以這樣說呢？大家要並肩合作才有意義啊！」
　　跳鼠：「關我什麼事？你明明說『有興趣的人』來組啦啦隊，但我又沒興趣！」
　　刺蝟：（我也不想加入啦啦隊，可是我說不出口啊！）
　　從以上的對話中我們可以發現，個性認真乖巧的刺蝟，其實不太敢說出自己真正的心情，即使心裡不想、不認同，但是一感受到同儕的壓力，就只能默默接受。反之，直來直往的跳鼠雖然順利表達了自己的喜好，但不經修飾的措辭卻讓別人感到不舒服。這些細節，可都是人際關係中的重要「眉角」啊！</t>
  </si>
  <si>
    <t>科學偵探謎野真實06：科學偵探vs.妖魔之村（隨書附贈「DIY科學偵探書籤」兩款）</t>
  </si>
  <si>
    <t>作者：佐東綠、木滝理真、田中智章 繪者：木木（KIKI）</t>
  </si>
  <si>
    <t>中高年級</t>
  </si>
  <si>
    <t>9789865503994</t>
  </si>
  <si>
    <t>增進科學知識的推理能力，獻給喜愛科學與推理讀者的閱讀佳作
沒有科學解不開的謎團！
天才偵探──謎野真實的推理冒險全新展開
　　深山裡一個鮮為人知的小村落，接二連三出現欲奪走人命的妖怪。
　　受村長請託前往查案的謎野真實，竟也難逃魔掌，成為攻擊的目標！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村子裡出現了妖怪，你能來村子一趟，揭開真相嗎？」一封來自山中村落的求救信，看似沒有根據的無稽之談，隨著登山客遇到雪女攻擊的事件，原本杳無人煙的山風村吸引了各路人馬。欲拍攝影片製造話題的網紅、在現場販售安心符想要大撈一筆的靈媒和尚、前往取材尋找靈感的暢銷漫畫作家……各有目的的眾人，詭異的行為啟人疑竇。面對層出不窮的妖怪事件，受到委託前往查案的謎野真實、宮下健太和青井美希，是否能再次運用科學的力量解開謎團？</t>
  </si>
  <si>
    <t>[全集中・5分鐘限時揭密]無人島絕境逃生：一場結合鬥智、邏輯、推理、空間感知的生死搏鬥</t>
  </si>
  <si>
    <t>機智問答：北村良子 迷宮設計：a mazer 漫畫：漫田畫</t>
  </si>
  <si>
    <t>9789865593018</t>
  </si>
  <si>
    <t xml:space="preserve">本書特色
　　1.漫畫故事：吸引孩子閱讀的漫畫形式和冒險故事，精采刺激，如同孩子親歷其境的和主角群一起發揮能力，永不放棄的進行絕境逃生。
　　2.闖關遊戲：神祕的無人島上有15個區域，每個區域都由聰明又駭人的野獸關主鎮守，必須通過解謎挑戰，獲得解鎖圓環，才能進入下一關。
　　3.動物迷宮：一旦進入每個關卡，必須先通過兩座複雜的動物迷宮，在迷宮中還需正確回答動物相關知識問題才能順利抵達終點，每座迷宮通過時間限時5分鐘。
　　4.機智問答：每個野獸關主都會提出兩題困難的機智問答，題型多元，需集中精神、活用各學科的知識和統合思考力，才有可能破解，每題解答限時5分鐘。
　　5.解答說明：題題具詳解，讓孩子在「原來如此！」的理解中，擴展知識與思考力。
　　6.特殊裝訂：廣開本裝禎設計，能180度攤平內頁，利於進行橫跨兩頁之間的迷宮遊戲。
　　7.線上下載：每座動物迷宮皆可透過QR code連結下載、放大迷宮內頁，隨時想玩就玩。
 </t>
  </si>
  <si>
    <t>12歲之前一定要學：3 整理收納＆良好習慣</t>
  </si>
  <si>
    <t>9789865503987</t>
  </si>
  <si>
    <t xml:space="preserve">★漫畫故事＋情境學習＋專業指導＋動腦解題＝整理收納訣竅寶典！
★書中收錄〈打造共學家庭的家長手冊〉，親子共學不困難！
★養成整理收納好習慣的孩子，學習、思考都更有條理！
　　袋鼠：「今天要去哪裡玩呢？」
　　無尾熊：「袋鼠，我想去你家玩！」
　　袋鼠：「什麼？」（房間亂七八糟）
　　袋鼠：「對不起，我突然想到我今天還有事，下次再……」
　　無尾熊：「這樣啊！那也沒辦法。」
　　長頸鹿：「無尾熊，要不要來我家玩？」
　　無尾熊：「哇！可以嗎？」
　　（袋鼠傷心的看著長頸鹿和無尾熊離開……）
　　袋鼠的個性怕麻煩，雖然讀書玩樂很認真，但收拾整理就常常敷衍了事。反之，愛整潔的無尾熊，則是班上的整理收納達人，人緣也特別好！真的有人天生就擅長整理收納嗎？養成良好習慣對我們的生活和人際關係有什麼幫助呢？乍看之下有點好笑的情節，其實可能在許多不擅長整理的孩子身邊上演過呢！
</t>
  </si>
  <si>
    <t>科學偵探謎野真實07：科學偵探vs.超能力少年（隨書附贈「DIY科學偵探書籤」兩款）</t>
  </si>
  <si>
    <t>佐東綠、石川北二、木滝理真、田中智章、繪者／木木（KIKI）</t>
  </si>
  <si>
    <t>9789865863890</t>
  </si>
  <si>
    <t>增進科學知識的推理能力，獻給喜愛科學與推理讀者的閱讀佳作
沒有科學解不開的謎團！
謎野真實最強勁敵出現
　　電視臺超人氣的節目邀約，暗藏著不懷好意的陰謀與挑釁。
　　連謎野真實也解不開的謎團，科學無法破解的現象竟然真的存在？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一個號稱具有超能力的男孩──蝶野力，在影音網站表現出超凡的特異功能，引起人們關注；另一方面，屢屢偵破奇案的謎野真實，他的聲望也越來越高。兩人受邀參加電視節目的錄影，試圖用科學的力量破解隱藏在超能力背後的詭計。沒想到，帶著自信與會的謎野真實一時間竟無法揭露蝶野力神力下的謎團！難不成真的有無法用科學解釋的超能力？謎野真實面臨最大挑戰……</t>
  </si>
  <si>
    <t>跟著歷史名人去遊歷： 長不高大人晏嬰秀機智</t>
  </si>
  <si>
    <t>文／王文華、圖／王秋香</t>
  </si>
  <si>
    <t>9789865863920</t>
  </si>
  <si>
    <t>看幽默逗趣歷史故事，學晏嬰聰明說話，
就算遇到惱人的窘境也能機智化解！
長不高大人長不高，別人跪在地上都比他高；
但他人小志氣高，能言善道無人能及，
為齊王出謀畫策，出使強國，
在以武力稱霸的春秋時代，
運用他的機智讓齊國人民身處和平之中，
你知道他是怎麼辦到的嗎？
　　齊國地大物博，人口眾多，但奇怪的是，齊王卻讓身材矮小、其貌不揚的晏嬰管理國事，還奉齊王之命出使各國，這一路上當然不好走，人們只要看到長不高大人，都會嘲笑他又矮又小，處處給他難堪，連客棧老闆都故意讓他坐兒童椅，完全小看他……面對這一切，長不高大人總是氣定神閒，從容應對。</t>
  </si>
  <si>
    <t>跟著歷史名人去遊歷： 結巴貴公子韓非說故事</t>
  </si>
  <si>
    <t>文／王文華、圖／陳虹伃</t>
  </si>
  <si>
    <t>9789865593001</t>
  </si>
  <si>
    <t>看幽默逗趣歷史故事，學韓非克服逆境，
就算遭受重重阻礙也要逆轉人生！
結巴貴公子說話不流利，面對國君總是結結巴巴；
但他是寫故事高手，內容詼諧有趣讓人聽得入迷。
他與好友結伴闖天下，用淺白的故事提出見解，
傳達重要的治國理念，國君能聽出他故事裡的真正用意嗎？
　　韓國有一位絕頂聰明的公子韓非，邏輯思維清晰，長長的文章，他看一遍就能記住；複雜的計策，他瞄一眼就能推算出結論，大家都認為他必能為積弱不振的韓國出策出力，躋身強國之列。可惜，韓非一見到韓王，說起話來結結巴巴，韓王給他一次又一次機會，結巴卻讓他一次又一次失敗。最後，韓王再也不想召見他了……</t>
  </si>
  <si>
    <t>12歲之前一定要學：4 訂定計畫&amp;時間管理</t>
  </si>
  <si>
    <t xml:space="preserve">9789865863913 </t>
  </si>
  <si>
    <t>★漫畫故事＋情境學習＋專業指導＋動腦解題＝時間管理活用錦囊！
★書中收錄〈打造共學家庭的家長手冊〉，親子共學不困難！
★學會時間管理、懂得訂定計畫的孩子，專注力、責任感、行動力都更強！
　　貓熊媽：「你要玩到什麼時候？今天不是和兔子約好一起去公園嗎？」
　　貓熊：「糟糕，我忘了！」（匆匆出門赴約）
　　兔子：「算了，沒關係啦……」（無精打采的樣子）
　　貓熊：「咦？兔子，你好沒精神喔！是不是肚子痛？」
　　兔子：「我被媽媽罵了，她要我好好運用時間……」
　　貓熊：「怎麼會？你比我好很多吔！」
　　（貓熊和兔子默默交換起不知如何管理時間的煩惱……）
　　個性開朗但是有點散漫的貓熊，心裡總是有很多想做的事，卻不知道要從哪一件開始做起；個性嚴謹的兔子，則是因為最近上很多才藝課而感到疲累，到底要怎麼訂定計畫並落實呢？把時間管理好對我們的生活與學習又有什麼幫助？快來看看時鐘老師怎麼說。</t>
  </si>
  <si>
    <t>鹿島建設株式會社（監修）</t>
  </si>
  <si>
    <t>9789865593124</t>
  </si>
  <si>
    <t>★滿足好奇心與臨場感的工程繪本★
從無到有，全面探索建造工程的奧祕！
符合STEAM教育精神‧工程領域素養
工程知識X建造設計X重型機械
小學生工程科普入門書
　　你是否曾經思考過，城市中各種巨大的建設，是如何形成的？我們每天行走的道路，是怎樣誕生的？要鋪成一條道路，需要動用幾種工程車？
　　道路建造需要精密的設計，出動大量工程人員和大型工程車，耗時費力的切實執行每一項施工，才能完成一條讓行人與車輛安全通行的堅固道路。
　　本書透過充滿童趣又詳細紀實的大跨頁插畫，直實呈現道路建造工程的細節，還能看見挖掘機、起重機、壓路機來回穿梭，有如親臨建築工地現場！鋪設砂石時要一層一層耐心堆疊，再讓輪胎壓路機在上面反覆來回壓平，使砂土層緊實；用平路機將礫石鋪在砂石層上，用壓路機滾壓路面，保持路面堅固；鋪上熱騰騰的瀝青混凝土，讓道路平坦……
　　道路建造的過程中，有許多有趣的細節等著你來探索！讓我們一起來觀察各種厲害的道路工程，體驗從無到有的過程是多麼奧妙與偉大吧！
　　基礎科普知識★細微觀察力★邏輯思考力★激發想像力</t>
  </si>
  <si>
    <t>有你多麼幸福</t>
  </si>
  <si>
    <t>文‧圖／宮野聰子</t>
  </si>
  <si>
    <t>9789865593186</t>
  </si>
  <si>
    <t xml:space="preserve">★入選日本第13回MOE繪本書店大賞
★千萬讀者敲碗期待的《最幸福的禮物》續集來嘍！
★有你的陪伴就是最幸福的時候！
　　小松鼠和大熊一起住在森林角落的大洞穴裡。
　　充滿活力的小松鼠，每天早上一起床，就開始打掃、洗衣服，然後準備早餐；慢吞吞的大熊起床後，就悠閒的在院子散步，為青菜和花朵澆水。
　　某天，在吃飯時，大熊這麼說：「小松鼠……一直以來，謝謝你。」
　　「謝謝，一定是很開心的時候才會說的話，對吧！」想到這，小松鼠和大熊
　　忍不住互道「謝謝」，並深深體會到，有彼此的陪伴就是「最幸福的時候」！
　　《有你多麼幸福》是宮野聰子繼《最幸福的禮物》後又一暖心之作，希望和讀者分享，小松鼠和大熊這兩個最要好的朋友找到了「最幸福的禮物」並且開始一起生活的故事，透過他們互相為伴的日常，為讀者闡述「感謝」的真諦，提醒讀者「謝謝」這句話對凝聚情感和溫暖人心的神奇力量。它就像一句魔法咒語，無論是對誰說，或是誰對你說，都會讓人感到美好和喜悅。
　　說謝謝並不難，但是對於長久一起生活的夥伴或家人，我們反而會因為害羞、認為理所當然、不知如何表示等原因，沒能把感謝說出口。到底要如何表達內心的情感和謝意呢？來讀一讀本書吧！你將從小松鼠和大熊這對好朋友身上領略到，能夠坦率說出「謝謝你為我所做的一切」是多麼純粹的幸福。
</t>
  </si>
  <si>
    <t>9789865593155</t>
  </si>
  <si>
    <t>★滿足好奇心與臨場感的工程繪本★
從無到有，全面探索隧道開鑿的奧祕！
符合STEAM教育精神‧工程領域素養
工程知識X建造設計X重型機械
小學生工程科普入門書
　　「看見另一頭的光了！」進入隧道時，在黑暗中緊盯出口的光亮，期待出隧道的那一刻，是每個孩子都有過的心情！臺灣因為多山的地形，有著各式各樣的隧道，當兩地之間阻隔著高山或是橫跨了很大的水道，隧道可以串連兩端，成為兩地互通的最短路徑，省去繞路的麻煩。世界上有各種有趣的隧道，有些隧道給人、汽車或火車通行，有些設計給動物使用；除了穿過山脈的隧道，也有地底和海底隧道；有些海底隧道還是連接兩個國家的通道哦！
　　有了隧道貫穿阻礙，方便通行，我們就可以改變世界！但你是否曾經思考過，隧道是如何貫穿高山的？要開鑿一條隧道，會用到哪些特殊的工法？挖掘的時候需要動用哪些大型機具？
　　本書透過充滿童趣又詳細紀實的大跨頁插圖，真實呈現開鑿隧道的細節，還能看見鑽孔機、混凝土噴漿車、岩盤螺栓等大型機具大展身手，宛如親臨施工現場！當架設好支撐架，形成隧道出入口的形狀後，要使用有三根臂桿的鑽孔機，不斷咚咚咚的在岩壁上打洞；爆破之後，為了防止土石崩坍，要出動混凝土噴漿車，在內壁上噴灑混凝土，再打入岩盤螺栓，穩固挖過的地方，避免隧道坍塌……</t>
  </si>
  <si>
    <t>日本腦科學權威久保田競專為幼兒設計有效鍛鍊大腦摺紙遊戲</t>
  </si>
  <si>
    <t>監修／久保田競、協力／久保田腦研</t>
  </si>
  <si>
    <t>9789865593056</t>
  </si>
  <si>
    <t>★久保田競博士專為幼兒設計有效鍛鍊大腦遊戲第二彈來啦！
★100個提升腦力的摺紙主題，玩出孩子創造、觀察、規畫、理解、判斷5大能力！
　　2020年最暢銷的《日本腦科學權威久保田競專為幼兒設計有效鍛鍊大腦貼紙遊戲》第二彈來啦！這次久保田競博士和團隊精選了100個幫助幼兒提升腦力的摺紙遊戲。
　　摺紙時，孩子需要同時思考很多件事情，從分辨顏色、形狀，理解摺紙的記號、步驟，到預先設想摺紙的變化，一張紙經過自己的手對齊、摺壓、翻轉，最後會變成什麼形狀……過程中考驗孩子的耐心和專注力，同時訓練孩子的肌耐力和手指的靈活運用，不僅促進小肌肉的發展，更是鍛鍊大腦的有效方法唷！
　　因此在《日本腦科學權威久保田競專為幼兒設計有效鍛鍊大腦摺紙遊戲》中，作者將摺紙依照可幫助鍛鍊大腦的幾個動作做分類，例如：摺、捲、塗、撕、貼、包、分、畫等，讓孩子從簡單的操作開始，循序漸進的加深摺紙難度和加廣主題面向，以提高學習的意願和成效。</t>
  </si>
  <si>
    <t>鹿島建設株式會社／監修、 山田和明／繪圖</t>
  </si>
  <si>
    <t>9789865593308</t>
  </si>
  <si>
    <t xml:space="preserve">有，全面探索橋梁搭建的奧祕！
符合STEAM教育精神‧工程領域素養
工程知識X建造設計X重型機械
小學生工程科普入門書
　　「跨越眼前的阻礙，世界變得好開闊！」當我們想要前往山川、河谷或大海的另一端時，橋梁可以幫助我們越過阻礙，橋梁橫跨道路、峽谷、河流與海峽之上，讓行人、車輛和火車從此暢行無阻，原本因兩地阻隔而耗費的時間，現在都能縮短時間完成。世界上有各種型式的橋梁，從古老的石板橋、蔓橋，到現代的桁架橋、斜張橋……造型各式各樣，長度有長有短，為我們的生活帶來許多便利。
　　橋梁連接起分隔的兩地，拉進人與人之間的距離，讓世界更寛廣。但你是否曾經思考過，橋梁是如何跨越種種阻礙的？建造一座橋梁，要施作哪些必備的工法？建造過程中需要動用哪些大型機具？
　　本書透過充滿童趣又詳細紀實的大跨頁插圖，真實呈現橋梁搭建的施工細節，還能看見移動式工作車、平臺船、混凝土泵浦車等大型機具大顯身手，宛如親臨施工現場！為了支撐橋體，必須在橋梁兩端的陸地上建造橋臺；主塔和主梁建造完成後，會以斜張鋼纜連接，就像平衡玩偶一樣，取得左右重量的平衡點，將主梁牢牢懸吊住……
　　搭建橋梁的過程中，有許多不可思議的環節等著你來探索！讓我們一起觀察各種厲害的橋梁工程，體驗從無到有的過程是多麼奧妙與偉大吧！
</t>
  </si>
  <si>
    <t>第一次王國1： 走音國王的演唱會 （立本倫子的數學唱遊橋梁書）</t>
  </si>
  <si>
    <t>作者／Tojo-San、繪者／立本倫子</t>
  </si>
  <si>
    <t>9789865593179</t>
  </si>
  <si>
    <t>★深受孩子喜愛的《時鐘國王》、《形狀國王》作者立本倫子的數學暢遊橋梁書來嘍！
★精采童話故事＋趣味數學謎題＋找一找遊戲＋活力十足主題曲＝體驗全新的閱讀模式
★閱讀力UP！數學力UP！解決問題能力UP！
　　這裡是第一次王國。
　　第一次王國的國王，最喜歡挑戰所有的「第一次」了。
　　一想到沒照顧過小鳥，他立刻養了金絲雀和鸚鵡，甚至異想天開的要捉龍。僕人們不但被鸚鵡啄，還為了調查龍的蹤跡而整晚沒睡，實在太悲慘了。所以當國王說：「我想舉辦個人演唱會！」僕人們卻緊張不已，因為不知道這次又會發生什麼事……
　　為了國王的第一次個人演唱會，僕人們找來第一次王國裡最知名的指揮家阿橘為國王進行一連串的特訓，原本信心滿滿的他卻發現國王是個大音痴！十分苦惱的阿橘只好拜託王國裡最棒的小提琴手小綠來幫忙。但是一天到晚惡作劇的小綠，才沒那麼容易就答應這項任務，他提出了一道道的數學謎題，只要國王和阿橘能破解，他才願意加入演唱會的行列。
    「第一次王國」系列是擅長在繪本故事中融入數學概念的立本倫子和數學教學專家一起創作的嶄新橋梁書。精采的童話故事情節中，融入了有趣的找一找遊戲，如：「找一找，拉小提琴的人在哪裡？」、「找一找，星星音符在哪裡？」和「追蹤腳印」等，以及數學謎題，如：「如何在3分鐘內，不使用任何道具將４棵樹變成２棵？」和「利用卡布列克數原理解開密碼」等。讓孩子在培養閱讀能力的同時，體驗遊戲的趣味，思考數學的概念，並藉此理解「克服恐懼」、「勇於嘗試」和「建立自信」的重要。書末還附有活力十足的歌曲〈第一次王國進行曲〉，只要掃描QR Code，小讀者就可以和國王一起唱遊喔！
　　國王的演唱會就要開始嘍！快看第一次王國的國王能否成功克服唱歌走音的大挑戰吧！</t>
  </si>
  <si>
    <t>第一次王國2： 超多草莓的盛宴 （立本倫子的數學唱遊橋梁書）</t>
  </si>
  <si>
    <t>9789865593285</t>
  </si>
  <si>
    <t>★深受孩子喜愛的《時鐘國王》、《形狀國王》作者立本倫子的數學暢遊橋梁書來嘍！
★精采童話故事＋趣味數學謎題＋找一找遊戲＋熱情有勁主題曲＝體驗全新的閱讀模式
★閱讀力UP！數學力UP！解決問題能力UP！
　　這裡是第一次王國。
　　第一次王國的國王，最喜歡挑戰所有的「第一次」了。
　　一想到從沒爬過樹，就會馬上爬到樹上，甚至還攀上城牆，爬上任何沒爬過的地方。僕人們老是得跟在後面架梯子，隨時拯救爬不下來的國王，真是慘兮兮！所以當國王說：「我想舉辦史上第一多草莓的盛宴！」僕人們煩惱得不得了。只好請第一次王國中最會準備盛宴的高手來幫忙……
　　最喜歡挑戰所有新鮮事的第一次王國的國王又來嘍！這次他想要舉辦一場前所未見的「草莓盛宴」！僕人們找來準備盛宴的高手小紅，以及曾幫助國王舉辦超成功演唱會的阿橘和小綠來幫忙。就在一切準備就緒，深夜的會場裡一個黑影突然出現，隔天一早一看，所有的草莓統統消失不見！這下糟糕了，沒有草莓的草莓盛宴可以順利進行嗎？突然闖進會場的黑影又是怎麼一回事呢？快來和國王一起找尋蛛絲馬跡，揪出小偷吧！</t>
  </si>
  <si>
    <t>幽靈貓福子1：丸子町的守護神</t>
  </si>
  <si>
    <t>文‧廣嶋玲子 圖‧薔薇松瞳</t>
  </si>
  <si>
    <t>9789865593223</t>
  </si>
  <si>
    <t>喜愛「神奇柑仔店」的小書迷集合，
你不想錯過的「幽靈貓福子」來了！
　　瞧瞧我這一身蓬鬆的白毛，上頭還有幾個黑色的小圓點，
　　是不是像極了一顆圓滾滾的紅豆大福？
　　嗨！我是丸子町人氣最高的貓咪「福子」，
　　原本過著自在安逸的日子，現在卻變成了一隻幽靈貓！
　　究竟是怎麼一回事？
　　一場突如其來的車禍意外，奪走了福子的性命，但在居民們的愛和淚水下，福子沒有離開，反倒成了守護丸子町的幽靈貓。成為幽靈的牠仍是不改悠閒，不敵睏意的睡了好長好長的一段時間，直到炎熱的夏日到來。
　　原來，再過幾天就是丸子商店街的夏季廟會，整條街洋溢著大拍賣般的熱鬧氣氛，丸子町的人們總算走出福子離世的傷悲，重拾笑顏和活力。福子伸了一個大大的懶腰，正想著「今年廟會有什麼新菜色」時，眼前的景象吸引了牠的目光──蕎麥麵店的女孩夏美心事重重，一股說不上來的怪異感，看起來渾身不對勁。誓言守護丸子町的福子，決定跟上前一探究竟。</t>
  </si>
  <si>
    <t>科學偵探謎野真實08：科學偵探vs.暴走的AI【上集】（隨書附贈「DIY科學偵探書籤」兩款）</t>
  </si>
  <si>
    <t>佐東綠、石川北二、木滝理真、田中智章 繪者：木木（KIKI）</t>
  </si>
  <si>
    <t>9789865593254</t>
  </si>
  <si>
    <t>增進科學知識的推理能力，獻給喜愛科學與推理讀者的閱讀佳作
沒有科學解不開的謎團！
人工智慧AI的世界來臨
　　獲選為「AI示範特區」的花森町，舉目所及皆是AI帶來的發展和進步。
　　就在眾人享受生活中的AI高科技時，謎野真實竟被視為罪犯，全面通緝！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t>
  </si>
  <si>
    <t>人體製造工廠：便便、尿尿、汗水……35種有形的人體產物</t>
  </si>
  <si>
    <t>監修：藤田紘一郎 繪圖：戶毛戶毛</t>
  </si>
  <si>
    <t>9789865593292</t>
  </si>
  <si>
    <t>★各種生理現象化為可愛又爆笑的角色，陪孩子一起探索身體機能的奧祕！
★從小養成身體保健的好習慣！
　　髒臭的便便、想摳出的鼻屎、黏答答的汗水……
　　這些人體製造的有形東西，令人覺得噁心，
　　但只要無法順利排出，你就糟糕了！
　　你知道嗎？每天能撲通的排出相當於三條香蕉量，形狀漂亮，軟硬度像味噌般適中的大便，就能算是健康寶寶了，如果你沒做到，請多吃乳製品、蔬菜和豆類食物，這是「便便女孩」要告訴你的事；尿尿其實一點也不臭，都是空氣中的細菌作祟，才會散發尿臊味，令眾人走避，這是「尿尿小童」的無辜心聲；請別覺得傷口化膿是很噁心的事，那是白血球和細菌大戰後、無數屍體層層堆疊的壯烈戰場，請讚揚身體免疫機制的英勇戰鬥，這是傷口「膿鬼」想說的話。</t>
  </si>
  <si>
    <t>人體製造工廠：發燒、體臭、咳嗽……36種無形的人體產物</t>
  </si>
  <si>
    <t>9789865593315</t>
  </si>
  <si>
    <t>★各種生理現象化為可愛又爆笑的角色，陪孩子一起探索身體機能的奧祕！
★從小養成身體保健的好習慣！
　　昏沉的發燒、沒禮貌的飽嗝、感冒時的咳嗽......
　　這些人體製造的無形東西，令人覺得難受，
　　但只要無法順利產出，你就不妙了！
　　每天早晨起床，伸伸懶腰、打呵欠時是否常發現自己有口臭呢？嘿嘿，因為「口臭龐克」就住在你的口腔裡面，你看不到它，但卻能強烈感受到它的存在；懶得洗頭的時候，「頭臭翁」就會悄悄出現在頭皮上發出油臭味，讓大家紛紛避之唯恐不及；還有「肚子咕嚕喇叭」，每到第四堂課，總是以交響曲的形式在肚子裡演奏，擋都擋不住，丟臉死了。
　　像口臭、頭臭、肚子咕嚕叫、還有放屁、飽嗝、噴嚏、咳嗽等，這些我們肉眼無法看見，人體所產生的廢物，就叫做「無形的」人體產物。有形的產物常會引人注意，但是無形的產物卻比較少人關注，相信很少人會喜歡，或是覺得這些無形產物有什麼重要，但是它們卻和我們的健康息息相關，如果沒有它們，身體很快就會不妙了！例如，口臭是身體喝水量不足的警訊，或是牙齒裡住了太多牙斑菌所致；頭臭雖然是因為腦部排汗所致，但是跟頭髮、頭皮等健康也大有關連；至於費洛蒙，則是人體內分泌腺製造的氣味，可以讓喜歡的人感覺到香氣，擁有安心感，所以這些是不是都很重要呢？</t>
  </si>
  <si>
    <t>人體製造工廠（全套2冊）：1.便便、尿尿、汗水……35種有形的人體產物＋2.發燒、體臭、咳嗽……36種無形的人體產物</t>
  </si>
  <si>
    <t>9789865593346</t>
  </si>
  <si>
    <t>本套書（共二冊）收錄了71個人體製造的有形和無形產物，將這些產物按照它們所在的部位、特徵，以及產出方式等，繪製成一個個動感十足的可愛角色，並給予詼諧有趣的命名，讓讀者可以在邊讀邊笑中，不知不覺與這些角色產生親近感，進而了解、認識自己的身體與生理機能。例如有形產物中的「痰超人」，手抱著許多病菌，努力往外飛去，為什麼呢？原來痰的出現是因為病菌入侵肺部，為了抵擋，「痰」就像超人般的英勇出現，把病菌通通趕到體外去！而無形產物中的「莫放屁娜」，則是穿著大花內褲，一邊吃著地瓜，一邊「噗——」的放了大響屁。原來吃富含纖維的食物會在腸胃道產生許多氣體，不得不釋放出去。但幸好響屁不臭，臭屁不響，這句俗諺真是「屁」的最好寫照。
　　這些獨特設計的角色，都是為了讓你我更認識人體的生理機制是如何運作，又會有什麼生理現象。多虧有這些產物，我們才能夠健康的行走、跑跳，因此，請將它們視為是身體的最好夥伴，透過對這些產物的熟悉與了解，更懂得如何照顧自己的身體健康。</t>
  </si>
  <si>
    <t>家庭親子</t>
  </si>
  <si>
    <t>全面啟動大腦學習認知力：兒童精神科醫師專業打造訓練遊戲</t>
  </si>
  <si>
    <t>宮口幸治</t>
  </si>
  <si>
    <t>9789865593407</t>
  </si>
  <si>
    <t>★日本知名兒童精神科宮口幸治醫師，歷時5年構思設計並經實測後，對外公開最有效的認知能力強化訓練方式！
　　★84題包含專注、工作記憶、語文理解、知覺、推理和判斷五大認知能力訓練遊戲，獻給每個想要提升學習成效的孩子！
　　★只要每日5分鐘，就能在訓練遊戲中大幅提升孩子的專注力、記憶力、理解力，全面啟動大腦學習認知力！
　　孩子氣又愛撒嬌的玉木弟弟，和很多小男孩一樣特別熱愛火車，而且熟知許多火車和車站的名字。玉木弟弟也喜歡上學和交朋友，但偏偏不愛上課，原來他不太會寫字，也不知道要怎麼把老師寫在黑板上的東西抄下來。唉呀呀！這可糟糕了，不太會寫字，也沒辦法抄筆記，要怎麼學習、怎麼念書呢？
　　親愛的爸爸媽媽，你們的孩子是否也和書中的玉木弟弟一樣，有著令人頭痛的學習問題呢？又或者，在孩子的成長過程中，有哪些地方總是令你們操心不已呢？例如：「很容易分心，總是無法專心聽大人講話」、「有些事提醒很多次，卻仍然會忘記」、「經常犯粗心大意的錯誤」、「大人已經很生氣了，孩子卻還總是嘻皮笑臉」……關於這些困擾，我們可能都會歸因於孩子的本性或是用孩子還小來釋懷，卻沒有發覺或許是孩子的認知能力不足。</t>
  </si>
  <si>
    <t>日本腦科學權威久保田競專為幼兒設計有效鍛鍊大腦迷宮遊戲（附100枚獎勵貼紙）</t>
  </si>
  <si>
    <t>監修／久保田競 協力／久保田腦研</t>
  </si>
  <si>
    <t>9789865593063</t>
  </si>
  <si>
    <t>★久保田競博士專為幼兒設計有效鍛鍊大腦遊戲第三彈來啦！
★100個鍛鍊大腦的迷宮遊戲，教孩子從正確握筆，玩出記憶、觀察、思考、判斷、行動等各項能力！
　　迷宮對兩歲以上有初步握筆興趣或能力的孩子來說，是非常具有吸引力的一種遊戲。因為當他們用手握鉛筆時，將能夠體會「可以自己掌握方向」的成就感所帶來的愉悅，那怕只是彎彎曲曲的在點到點之間畫出線條，也足夠他們用童稚的聲音炫耀說：「我很棒吧！」
　　但是，你知道嗎？迷宮對孩子的意義遠遠不只如此！它不單單只是個好玩、有趣的遊戲，更是孩子在大腦發育黃金期訓練腦力的最佳遊戲之一。
　　因此，長年致力於研究大腦開發的日本腦科學權威久保田競博士再次和團隊精心設計了100個有效鍛鍊大腦的迷宮遊戲，讓一路上跟隨他的育腦法，透過貼紙、摺紙等遊戲鍛鍊大腦的孩子，有更新更多元的遊戲刺激。</t>
  </si>
  <si>
    <t>發明之書：科技改變世界的故事</t>
  </si>
  <si>
    <t>文字：凱瑟琳‧巴爾(Catherine Barr)、史蒂夫‧威廉斯(Steve Williams) 繪圖：艾米‧赫斯本(Amy Husband)</t>
  </si>
  <si>
    <t>9789865593070</t>
  </si>
  <si>
    <t>一本專為科技世代兒童撰寫的科技發展史，
讓孩子認識人類是藉由哪些劃時代的發明，一步步走向現代，
吸引孩子探究、省思，啟發對未來的開創性！
　　自第一個輪子在青銅器時代誕生，世界的文明開始轉動，為了創造更便利的生活，人類不斷的創新和發明：從輪子到車子，再自飛機至火箭，交通工具的演進，開闊人類的視野；從北極星到磁石，再自指北針到GPS定位系統，導航工具的翻新，讓人類越來越能精準掌握定位；從竹片到紙張，再從印刷機進展至網際網路，傳播工具的無遠弗屆，讓文字在變動的時代裡，啟發出許多新觀念……
　　還有更多發明改變了世界，但有些卻令人憂心忡忡，例如武器的發明，不斷改變人類的戰爭模式，為現世埋下不安的隱憂；塑膠的發明，雖然是有史以來最方便的材料，卻對環境造成沉重的負擔；燃煤和石油帶來電力和動能，但也影響大氣，引發不穩定的氣候變遷……</t>
  </si>
  <si>
    <t>幽靈貓福子2：暗黑魔女的咒語</t>
  </si>
  <si>
    <t>9789865593278</t>
  </si>
  <si>
    <t>遭遇魔女口水的詛咒身不由己，就任由擺布了嗎？
不！才沒那麼容易放棄。
喜歡「神奇柑仔店」的你，一定也會愛上「幽靈貓福子」
　　這一天不知道是怎麼回事，去過藍月咖啡店的人，身體全起了異狀，
　　目睹這一切的福子慌得不知如何是好，只能不斷呼喊，期盼有人能聽到牠的求救。
　　但是變成幽靈的牠別說是沒有人看得見，更不可能有人聽得見牠的聲音……
　　唯獨曾短暫借用影子的那個女孩──夏美！
　　冷風呼呼吹，天空烏雲密布，又是個好像隨時會下雨的天氣。變成幽靈後的福子還是很討厭下雨天，這種天氣最好躲到溫暖乾爽的地方，「藍月咖啡店」是個最完美的地點。咖啡店老闆一郎先生動作俐落的操作磨豆機，一杯杯飄著香氣的咖啡上桌，福子慵懶的躺在吧檯上，享受悠閒的時光，然而除了「喀哩喀哩」的磨豆聲，似乎還伴隨著奇怪的歌聲，福子好奇的豎起耳朵，牠非常確定沒有聽錯，難不成磨豆機裡躲了什麼東西？但是，怎麼可能會有這麼荒謬的事？</t>
  </si>
  <si>
    <t>鹿島建設株式會社（監修） 田島直人（繪圖）</t>
  </si>
  <si>
    <t>9789865593483</t>
  </si>
  <si>
    <t>★滿足好奇心與臨場感的工程繪本★
從無到有，全面探索大樓建造的奧祕！
符合STEAM教育精神‧工程領域素養
工程知識X建造設計X重型機械
小學生工程科普入門書
　　人口眾多的城市裡，平房越來越少，大樓和公寓越來越多，為了讓大家有更多的空間可以居住，大樓越蓋越高，成為城市裡的日常風景。大樓完工之後，居住人口變多，各式各樣的商店進駐社區，改善生活機能，提升熱鬧指數，開創全新居住生態。
　　無論大樓再怎麼高大，也是從我們腳上所踏的地面開始建造而起。你是否曾經思考過，人類是如何把大樓層層疊高的呢？要建造一棟大樓，有哪些必備的工法要小心施作？建造大樓的過程中又會動用哪些巨型機具？
　　本書特別以直式大跨頁圖，展現大樓的高度感，詳實記錄大樓建造的工法和細節；透過翻頁觀看，基樁鑽掘機、伸縮臂挖掘機、塔式起重機等巨型機具，一一出場大展身手，宛如親臨施工現場！為了支撐大樓，需要先在地底下植入「基樁」，再派出基樁鑽掘機在地底下鑽洞，讓基樁底部確實深入又深又硬的地層；基樁完成後，就可以開始進行最重要的「打地基」工程……建造大樓的過程中，有許多不可思議的環節等著你來探索！讓我們一起觀察各種厲害的大樓工程，體驗從無到有的過程是多麼奧妙與偉大吧！</t>
  </si>
  <si>
    <t>從無到有工程大剖析（全套4冊）：1道路、2隧道、3橋梁、4大樓</t>
  </si>
  <si>
    <t>9789865593490</t>
  </si>
  <si>
    <t>本書特色
　　1.大跨頁圖詳盡介紹施工步驟，激發孩子探索欲
　　道路、隧道、橋梁、大樓的建造過程中，每一項施工要做些什麼工程？每項工程要使用哪些大型機具？世界上又有哪些知名的道路、隧道、橋梁和大樓？每一個施工步驟都用大跨頁圖介紹，真實呈現建造工程的細節，讓孩子清楚了解相關的工程知識，啓發孩子對科學與工程探索的興趣。
　　2.收錄世界知名工程照片，開啟孩子世界觀
　　世界上有許多有趣的道路、令人嘆為觀止的隧道、造型奇特的橋梁，以及別出心裁的大樓，翻開這一套書，可以看到瑞士聖哥達的山坡上蜿蜒的道路、世界上最長的挪威洛達爾汽車隧道、主桁會張開的英國倫敦塔橋、外觀像巨大積木的新加坡交織大樓……等知名工程的特別工法，拓展孩子的視野。
　　3.重型機械圖解清楚有趣，滿足孩子求知欲
　　施工現場不可或缺的重型機械，是孩子的最愛！包括道路建設的平路機、輪胎式起重機；隧道建設的鑽孔機、潛盾機；橋梁工程的平臺船、履帶式起重機，以及大樓工程的基樁鑽掘機和塔式起重機……形形色色的重型機械圖鑑，保證讓孩子愛不釋手。</t>
  </si>
  <si>
    <t>科學偵探謎野真實09：科學偵探vs.暴走的AI【下集】（隨書附贈「DIY科學偵探書籤」兩款）</t>
  </si>
  <si>
    <t>佐東綠、石川北二、木滝理真、田中智章 /繪者：木木（KIKI）</t>
  </si>
  <si>
    <t>9789865593261</t>
  </si>
  <si>
    <t>增進科學知識的推理能力，獻給喜愛科學與推理讀者的閱讀佳作
沒有科學解不開的謎團！
人類的意志和AI的覺醒，最終的贏家究竟是誰？
　　為了洗刷憑空捏造的罪名、拯救身陷AI磨難的花森町居民，
　　謎野真實和宮下健太前往AI大本營，卻陷入超級AI的恐怖計畫……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【前情提要】
　　花森町在科技公司克洛諾斯安排下，成為「AI示範特區」，居民們享受AI帶來的各種便利生活，深陷於AI的魅力之中。然而，詭異事件層出不窮，謎野真實和宮下健太竟成為偷竊AI機密的通緝要犯！
　　為了找出操控AI的藏鏡人，真實和健太勇闖克洛諾斯總部，得知全是轉學生蕾亞搞的鬼，究竟她的目的為何？</t>
  </si>
  <si>
    <t>看漫畫學小學英語：自學&amp;預習&amp;複習，扎根英語基礎實力！ （附外籍教師專業錄製全英語QR Code學習音檔＋分類單字拼寫認字練習本）</t>
  </si>
  <si>
    <t>編著：學研Plus、監修：狩野晶子、繪者：入江久繪</t>
  </si>
  <si>
    <t>9789865593469</t>
  </si>
  <si>
    <t>　★符合108課綱英文領域的學習精神，以趣味化、實用化和生活化為原則，增進聽、說、讀、寫綜合能力。
　　★幽默的漫畫情節，帶出實用的主題關鍵句和重點單字，激發學習英文的動力，活用日常交流句型。
　　★外籍教師專業錄製全英語QR Code學習音檔，訓練聽力，開口說出道地英語。
　　★特別設計發音&amp;會話技巧，提點正確發音和禮儀，與外國人談話應對得宜。
　　★每個單元結束皆有情境對話聽力測驗，自我評量學習成效。
　　★附贈別冊——分類單字拼寫認字練習本，提供更多複習機會，強化學習記憶。
　　Jack、David、Annie和Ben是就讀小熊小學的學生，剛接觸到英文課的他們都覺得英文好難喔！校長好想幫助他們，可是他自己的英文也很差……就在這個時候，一張神祕的傳單忽然從天而降，落到了校長的眼前。什麼！只要動一個小手術，就可以提升英文能力！校長二話不說，立刻讓兩個想與地球人做朋友的外星人動手術。沒想到，術後的校長只能說英語了！Jack和他的同學們都覺得不能和校長溝通實在太難受了，怎麼辦呢？
　　答案只有一個——當然就是努力學英文啦！</t>
  </si>
  <si>
    <t>10歲開始自己學管理金錢：賺錢、存錢、花錢、增值的理財知識</t>
  </si>
  <si>
    <t>八木 陽子  (監修)</t>
  </si>
  <si>
    <t>9789865593476</t>
  </si>
  <si>
    <t>從小建立正確價值觀，培養孩子理財、規畫和實現夢想的能力！
　　每天食衣住行的花費都是從哪裡來的啊？
　　長大以後我們會做什麼工作賺錢生活呢？
　　只要有錢就一定可以過著幸福的日子嗎？
　　物價、景氣、無現金支付、銀行、稅金、保險、投資……生活在現代社會中，幾乎每件事情都和金錢脫不了關係，和金錢相關的知識更是包羅萬象，你以為這是長大以後才要學的嗎？那可就大錯特錯啦！
　　金錢是支撐我們長大後生活的重要存在，因此越早開始認識、學習和金錢有關的知識，我們就越能知道如何有規畫的運用金錢，並實現想要達到的理想目標。
　　作者八木陽子從2005年開始在兒童理財領域深耕，更是日本各地中小學相關議題重點講師，這次她集結了旗下四位教授金錢知識的老師，一起為孩子上一堂10歲開始就能自己學的管理金錢課。</t>
  </si>
  <si>
    <t>好奇孩子大探索：變態・變身・變異！我們是機智的海洋生物</t>
  </si>
  <si>
    <t>鈴木香里武 著 友永太呂 繪</t>
  </si>
  <si>
    <t>9789865593728</t>
  </si>
  <si>
    <t>大海看似美麗，卻是海洋生物的生存競技場
打開好奇孩子的科學視野，以「變態」、「變身」、「變異」為入門磚，
一窺54種海洋生物不可思議的機智求生生活！
★符合12年國教課綱海洋教育素養議題
　　你是一個和小時候長得不一樣的人嗎？小時候的你可能很瘦小，但如今你已經長得很高壯；又或者你小時候滿臉雀斑，長大後皮膚卻十分光滑。身為人類，我們都經歷過青春期的身體變化，第二性徵出現、身高身材也變得不同。大自然界中的生物自然也不例外，最經典的就是毛毛蟲蛻皮結蛹變成蝴蝶，或是蝌蚪變青蛙，這些動物連身體結構都產生極端變化。
　　海洋中的生物亦然，在大海中已經生存數十億年的海洋生物，在遼闊多變的環境中，更容易隨著成長而改變形態。因為大海中的棲息場所、食物和與其他生物間的關係常發生變化，因此對海洋生物來說，為了要融入環境、保護自己或是求取存活，在外貌甚至身體結構上有改變是很常見的事，比起陸地上的生物，海洋生物的變化更令人覺得不可思議。</t>
  </si>
  <si>
    <t>如果動物要上學</t>
  </si>
  <si>
    <t>文／安．懷特福德．保羅 (Ann Whitford Paul )　 圖／大衛．沃克 (David Walker )</t>
  </si>
  <si>
    <t>9789865593629</t>
  </si>
  <si>
    <t>★面對新環境、新朋友，以及新生活的不安，就讓動物們陪孩子一起克服吧！
★給所有不想上學孩子的最佳應援繪本！
　　小河狸不想上學，拖拖拉拉的最後走進教室。沒想到，學校其實也滿好玩的嘛！從音樂課、寫字課、數學課一堂接著一堂的展開，不但好玩又可以學到好多以前沒有接觸過的事物啊！就連午餐時間和遊戲時間，也因為有各式各樣動物同學的陪伴而變得精采有趣！拖著依依不捨的腳步回家的小河狸，明天還會不想上學嗎？
　　這是一本讓讀者一看就會愛上的圖畫書，除了有著清新可愛的畫風外，更利用「如果動物要上學」為題，和孩子一起討論上學時會發生的各種狀況，除了可以幫助第一次上學的孩子對學校有具體概念外，更可以讓孩子理解學校裡會有各式各樣的同學，學習如何和他人相處與互相尊重，將會是擁有愉快校園生活的祕訣喔！</t>
  </si>
  <si>
    <t>漫畫中國歷史關鍵時刻1：遠古時期至魏晉南北朝</t>
  </si>
  <si>
    <t>作者：曹若梅 漫畫：久久童畫工作室</t>
  </si>
  <si>
    <t>9789865593681</t>
  </si>
  <si>
    <t xml:space="preserve">＼時空穿梭博物館，紙上漫畫看歷史／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揭開序幕的第1冊，始自遠古傳說，直到西元6世紀，時間軸橫跨50多萬年，是中國歷史起源的關鍵時刻。32回的歷史漫畫，呈現盤古開天的遠古時期到歷經三國分裂的魏晉南北朝重要歷史事件，可以看到堯舜禪讓、西周封建、楚王稱霸、明章之治、三國鼎立等精采歷史篇章，了解周公制禮作樂的用意、楚莊王建立霸業的典故、張衡發明地動儀的文化背景、三國風雲的時代意義……
</t>
  </si>
  <si>
    <t>漫畫中國歷史關鍵時刻2：隋唐時期至清康乾盛世</t>
  </si>
  <si>
    <t>9789865593698</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</si>
  <si>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承前啓後的第2冊，以24回的漫畫故事呈現精采的中國中古史，你會看到唐朝時社會秩序安定，國勢昌盛，締造了太平盛世，還出現中國第一位女皇帝武則天；元朝是由蒙古民族建立的大一統朝代，國土疆域是中國歷代王朝中最遼闊的；明朝時期鄭和七次下南洋、印度洋，促進中西方政治與文化交流，也奠定華僑在當地的發展基礎；清朝統一諸多外族，締造康雍乾盛世，卻也是中國歷史上最後一個朝代……
　　歷史上每一回合，每個關鍵時刻，都是一個「起點」，帶領孩子重返歷史現場，親臨歷史年代，掌握歷史大事，建立歷史脈絡，從點到線到面，全面建構歷史知識，培養歷史宏觀。</t>
  </si>
  <si>
    <t>漫畫中國歷史關鍵時刻3：晚清衰敗至中華民國成立</t>
  </si>
  <si>
    <t>9789865593704</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</si>
  <si>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演出終章的第3冊，以24回的漫畫故事呈現精采的中國近現代史。此時，原本締造盛世的大清帝國逐漸衰微，晚清時期列強環伺，內憂外患不斷。對外面臨鴉片戰爭、甲午戰爭和八國聯軍的失敗，簽下不平等條約；對內有太平軍、義和團之亂，社會動蕩，民不聊生。西元1912年，中華民國臨時政府在南京成立，結束兩千多年來的帝制，迎來民主的曙光……
　　歷史上每一回合，每個關鍵時刻，都是一個「起點」，帶領孩子重返歷史現場，親臨歷史年代，掌握歷史大事，建立歷史脈絡，從點到線到面，全面建構歷史知識，培養歷史宏觀。
　　輕鬆活潑的漫畫式對話，演活各個朝代的興衰更迭，跟著主角人物莉絲老師和五年級的阿良、小光、恬恬一起神遊博物館，歷史上的重要紀事、重點人物、重量級文化彷彿一一在眼前重現，別出心裁的紙上導覽時光，穿越5000年時間軸，把歷史變成一堂又一堂校外教學，讓歷史生動有趣起來！</t>
  </si>
  <si>
    <t>漫畫中國歷史關鍵時刻（全套三冊）：1.遠古時期至魏晉南北朝、2.隋唐時期至清康乾盛世、3.晚清衰敗至中華民國成立</t>
  </si>
  <si>
    <t>曹若梅 漫畫：久久童畫工作室</t>
  </si>
  <si>
    <t xml:space="preserve">9789865593711 </t>
  </si>
  <si>
    <t>系列特色
　　特色1：Q版漫畫演繹歷史故事，建構歷史思維
　　精選每個朝代的關鍵人物和事件，每一回用4頁講述一個歷史故事，以生動的漫畫演出來龍去脈，例如：商鞅如何變法，為秦國奠定基礎；秦末天下大亂，劉邦如何異軍突起？朱元璋如何推翻蒙古人所建的元朝，成為中國歷史上第二個平民皇帝？清末鴉片戰爭後，朝廷官員如何推動自強運動……章回式的主題，用年代排序的設計，標明朝代的索引，在輕鬆閱讀中建立清晰的歷史時間軸。
　　特色2：時代註解補充歷史養分，提升知識密度
　　每一回深具故事張力的漫畫都另外附有註解，補充說明歷史知識，例如：「句踐復國定江山」以越王句踐忍辱負重的故事，帶出「臥薪嘗膽」的時代意義；唐朝公主帶了經文、書籍、醫學藥典、工技製作紀錄等數百卷入藏，改善了吐蕃的經濟、文化水準；孫中山被清廷的駐英大使館誘捕，幸虧有康德黎奔走營救，這12天的《倫敦蒙難記》使得他聲名大噪，受到國際關注……豐富的延伸知識，協助孩子通盤理解歷史。
　　特色3：關鍵重點植入時代背景，串連歷史脈絡
　　每冊漫畫皆附時代重點解說，搭配文物、地圖、遺跡等史實照片，解析每個歷史回合的時代背景，圖文解說完備，從點到線到面串連史學脈絡，豐富歷史視野。
　　特色4：點線面測驗整理重點問答，加深學習印象
　　每冊最後另附重點測驗題，建立歷史知識學習單，作為學習指南、課前預習、課後複習，或是評量學習成果。</t>
  </si>
  <si>
    <t>幽靈貓福子3：召喚魔法的少年</t>
  </si>
  <si>
    <t>9789865593414</t>
  </si>
  <si>
    <t>想要證明自己，卻弄巧成拙，你會如何挽救？
和幽靈貓福子一起守護信念
　　一個自稱「魔法師」的少年來到丸子町，說要尋求幽靈貓的協助卻又偷偷施展魔法，正當幽靈貓想要找出他背後的目的時，「轟隆隆──」笹子山頂傳來一聲巨響， 一道金色的光出現空中，轉眼消失不見，奇怪的是，這道雷竟是從地面打向空中，這和那個奇怪的少年之間有什麼關係呢？
　　秋天的晚風總是這樣舒爽，成為幽靈貓好一陣子的福子懶洋洋的躺在無花果屋的屋頂賞月，看來明天又會是個晴空萬里的好天氣。正當牠這麼想時，輕拂的夜風突然變得溼答答又黏呼呼，還帶有一股甜甜的香氣，「來這裡、來這裡。」怪異的風和甜味的香氣好像在呼喚牠一樣，福子被迷得精神恍惚，等到牠猛然回過神，竟發現自己被囚禁在一個黑色牢籠，身體動彈不得，但感覺卻變得敏銳，就像是重新有了生命……定睛一瞧，原來牠變成了一隻絨毛娃娃！</t>
  </si>
  <si>
    <t>「幽靈貓福子」系列（全套三冊，加贈福子守護結界門把掛牌）</t>
  </si>
  <si>
    <t>9789865593674</t>
  </si>
  <si>
    <t xml:space="preserve">
　　★全新的閱讀饗宴，帶你進入廣嶋玲子筆下的世界
　　非讀不可1：驚悚的魔怪、惡毒的詛咒、奇幻的魔法，交織成引人入勝的精采故事，吸引孩子踏入閱讀的奇思幻想中，欲罷不能的一頁接著一頁往下讀。
　　非讀不可2：友誼的抉擇、情感的連結、家庭的羈絆，情節貼近孩子生活，在閱讀中產生共鳴，進而體會什麼是對自己最重要的事以及自己的價值。
　　非讀不可3：角色活潑鮮明，以幽靈貓福子的第一人稱敘述，孩子彷彿跟著幽靈貓一同冒險，經歷並感受牠的喜怒哀樂。
　　非讀不可4：內文有注音，大大提升從繪本階段進入橋梁書孩子的理解力，閱讀能力瞬間UP！UP！UP！</t>
  </si>
  <si>
    <t>對抗病毒不能輸：即刻出動！元氣超人防衛隊</t>
  </si>
  <si>
    <t>文、圖／上田滋子 監修／岡田晴惠</t>
  </si>
  <si>
    <t>9789865593926</t>
  </si>
  <si>
    <t>　★給孩子的第一本防疫繪本，教導孩子如何自我保護、正確防疫。
　　★書末附有日本人氣防疫專家岡田晴惠撰寫的《如何戰勝病毒》一文，一次釋疑病毒類傳染病的各種疑問，學習保護自己和家人的方法。
　　★跟著元氣超人一起學習防禦手勢和正確的洗手方式吧！
　　嗶嗶——嗶嗶——
　　「緊急出動、緊急出動！發現病毒黨的蹤跡，元氣超人請即刻出動！」
　　原來在寧靜的公園裡，有群超級迷你，破壞力卻很強大的邪惡軍團正蠢蠢欲動，它們是流感病毒、諾羅病毒、腺病毒，以及新興的新冠病毒。這些病毒黨瞄準毫無戒心的人類孩子，準備從口鼻侵入到身體內，好繁殖同伴，壯大規模，讓疾病擴散到全世界！
　　這一回，守護健康的元氣超人，要如何即時阻止這一切，保護並教導地球孩子擁有正確防疫觀念與方法，讓他們免於邪惡軍團病毒黨所帶來的疾病威脅呢？</t>
  </si>
  <si>
    <t>監修：菅原久夫 繪圖：白井匠、栗原崇</t>
  </si>
  <si>
    <t xml:space="preserve">9789865593933 </t>
  </si>
  <si>
    <t>★忍不住想告訴別人的千奇百趣植物圖鑑
★書末附淺顯易懂的氣候類型植物地圖
　　好恐怖！好神奇！好莫名其妙！96種讓人跌破眼鏡的植物，看似無害，但為了存活和傳宗接代，它們竟發展出各種意想不到的生存戰術……
　　◎〔好可怕〕只是在毒番石榴樹下避雨，居然會全身紅腫潰爛。
　　◎〔好難受〕不小心摸了金皮樹的葉子，疼痛時間竟然長達兩年。
　　◎〔好長壽〕雖名為百歲蘭，卻能活到兩千歲以上，奇怪的是一生只長出兩片葉子。
　　◎〔好會傳〕一旦被吃，相思樹會通風報信，提醒附近的樹要提防敵人來襲。
　　◎〔好黏稠〕蒲公英會用黏膠將敵人的嘴封住，無法再張開。
　　你對植物擁有什麼樣的印象呢？「隨處可見」、「無法移動」、「是動物的食物」、「大部分都是綠色的」……對你而言，這些不會動的植物，是不是平凡又弱小？只要大火一燒就灰飛煙滅，不像動物擁有自由活動的能力、還具有神經能感知周遭變化。動物的生活生態，總是比較容易引人注目，比起植物似乎有趣多了。</t>
  </si>
  <si>
    <t>【STEAM啟動】發明俱樂部1：嶄新的發明時代來臨！</t>
  </si>
  <si>
    <t>文‧圖：栗原吉治</t>
  </si>
  <si>
    <t>9789865593742</t>
  </si>
  <si>
    <t>結合科技發展+創新發明的橋梁書，
獻給頭好壯壯、創意滿點的你！
科學（Science）+ 科技（Technology）+ 工程（Engineering）
+ 藝術（Art）+ 數學（Mathematics）
你所夢想的未來，現在就開始創造！
橫行宇宙奪取能量的集團悄悄潛入地球，
一群運用科學知識、埋首發明的小學生，蓄勢待發。
復古電器的改造、動物仿生的運用，各種舊時代與新未來的科技產物，
帶你穿梭過去與現在，實現腦中每個創新的發明。
　　西元2045年，距離現在不遠的未來，人類在各項發展均展現高度文明的進步，利用太陽能已不稀奇，連月光都能轉換成能量，「能源不足」再也不是問題，自動駕駛電車、無人機宅配、全自動便利商店等各式各樣超乎想像的新發明誕生，人類的生活變得便利十足。然而，在這樣一個被新科技環繞的世界中，「富士見商店街」仍維持部分傳統，是一條結合嶄新與懷舊的奇特街道。</t>
  </si>
  <si>
    <t>【STEAM啟動】發明俱樂部2：飛向變化多端的世界！</t>
  </si>
  <si>
    <t>9789865593759</t>
  </si>
  <si>
    <t>結合科技發展+創新發明的橋梁書，
獻給熱愛實作、動腦發想的你！
科學（Science）+ 科技（Technology）+ 工程（Engineering）
+ 藝術（Art）+ 數學（Mathematics）
走在科技最前端，玩轉科學好腦力！
戰況激烈的空中競速大賽即將開始，
發明俱樂部成員無不卯足全力，展現AI與APP的高科技運用。
無論前方將遇到多少困難，堅持熱愛的事，絕不放棄！
　　發明俱樂部的成員一如往常的在國王商店前的廣場集合，但今天很不一樣，角落堆放著看起來像是要報廢的物品，四周還聚集了許多警察和群眾。原來昨天停放在這裡的商品輸送機遭到不明原因拆解。不只昨天，富士見町連日發生多起機械設備遭人拆解的離奇事件，直到現在，警方仍是毫無斬獲，查不出原因。
　　另一方面，大夥今天集合在這裡的目的，其實是為了即將舉行的「小學生自製飛行器競速大賽」，優勝的獎品是超值的「土星環」宇宙旅行，喜愛發明的俱樂部成員們躍躍欲試，期盼能將自己的發明展現在大家面前。在眾人腦力激盪下，功能、造型各異的飛行器一一成型，每個人都對自己的成品信心十足。</t>
  </si>
  <si>
    <t>5分鐘孩子的邏輯思維訓練〔成為高手〕：腦力全開35題活用5大思考迴路</t>
  </si>
  <si>
    <t>索尼國際教育 Sony Global Education</t>
  </si>
  <si>
    <t>9789865593957</t>
  </si>
  <si>
    <t>★繼〔輕鬆上手〕和〔得心應手〕引起暢銷炫風之後，好評推出第三彈進階版，廣邀各方好手一起〔成為高手〕！
　　★索尼國際教育集結「世界數學趣味挑戰賽」題型，獨創「5種思考迴路」的邏輯思維訓練！
　　★10歲到120歲都做得到的5分鐘解題，腦力全開！
　　★每題皆附解題提示和思考過程說明，讓思考變得可見！
　　★鍛鍊AI高科技社會中不可或缺，靠自己思考與解決問題的能力！
　　★結合12年國教全人教育，激發自主學習的精神！
　　什麼是5種思考迴路？
　　1.掃描迴路（解讀）：看穿問題的本質
　　2.創造迴路（靈感）：想出新方法
　　3.反向迴路（逆推）：從結果逆向推導出解法
　　4.探敲迴路（篩檢）：篩檢出所有可能的答案
　　5.步驟迴路（建立）：建立解決問題的步驟</t>
  </si>
  <si>
    <t>5分鐘孩子的邏輯思維訓練〔輕鬆上手＋得心應手+成為高手〕：腦力全開105題活用5大思考迴路（全套3冊）</t>
  </si>
  <si>
    <t>9789865593988</t>
  </si>
  <si>
    <t>　　本套書透過索尼國際教育團隊舉辦的「世界數學趣味挑戰賽」，研發出「掃描」、「創造」、「反向」、「探敲」和「步驟」等5種思考迴路，成為有效鍛鍊邏輯思維能力的好方法。
　　套書共有三冊，依照題目的深淺度，分為初階版的〔輕鬆上手〕、中階版的〔得心應手〕與進階版〔成為高手〕，各冊均依照5大思考迴路分為5個章節，總收錄105題多元有趣的題型。每題只有5分鐘解題時間，題目之後提供指引思考方向的提示，讓孩子有效率的從理解題目開始，靈活運用5種思考迴路解題，解題的同時也是鍛練自己的邏輯思維能力。
　　書末還附有解答與解題的思考過程說明，以及更多種解法的分析，不論是秒解難題而獲得成就感，或是解題卡關後參閱提示和解說而恍然大悟，都能輕鬆無負擔的享受腦力全開的暢快，並且把思考化為可見且脈絡清晰的過程。</t>
  </si>
  <si>
    <t>《忍者學校》前傳：活著最重要的事</t>
  </si>
  <si>
    <t>文．圖／宮西達也</t>
  </si>
  <si>
    <t>9789865593940</t>
  </si>
  <si>
    <t>本書特色
　　在《忍者學校：世界上最重要的東西》一書裡，猿飛須助在「忍者培養到好學校」學習忍術，立志成為獨當一面的忍者；在這本前傳裡，猿飛須助遇到各式各樣的問題，每解決一個煩惱，就離自我期許的忍者之路越接近。
　　這一次，宮西達也提出孩子成長中常見的煩惱，比如：學習和玩耍，到底哪一個比較重要？要怎麼做才能消滅霸凌？人死了之後會怎麼樣？並且提供各種可愛有趣的想法和可能，讓父母引導孩子一起思考，就算是所向無敵的忍者，也會有各種煩惱，成長中會有的疑惑、恐懼和不安，這些情緒都是正常的；只要願意面對，找到解決問題的方法，就能變成更好的自己。
　　如果說，《忍者學校：世界上最重要的東西》教孩子學會認識自己，思考「正確的價值觀」及「愛的重要性」，是一本宮西達也獻給所有看他繪本長大的孩子的成長橋梁書；這本《忍者學校前傳：活著最重要的事》，則帶領親子共同學習面對問題的勇氣和智慧，思考什麼才是內心真正的強大，是一本充滿宮西達也的哲理和溫度的治癒系繪本。</t>
  </si>
  <si>
    <t>《Power English: PHONICS 自然發音法學習繪本》(全套6冊，1冊字母學習本＋4冊字母拼讀本＋1冊複習練習本＆附專業外籍英語教師錄製學習音檔QR Code）</t>
  </si>
  <si>
    <t>作者／林素娥博士 (Dr. Su-O Lin)、大衛．杜 ( David Doyle) 繪圖／Emily Chan、陳靖雱、蔡亞庭、蘇郁婷、簡佳慧、蕭宇珊、李家瑜、利曉文</t>
  </si>
  <si>
    <t>9789865593735</t>
  </si>
  <si>
    <t>專為英語初學者打造，用學母語的方式學英語！
完整的教學系統，結合QR Code音檔，搭配韻律念讀、短文朗讀、多元習題等學習，
一次掌握發音規則、字母拼讀，並銜接閱讀，扎根英語聽說讀寫基礎！
★字母★發音★單字★拼音★拼寫★語感★朗讀
一套書在手，你也可以是孩子的英語啟蒙老師！
每天5～10分鐘一個跨頁的輕鬆學習，
就能熟練80%以上英文單字的拼音規則，
陪伴孩子在小學三年級前具備學習英語的能力和興趣！
　　★一套由臺灣大學外文系副教授和美國資深英語教師聯合編寫，加上多位新生代專業插畫家共同打造，專為臺灣英語初學者設計的Power English: PHONICS自然發音法學習繪本！
　　★依循英語國家教學課程系統，特別企畫全套共6冊的學習法，包括1冊字母學習本、4冊字母拼讀本和1冊複習練習本，以及專程邀請專業外籍英語教師錄製全英語學習音檔QR Code，規畫最完整，發音最道地！
　　★全套6冊的Power English: PHONICS自然發音法學習繪本，每個單元主題皆搭配學習遊戲、韻律念讀、短文朗讀、多元習題等內容，提供三階段高效的預習→學習→複習，扎根全方位的英語學習基礎！不僅適合學齡前和學齡兒童學習，也適合想重新奠定發音技巧的成人使用。
　　★每個跨頁皆附專業外籍教師配合節奏韻律錄製音檔，掃描QR Code體驗全英語沉浸式學習！從字母、發音、單字、拼音、拼寫、語感到朗讀一次到位，循序漸進的學會看到單字就能拼音，聽到單字就會拼寫，自然而然培養英語口說語感和閱讀力，不論是英語教學、親子共學，還是自主學習零門檻，簡單上手！
　　★每冊皆提供下載至電腦活用學習的封包檔，只要掃描書名頁的QR Code，就能下載的檔案有：可在電腦連續播放學習的「全書學習音檔」、中文翻譯、習題解答，以及便於進行拼字練習的彩色字母卡和拼讀卡。</t>
  </si>
  <si>
    <t>熱血！水男孩1：奮泳向前！無懼的狗爬式泳者（日本集英社未來文庫大賞）</t>
  </si>
  <si>
    <t>著‧山村獎  繪‧凸野高秀  (作‧山村しょう 絵‧凸ノ高秀)</t>
  </si>
  <si>
    <t>中高年俏</t>
  </si>
  <si>
    <t>9789865593995</t>
  </si>
  <si>
    <t>這一次，你準備好突破極限了嗎？
揮灑熱情！追求夢想！自我實現！克服難關！
澎湃的心不斷沸騰，充滿爆發力、鼓舞人心、成長茁壯的運動小說
游泳社社員大出走，即將面臨廢社危機！
一切希望只能寄託在唯一願意入社的新社員身上，
而他……竟是一個只會狗爬式的游泳新手！
　　犬井京平，就讀中學一年級的熱血男孩，無論棒球、足球、籃球，還是田徑，只要你說得出來的運動，他無一不擅長，可說是個運動好手。他所就讀的海皇中學，最為人津津樂道的就是戰果豐碩的各類體育社團，京平很有自信，無論加入哪個社團都難不倒他，因為他最拿手的就是運動了。</t>
  </si>
  <si>
    <t>神奇貓町事件簿1：貓群守護神生氣了！</t>
  </si>
  <si>
    <t>文‧廣嶋玲子 圖‧森野樵 (作‧廣嶋玲子  絵‧森野きこり )</t>
  </si>
  <si>
    <t>9786267050170</t>
  </si>
  <si>
    <t>大根古町，一個被稱為「貓町」的地方，
　　打從很久以前，這裡就住著許多貓，與貓有關的傳說自然也就特別多。
　　故事的開端，就從小學生遠矢發現一株神奇的狗尾草開始……
　　貓町裡有間破破爛爛的屋子，遠矢很喜歡來這裡，因為院子裡有株特別的狗尾草，總是隨風搖曳，閃閃發光的好吸引人，旁邊還有不同的貓咪圍繞，就像是在看顧著它。這一天，放學後的遠矢又偷偷來到破屋，「你在這裡做什麼？」後方傳來同學真理惠的聲音，她也發現了那株漂亮的狗尾草並想占為己有。遠矢想起住在附近的菊子婆婆曾說：「狗尾草是貓的東西，人類不可以任意奪走喔！」雖然百般不願意，但在真理惠的慫恿下，遠矢仍是摘下了狗尾草……</t>
  </si>
  <si>
    <t>我的日常，令你傻眼!?這世界和你想的不一樣</t>
  </si>
  <si>
    <t>斗鬼正一</t>
  </si>
  <si>
    <t>9786267050347</t>
  </si>
  <si>
    <t>★符合12年國教社會參與的核心素養「多元文化和國際理解」！
★培養國際觀，就從認識文化差異開始！
★83個文化議題，擴展視野、尊重多元，欣賞世界大不同！
　　驚呆了！！！
　　◎緬甸喀倫族的喪禮，是認識男女朋友的最佳聯誼場合？
　　◎肯亞馬賽族的孩子想要轉大人，必須打倒獅子？
　　◎杜拜是沒有地址的國家，寄信只能寄郵政信箱？
　　◎在紐西蘭洗碗只需要浸過洗碗精，不再用清水洗淨？
　　◎印度人治療胃痛，服用超辣咖哩口味腸胃藥？
　　這些人和你我一樣住在地球上，
　　每天，他們過著和我們不一樣的生活！</t>
  </si>
  <si>
    <t>好奇孩子大探索：危機就是轉機，古生物生存圖鑑</t>
  </si>
  <si>
    <t>探究學舍（監修）</t>
  </si>
  <si>
    <t>9786267050279</t>
  </si>
  <si>
    <t>生存的危機，也可能是演化的轉機！
看人類的祖先如何在每個危機中保住生命！
　　◎什麼？我們人類是從這些奇形怪狀又柔弱的古生物演化來的？
　　◎那些遠古時代的霸主們憑什麼橫行無阻？又為什麼消失無蹤？
　　◎原來除了「強悍」，還有另外一個因素，對生存更重要！
　　歡迎來到生物演化的世界！在地球46億年的歷史之中，發生過各種危機，古生物的演化故事，也是一群弱者勇於求生的故事！</t>
  </si>
  <si>
    <t>大小姐小學生1： 香娜兒的初體驗</t>
  </si>
  <si>
    <t xml:space="preserve">文、圖／川之上英子、川之上　健 </t>
  </si>
  <si>
    <t>9786267050316</t>
  </si>
  <si>
    <t>★媲美白鳥麗子的超可愛大小姐香娜兒駕到！
★從大小姐香娜兒的趣味校園生活，理解同理心和友誼的重要！
　　本小姐是香娜兒，正在上小學的大小姐。
　　平時我總是身穿禮服，過著既華麗又高貴的生活，但是今天可不太一樣。
　　髒兮兮的橡皮靴，搭配沒有品味的橡膠手套。我手上還拿著水桶、抹布和長木刷。
　　我怎麼會答應接下幫忙照顧動物的工作啊！
　　這一切都是因為剛剛在放學前的班會上，導師石田突然問大家：
　　「負責照顧動物的聰美同學今天請假，有沒有其他同學願意來幫忙呢？」
　　老師說話的時候，本小姐根本沒有注意聽，因為我正迫不及待的收拾書包準備回家。但是坐在隔壁的伊藤忽然在我耳邊小聲說：
　　「咦？香、香、香娜兒……
　　你的頭上好像沾到了什麼東西？」
　　於是，我立刻舉起右手，想摸摸自己的頭確認。
　　沒想到……
　　大小姐香娜兒的爆笑校園生活，翻轉孩子看待事物的角度！</t>
  </si>
  <si>
    <t>大小姐小學生2： 香娜兒的大挑戰</t>
  </si>
  <si>
    <t>文、圖／川之上英子、川之上　健</t>
  </si>
  <si>
    <t>9786267050323</t>
  </si>
  <si>
    <t>★媲美白鳥麗子的超可愛大小姐香娜兒駕到！
★和大小姐香娜兒一起迎接挑戰，培養解決問題的能力！
　　本小姐是香娜兒，正在上小學的大小姐。
　　真抱歉，大家是不是誤以為我是某個地方來的公主呢？
　　我家確實滿有錢，我也總是穿著華麗的禮服，不過，我現在確實還是個小學生唷！
　　這次，本小姐面臨上小學以來最大的難關了！
　　今天的第三節是體育課，這次課程的主題是要練習拉單槓。
　　沒有錯，偷偷告訴各位，我——香娜兒，不會單槓後翻上！
　　大家都會的後翻上，竟然只有我不會，實在太丟臉，我才不想淪為被嘲笑的對象呢！
　　但是要我「因為不會而揮汗努力練習」，這也太不符合香娜兒我本人的形象。
　　大家倒是評評理，就算學會在那根鐵棍上轉來轉去，又能怎麼樣？
　　哼！我才一點都不羨慕那些能輕鬆後翻上的人呢！
　　大小姐香娜兒又來嘍！她的校園生活也太幽默搞笑了！</t>
  </si>
  <si>
    <t>大小姐小學生系列：香娜兒的初體驗＋香娜兒的大挑戰 （共2冊，加贈獨家授權「大小姐小學生優雅生活日誌貼」）</t>
  </si>
  <si>
    <t>9786267050415</t>
  </si>
  <si>
    <t xml:space="preserve">
　　別以為大小姐琴棋書畫樣樣行，其實不管是誰總是會有不擅長的事需要去挑戰啊！這次大小姐小學生香娜兒就要挑戰她最不擅長的──拉單槓和說謝謝。這對總是想要維持優雅姿態出現在所有人面前的香娜兒來說，可都是不容易的事啊！
　　本書包含了〈香娜兒挑戰拉單槓〉和〈感謝的話要怎麼說？〉兩個篇章。〈香娜兒挑戰拉單槓〉中，香娜兒鼓起勇氣挑戰了最不擅長的單槓後翻上；〈感謝的話要怎麼說？〉中，香娜兒則用她自己的方式對幫助她的伊藤同學表達了感謝唷！
　　「大小姐小學生」系列，都是作者從童年的經驗為出發點，所發想的一連串可愛校園故事，相信這些似曾相識的角色和經歷，都能讓孩子在閱讀時產生共鳴，並沉浸在輕鬆愉快的氛圍中產生閱讀興趣。
　　還等什麼呢？快點來加入大小姐小學生的行列，和香娜兒一起迎接挑戰，培養解決問題的能力吧！</t>
  </si>
  <si>
    <t>歡迎光臨小兔子咖啡館（隨書收錄粉紅小熊草莓蛋糕食譜＋小兔子著色卡）</t>
  </si>
  <si>
    <t>文．圖／松尾里佳子 (まつお りかこ)</t>
  </si>
  <si>
    <t xml:space="preserve">9786267050378 </t>
  </si>
  <si>
    <t xml:space="preserve">
　　《歡迎光臨小兔子咖啡館》是深受讀者喜愛的《媽媽一直在你身邊》作者松尾里佳子最新創作！這次的主角是5隻可愛又擅長料理的小兔子：小梅、噗噗、露娜、白白和咪魯，他們來到正在舉辦草莓祭的草莓田，和綿羊、小鹿、浣熊、松鼠一起採草莓，做出各種美味的草莓料理來招待客人！首先光臨的是小羊，他點了草莓奶油三明治和草莓鮮果汁，接著，小鹿點了草莓聖代和草莓紅茶，連不小心迷路的小熊都得到特製草莓蛋糕，他破涕為笑，開心的吃著蛋糕，等待熊媽媽和熊爸爸來接他……
</t>
  </si>
  <si>
    <t>熱血！水男孩2：泳者無畏！游向無邊際的海域（日本集英社未來文庫大賞第2彈）</t>
  </si>
  <si>
    <t>9786267050408</t>
  </si>
  <si>
    <t xml:space="preserve">看準時機，喚起你超越自我的絕佳關鍵！
掌握時機！超越自我！達成目標！勇創未來！
澎湃的心不斷沸騰，充滿爆發力、鼓舞人心、成長茁壯的運動小說
在校際交流賽一戰成名的海皇中學游泳社，雖然暫時解除了廢社危機，
但「社團聯合海泳比賽」隨之而來，
阻擋前方的是有「水中惡魔」之稱的最強對手！
　　「游泳社要集訓了，你也來參加吧！」游泳社經理三池真央對社員犬井京平提出邀約，京平很想一口答應，但是……游泳社的集訓……他真的沒辦法。話說京平這個人雖然可以說是運動全能，偏偏就只有游泳不行，況且聽說這次的集訓要在海邊舉行，京平連在游泳池裡都無法暢快遨遊了，更遑論是腳踩不到底的海裡。真央還說，如果集訓後的聯合海泳比賽輸了，校長下令游泳社就得立刻解散。解散！這、這可不得了啦！
</t>
  </si>
  <si>
    <t>歡迎光臨恐龍統治的世界：穿越一億六千萬年，令你知識淵博的恐龍圖鑑</t>
  </si>
  <si>
    <t>小林快次（監修）</t>
  </si>
  <si>
    <t>9786267050460</t>
  </si>
  <si>
    <t>火車一樣長的阿根廷龍正轟隆隆的進行大遷徙；
鸚鵡嘴龍設立幼兒園，成龍輪流照顧幼獸；
為了吸引母獸注意，公劍龍身上的背板閃爍；
暴龍爸爸吃太多肉引發痛風，行動緩慢，只能聯合小暴龍一起狩獵。
你知道嗎？這些是中生代場景，現在請快入座，
和古生物學家一起準備乘坐時光機，前往那神祕又迷人的時代……
歡迎光臨，恐龍統治的世界！
　　恐龍迷請就座，翻開本書，我們將在古生物學家的帶領下回到2億3000萬年前，觀賞一齣地球歷史上最大卡司、最大製作，由當時統治世界的主人翁——恐龍所演出的壯大興衰史！這齣戲占據整個中生代，是地球生物演化中精采又經典的篇章，相信大家都非常期待吧！</t>
  </si>
  <si>
    <t>神奇貓町事件簿2：貓群守護神的滿月舞</t>
  </si>
  <si>
    <t>9786267050491</t>
  </si>
  <si>
    <t>要讓人和貓都得到幸福？貓顧問的工作也太難了吧！
暢銷作家廣嶋玲子繼「幽靈貓福子」後，稱霸貓界力作第2彈
一旦陷入她筆下的奇幻世界，可沒那麼容易脫身！
一不小心，還有可能患上「毛茸茸缺乏症」……你準備好了嗎？
月光下，貓群祭典的鐘聲響起，
誰能獲得貓群守護神的眷顧？
　　一樁插曲下，小學生遠矢當上了貓顧問，
　　不僅要解決貓群的疑難雜症，還得達成貓群守護神的任務！
　　故事是這樣的──遠矢住在一個叫做「大根古町」的奇妙小鎮，許多愛貓人和貓都住在這裡。有多少隻貓呢？多到你走在街上，一定會和貓不期而遇，而關於貓的傳說和習俗，自然也是多到數不完。這是當然的呀！因為這裡可是貓群守護神──混色貓老大的鎮守之地。混色貓老大住在一幢破破爛爛的大空屋裡，時時刻刻守護著町裡的貓群。偶爾、真的只是偶爾，牠也會尋找人類當作夥伴，遠矢就是牠挑中的人選，也是貓群商量事情的貓顧問。遠矢接下貓顧問的工作後，不僅可以聽懂貓的語言，還會在夜裡化身為貓，從家裡偷溜出去冒險。</t>
  </si>
  <si>
    <t xml:space="preserve">跑跑跑，我還要跑（五味太郎鼓舞孩子的繪本） </t>
  </si>
  <si>
    <t>文、圖／五味太郎</t>
  </si>
  <si>
    <t>咦？ 這樣就跑完了啊？
五味太郎陪孩子
做出跟別人不一樣的選擇、看到不一樣的風景！
　　★透過跑步的小小動作，培養孩子忠於自己所選、樂在其中的大大能力！
　　★鼓舞孩子不自我設限，保持好奇的心情，看見更廣大的世界！
　　賽跑真好玩！
　　跑過大樓間的空地，
　　跑過城市的邊緣；
　　跑到田地裡，
　　也跑到養牛、養羊、養鴨子的地方……
　　深受家長與小朋友喜愛的五味太郎又帶來新的作品囉！這次，他陪著大家一起去跑步，沿途帶大家看看不同的風景，聽聽激動的心跳，想想自己的堅持。
　　透過書中小男孩的「思考」（這樣就跑完了？），然後「決定」（我還要再跑！），接著「執行」（跑跑跑，跑跑跑），最後「收穫」（跑完了！）這個過程，讓孩子們了解，他們其實可以勇敢的做出跟別人不一樣的選擇，並且堅持自己的信念，做自己想做的事。</t>
  </si>
  <si>
    <t>歡迎光臨獵人公司稀有生物洽詢部！（廣嶋玲子媲美寶可夢的冒險之作）</t>
  </si>
  <si>
    <t>文‧廣嶋玲子 圖‧橋本晉 (作‧廣嶋玲子  絵‧はしもとしん)</t>
  </si>
  <si>
    <t>9786267050552</t>
  </si>
  <si>
    <t>廣嶋玲子媲美寶可夢的冒險神作
即刻點燃你止不住的抓寶獵人魂
　　12歲的春假，小鐵以一個從未想過的身分進入夢寐以求的獵人公司，然而，懷抱雄心壯志的他竟被分派到獵人們紛紛躲避的「稀有生物洽詢部」！聽說這個部門專門處理千奇百怪的苦差事，像是尋找蓬鬆果、萌萌水豚或是襪子蟲，聽起來很有趣啊！是這樣的吧……
　　一大清早，小鐵打開電視，新聞正報導著「獵人公司的獵人捕獲了最凶猛的巨無霸蟑螂」。什麼是獵人公司？在小鐵居住的國家，獵人公司是無人不知、無人不曉的偉大企業，也是全國最大的公司，只要是客人想要的，不管是什麼東西，獵人都會設法取到手。電視上經常播放獵人凱旋歸來的新聞，他們不僅是全國人民的英雄，「成為一個獵人」更是每一個孩子的夢想。當然，小鐵也不例外。不過，小鐵從未想過實現夢想的這一天就這樣來到他的面前──老管家白磁先生竟帶他前往心心念念的「獵人公司」！</t>
  </si>
  <si>
    <t xml:space="preserve">吵架了，怎麼辦？ </t>
  </si>
  <si>
    <t>文／笠井真理 圖／北村裕花  (かさいまり（著） 北村裕花（繪）)</t>
  </si>
  <si>
    <t xml:space="preserve">9786267050682 </t>
  </si>
  <si>
    <t xml:space="preserve">★暢銷書《被罵了，怎麼辦？》作者北村裕花最新作品！
　　★透過一場吵架實境秀，幫助孩子面對自己的情緒、同理他人的感受，學會處理衝突、解決問題的溝通力！
　　附近正在施工的大樓發出巨大的聲響。
　　哐啷！哐啷！
　　這時，小連說：「恐龍圖鑑借給你。」
　　但是，大智聽到的是：「恐龍圖鑑……給你」
　　「借你還是給你？」
　　小連開心的想跟大智分享恐龍圖鑑，
　　大智卻以為小連要送給他……
　　這下誤會可大了！吵架能解決問題嗎？
　　小連跟大智是可以一起分享心愛寶貝的好朋友，小連愛不釋手的恐龍圖鑑，第一時間就想跟大智分享，沒想到，卻陰錯陽差的產生了誤會，這本圖鑑到底是要「借」大智看，還是要「給」他的呢？
</t>
  </si>
  <si>
    <t>《Power English: Reading Skills自學英文閱讀有技巧》(全套2冊，1冊閱讀技巧指導＋1冊閱讀測驗攻略&amp;附專業外籍英語教師錄製朗讀音檔QR Code&amp;加贈自主學習計畫筆記本)</t>
  </si>
  <si>
    <t>作者／林素娥博士、大衛．杜 繪者／無聊的寶泥、呂紹瑜、八分熟的小李子、簡佳慧、茉莉子 (Dr. Su-O Lin、David Doyle)</t>
  </si>
  <si>
    <t>9786267050613</t>
  </si>
  <si>
    <t xml:space="preserve">孩子學了好幾年英語，累積不少字彙量，也有開口說英語的成就感，
可是卻在提升英文閱讀能力遇到瓶頸？
其實他需要的只是最容易上手的英文閱讀技巧指導！
　　★由前臺灣大學外文系副教授和美國資深英語教師聯合編寫，有方法、有效率的指導英文閱讀必備五大技巧，即刻提升英文閱讀流暢度。
　　★全套2冊，1冊《閱讀技巧指導》和1冊《閱讀測驗攻略》的組合，藉由68篇文章的解說和練習，結合215道閱讀測驗題評量所學，由淺入深建立英文閱讀自信。
　　★每冊精選的文章主題包羅萬象，涵蓋名人軼事、寓言、娛樂、文化、天文、生物、科技、地理、歷史等，訓練英文閱讀能力的同時，也吸收新知，擴展知識領域。
　　★每篇文章、測驗題和進階字彙皆附專業外籍英語教師錄製朗讀音檔QR Code，同步訓練「讀」與「聽」的能力。
　　★書末皆附每篇文章的全文翻譯、測驗題翻譯與解答，以及進階字彙學習，培養閱讀能力的同時，也累積字彙量。
　　★特別收錄教育部國中小基本英語字彙1200字，以及克漏字測驗複習。
　　★特別加贈實用又精美的「自主學習計畫筆記本」，自己的學習進度與目標自己設定。
</t>
  </si>
  <si>
    <t>大屁股警長1：掙脫謎團！詭譎的神偷千面俠vs.世界偉人（小室尚子最機智的知識&amp;遊戲橋梁書）</t>
  </si>
  <si>
    <t xml:space="preserve"> 文‧小室尚子 圖‧高井喜和  (作: 小室尚子 絵：:たかいよしかず)</t>
  </si>
  <si>
    <t>9786267050651</t>
  </si>
  <si>
    <t>「褲子小偷」系列作者小室尚子最新作品
機智過人、化解危機、妙趣橫生，
增進推理能力、拓展國際視野的知識&amp;遊戲橋梁書
益智問題 × 鬼腳圖 × 圖畫挑錯 × 迷宮挑戰
在精采的故事和遊戲中，一舉認識影響世界的偉人
葛飾北齋、梵谷、達文西、瑪麗‧安東妮、莫札特、牛頓、孔子、
埃及豔后、南丁格爾、愛迪生、瑪里‧居禮、貝比‧魯斯、查爾斯、哥倫布
貓咪街口警察局的最佳拍檔，大屁股警長和喵喵副警長前進法國！</t>
  </si>
  <si>
    <t>大屁股警長2：破解懸案！狡猾的怪客剪刀手vs.歷史名人（小室尚子最幽默的知識&amp;遊戲橋梁書）</t>
  </si>
  <si>
    <t xml:space="preserve"> 文‧小室尚子 圖‧高井喜和 (作： 小室尚子 絵： たかいよしかず)</t>
  </si>
  <si>
    <t>9786267050668</t>
  </si>
  <si>
    <t>「褲子小偷」系列作者小室尚子最新作品
鬥智鬥勇、破解難題、幽默爆笑，
增進推理能力、拓展國際視野的知識&amp;遊戲橋梁書
益智問題 × 鬼腳圖 × 大富翁遊戲 × 迷宮挑戰
在有趣的故事和遊戲中，輕鬆認識歷史上的有名人物
麥克阿瑟、野口英世、天草四郎、伊達政宗、夏目漱石、德川家康、杉田玄白、
前野良澤、清少納言、藤原道長、足利義滿、培里、伊藤博文、西鄉隆盛
屢屢偵破奇案的大屁股警長和喵喵副警長再度攜手合作，強力出擊！</t>
  </si>
  <si>
    <t>「第一次王國」全套3冊： 1.走音國王的演唱會+2.超多草莓的盛宴+3.一日動物園驚魂（立本倫子的數學唱遊橋梁書）</t>
  </si>
  <si>
    <t>作者／Tojo-San 繪者／立本倫子  (とうじょうさん (著) たちもと みちこ (イラスト) )</t>
  </si>
  <si>
    <t>9786267050705</t>
  </si>
  <si>
    <t>各界好評
　　孩子從出生，就不斷在經歷人生的「第一次」。第一次看到書，第一次數數，第一次唱歌，第一次吃草莓，第一次接觸動物……人生許許多多的第一次，也發生在「第一次王國」好奇、喜歡冒險的國王身上。書中國王的故事，似乎就是小孩或任何閱讀「第一次王國」讀者的故事。
　　隨著可愛的主題曲，與國王（也就是讀者，你）開始踏上一集集數學與各種主題的解謎旅程。第一集，音樂與數學推理；第二集，草莓料理（綜合活動）與數學推理；第三集，動物與數學推理。透過書中建構的童話新樂園，帶領孩子或者親子一起經歷人生的「第一次」。——黃愛真（教育部閱讀推手、智慧森林兒童閱讀文化學會理事長）
　　在臺灣，數學學得好，似乎代表頭腦好，在升學考試中也比較吃香。然而，許多孩子在數學的學習歷程中，往往伴隨著苦惱與挫折。
　　有什麼方法可以幫助孩子快樂有效的學習數學呢？
　　學習數學並不侷限於教科書與練習卷，在3C產品未普及的年代，簡單的猜拳、玩撲克牌、桌遊等遊戲和玩具，孩子不知不覺就應用了許多數學概念，還會自己變化出許多新玩法呢！
　　小熊的「第一次王國」系列套書，能讓孩子透過故事情節的推展與需要，在毫無壓力之下跟書中人物一起參與數學概念的學習。精采的童話故事中，設計了趣味數學謎題，並融入了有趣的找一找遊戲，讓孩子在輕鬆愉快的閱讀中，自然而然的親近、學習並建立數字、形狀、空間與邏輯推理等數學概念，完全不用擔心打壞孩子學習數學的胃口。
　　這套故事中也安排了一個具有魅力的角色——喜歡挑戰所有第一次的國王，以及具有各種不同才華的配角，一起為了幫助國王實現願望，展現出積極正向的能量，勇於嘗試、不怕失敗、充滿自信，在在為孩子們示範了最佳的學習態度。
　　書末還能跟著動感十足的主題曲，和書中角色一起開心歡唱呢！這樣的設計不僅全面照顧到了學習者認知、情意與技能的發展，也兼顧了閱讀力、數學力與解決問題能力的跨領域學習，完全是用心十足的設計。
　　數學乃科學之母，成功全在基礎！孩子在正式進入學習殿堂之前，其實就在生活潛移默化中進行數學學習。大人的責任，只需要顧好孩子的學習胃口，讓孩子維持對學習的興趣與主動性。「第一次王國」數學唱遊橋梁書，因應這樣的需要而生，絕對是您陪伴孩子學習數學的最佳選擇！——陳蓉驊（國小資深優良教師）</t>
  </si>
  <si>
    <t>第一次王國3：一日動物園驚魂（立本倫子的數學唱遊橋梁書）</t>
  </si>
  <si>
    <t>9786267050699</t>
  </si>
  <si>
    <t>　★數學唱遊橋梁書「第一次王國」系列第3彈又來嘍！
　　★精采童話故事＋趣味數學謎題＋找一找遊戲＋動物知識補給站＋舞力全開主題曲＝體驗全新的閱讀模式
　　★閱讀力UP！數學力UP！動物知識UP！解決問題能力UP！
　　這裡是第一次王國。
    第一次王國的國王，總是想要挑戰所有的「第一次」。
    國王喜歡各種動物，尤其是野生動物。這次充滿挑戰精神的他第一次在城堡裡舉辦「一日動物園」活動，還特別邀請動物博士小黃來幫忙。可是大事不妙！阿橘保管的鑰匙不見了，非洲象、倭黑猩猩、馬來豪豬、鯨頭鸛和其他動物都跑出了籠子。如果凶猛的獅子也跑出來……那整個國家的人都會有危險！究竟是誰拿走鑰匙，打開籠子的呢？</t>
  </si>
  <si>
    <t>長大後你想做什麼工作？（84種職業名稱中英對照）</t>
  </si>
  <si>
    <t>文／凱瑟琳．巴爾 圖／安娜．戈梅茲  (Catherine Barr（文） Ana Gomez（圖）)</t>
  </si>
  <si>
    <t>9786267050811</t>
  </si>
  <si>
    <t>★繪本界最繽紛逗趣的職業指南
★每一個角色，都可能是未來！
★透過親子互動式問答，探索孩子的性格與潛能
　　「想一想，什麼事讓你感到快樂？」
　　先以問句破題，然後開始一場探索自我的遊戲，書中用14個互動式問答，搭配84種不同的工作面相，把性格特點和工作角色接軌，列出各種職業的想像與分類，不但幫助孩子找到自己的喜好與擅長的技能，激發正要萌芽的潛能，同時也讓所有大人覺得，如果小時候能知道這麼多想像跟選擇，那該有多好啊！</t>
  </si>
  <si>
    <t>【科學偵探謎野真實特別篇】科學偵探怪奇事件檔案1：廢棄醫院的亡靈</t>
  </si>
  <si>
    <t xml:space="preserve"> 作者：佐東綠、石川北二、木滝理真、田中智章 繪者：木木（KIKI）</t>
  </si>
  <si>
    <t>超人氣科學推理小說
【科學偵探謎野真實特別篇】閃亮登場！
風靡日本與臺灣萬千小學生！科學原理與邏輯推理的完美結合
有別於「科學偵探謎野真實」系列主軸，
全新短篇故事情節更為緊湊刺激，只要五分鐘，旋即偵破怪奇案件！
伊隆‧馬斯克說：「萬物遵循科學。」
謎野真實說：「沒有科學解不開的謎團！」
　　★凡事以「科學」為尊的少年偵探謎野真實、缺乏科學知識但心思細密的男孩宮下健太，以及本著實事求是態度的新聞社社長青井美希，缺一不可的最佳搭檔再次展現推理魅力，深入追查生活周遭層出不窮的奇怪謎團。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町裡接連不斷發生神祕事件，其中蘊含著一股詭譎的氣氛，嚇得宮下健太不知所措，亟欲尋求謎野真實的幫助；另一方面，青井美希為真實架設的「名偵探謎野真實的房間」網站中，也陸續收到委託者的訊息，期盼藉由真實的推理，找出事件的真相。隨著真實冷靜的思維，微小的線索一一浮現，潛藏在謎團當中的祕密即將揭曉！</t>
  </si>
  <si>
    <t>4．5．6歲幼兒數感啟蒙：情境數學遊戲繪本（1.集合＆順序／2.加減法＆數量／3. 比較＆圖形，全套3冊．附貼紙）</t>
  </si>
  <si>
    <t xml:space="preserve">監修／無藤隆、白川佳子 繪圖／開地徹 </t>
  </si>
  <si>
    <t>9786267050330</t>
  </si>
  <si>
    <t xml:space="preserve">繪本×情境遊戲×數感×幼小銜接
　　★專為4～6歲的孩子量身打造的「數感」訓練遊戲書！
　　★讀繪本故事，玩情境遊戲，培養數感能力，開啟幼兒數學腦，為上小學的數學學習奠定基礎！
　　「數感」是指日常生活中對數字的敏感度，如同「語感」、「音感」、「美感」、「方向感」等能力，可以從小藉由生活經驗有意識、有方法的訓練。《4．5．6歲幼兒數感啟蒙：情境數學遊戲繪本》全套共3冊，分別是第1冊《集合＆順序》、第2冊《加減法＆數量》和第3冊《比較＆圖形》，生動有趣的模擬生活情境，讓4～6歲幼兒在大人的陪伴下，透過讀故事玩遊戲，自然的運用數學概念和方法解決問題，培養「數感」能力，也為日後的數學學習打下良好基礎。
</t>
  </si>
  <si>
    <t>小學生的STEAM生活實踐場：我是小小修理師1.東西壞了怎麼辦？</t>
  </si>
  <si>
    <t>福祿貝爾館 編</t>
  </si>
  <si>
    <t>9786267050972</t>
  </si>
  <si>
    <t>　本書為「小學生的STEAM生活實踐場」系列套書（全套3冊）中的第一本《我是小小修理師1.東西壞了怎麼辦？》。物品損壞是常見的意外場景，像是破掉（杯子的握把摔斷）、掉落（桌子抽屜前板掉落）、壞掉（背包的拉鍊拉不上）等，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</si>
  <si>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小學生的STEAM生活實踐場：我是小小修理師2.東西不會動了怎麼辦？</t>
  </si>
  <si>
    <t>9786267050989</t>
  </si>
  <si>
    <t>本書為「小學生的STEAM生活實踐場」系列套書（全套3冊）中的第二本《我是小小修理師2.東西不會動了怎麼辦？》。常常生活中會遇到，明明物品還好好的卻出問題，例如電動玩具車沒有反應、腳踏車無法騎，或是馬桶的水一直流個不停，這些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</si>
  <si>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小學生的STEAM生活實踐場：我是小小修理師3.東西變得不好用了怎麼辦？</t>
  </si>
  <si>
    <t>9786267050996</t>
  </si>
  <si>
    <t>本書為「小學生的STEAM生活實踐場」系列套書（全套3冊）中的第三本《我是小小修理師3.東西變得不好用了怎麼辦？》。物品除了壞掉、不會動了，還會出現的問題是漸漸變得不好用了。例如，刀子越用越不利、眼鏡戴久了會歪掉、枕頭越睡越扁，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</si>
  <si>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小學生的STEAM生活實踐場：我是小小修理師（全套3冊）1.東西壞了怎麼辦？2.東西不會動了怎麼辦？3.東西變得不好用了怎麼辦？</t>
  </si>
  <si>
    <t>9786267140000</t>
  </si>
  <si>
    <t>詳細圖解×修理步驟×達人經驗分享
用修理取代丟棄、用創意重塑物品生命，
善用所學，向專家請益，在生活中實踐STEAM精神！
　　★扣合12年國教科技領域核心素養，將知識活用於生活之中
　　★統合STEAM跨領域、動手做、生活應用、解決問題、五感學習之五大精神
　　★切合SDGs邁向永續的理念，懂得惜物愛物，友善環境
　　★培養觀察力和實驗精神，學會找到處理困難的方法和能力
　　腳踏車落鍊、球鞋脫底、書本破了……這些都是生活中常出現的窘境，你會怎麼教孩子應對？這些物品可能是孩子第一臺腳踏車、超級好穿的鞋子、百讀不厭的繪本，隨著時間注入感情，在在都有著超越物品本身價值的意義。錢或許能再買到新品，卻買不回曾擁有的記憶和情懷，因此在丟棄之前，請先試著修理，也許就能讓心愛之物延續生命。
　　本套書依照物品待修的狀態不同，分為三冊，所提及的項目在生活中再常見不過。第一冊的主題是「東西壞了」，例如拉鍊拉不上、杯子破了等；第二冊的主題則是「東西不能動了」，這是指東西本身主結構還好好的，卻無法使用，例如電動玩具車不動了、腳踏車不能騎了；第三冊則是「東西變得不好用了」，物品本身還能用，只是隨著時間越來越不好用，所以需要調整，例如眼鏡越戴越歪、刀子越用越不利等。
　　而各冊內容則分為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</si>
  <si>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每顆星星都有故事：看漫畫星座神話，學天文觀星祕技</t>
  </si>
  <si>
    <t>監修／藤井旭 漫畫／画工舎、IRORIKO、HINAKOTORI、KAZUNE、KAGE、MASAKIRYOU  (藤井旭（監修） 画工舎、いろりこ、ひなことり、和音、かげ、まさきりょう（漫畫）)</t>
  </si>
  <si>
    <t>9786267050576</t>
  </si>
  <si>
    <t>仰望星空，那裡有無盡的已知和未知
國小自然科學領域天文素養導向
全天88星座 × 四季星空圖 × 星座神話漫畫 × 觀星知識 × 追星祕訣
一場走出教室的星空導覽，體驗宇宙奧祕的追星之旅！
　　「一閃一閃亮晶晶，滿天都是小星星。」當我們仰望夜空中的星星，那裡除了無盡的想像，也有浩瀚的知識。為什麼人們會觀察星星？除了抬起頭它就在那裡，也因為它能指引方向，為船隻導航，展劃天體運行的軌跡，得以一窺宇宙的奧祕。
　　天文是最貼近生活的一門科學，觀星則是跨出書本的一堂自然課，這本大小朋友通吃的觀星書，以夜晚作為場景，從看星星開始入門，藉由觀察四季星空，辨認星座圖案，藉此找到相鄰星座，收集全天88星座，得知星座由來的神話，從星座、神話跨域到天文，揭開天文學的序幕，培養自然科學領域天文素養，一閃一閃地在腦海中流轉成飽滿的知識，每顆星星都是一個動人的小宇宙！</t>
  </si>
  <si>
    <t>媽媽上班時也想著你</t>
  </si>
  <si>
    <t>信實  (のぶみ)</t>
  </si>
  <si>
    <t>9786267140055</t>
  </si>
  <si>
    <t xml:space="preserve">　以上這一幕，對於上班族媽媽而言，應該是再熟悉不過、日常中開始一天的序幕吧（苦笑）？身為職業婦女的媽媽們，或多或少都在工作與育兒之間取得平衡感到苦手；而家有學齡前幼兒的媽媽們，更容易因為與孩子分開，或是因著長輩、親友的意見，甚或看到孩子在前往幼兒園或托育中心時一把鼻涕、一把眼淚的，罪惡感便油然而生，工作時也一直掛心著孩子的一切。
        作者信實透過《媽媽上班時也想著你》，告訴天下所有的職場媽媽們，你並不孤單；也試著從孩子的角度來看，孩子與主要照顧者分離時的焦慮，是常見的現象，這並不代表你是失職的家長，雖然由於兼顧工作，不得不暫時離開孩子，但是從客觀的角度來看，孩子們也同時看到盡心盡力工作的爸爸和媽媽。
 </t>
  </si>
  <si>
    <t>科學偵探謎野真實特別篇：科學偵探怪奇事件檔案2-外星人入侵之謎</t>
  </si>
  <si>
    <t xml:space="preserve"> 作者：佐東綠、石川北二、木滝理真、田中智章 繪者：木木（KIKI） 著 (佐東みどり、石川北二、木滝りま、田中智章    イラスト／木々)</t>
  </si>
  <si>
    <t>9786267140024</t>
  </si>
  <si>
    <t>科學原理與邏輯推理的完美結合
只要五分鐘，瞬間變身科學偵探！
呼應【108課綱】自然科學領域核心素養具體內涵
　　帶領讀者運用五官、敏銳的觀察周遭環境；保持充分的好奇心，探索大自然的奧祕；更進一步依據已知的科學知識、科學概念和探索科學的方法，想像身邊與未來可能發生的事情。
　　伊隆‧馬斯克說：「萬物遵循科學。」
　　謎野真實說：「沒有科學解不開的謎團！」
　　★青井美希為謎野真實架設的專屬網站中，接獲一封又一封啟人疑竇的神祕委託，一樁樁曲折離奇的案件直撲而來，智力的拉鋸與推理的考驗相持不下，稍不留意，極有可能落入敵人設下的圈套！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小學裡，一陣匆忙的腳步聲……「砰！」濱田老師用力推開大門，慌張的表情大喊著：「真實！」隨之遞上一封暗藏玄機的無字天書！是什麼樣的謎團，讓濱田老師嚇得魂飛魄散，花森町裡又會發生什麼離奇的神祕案件？躲藏在「科學」當中的謎團，謎野真實、宮下健太和青井美希該如何面對？他們能再次抽絲剝繭，揪出背後的主使者，找出事件的真相嗎？</t>
  </si>
  <si>
    <t xml:space="preserve"> 文‧蘇西．布魯克斯    圖‧喬希．布羅格斯  (Susie Brooks (Author), Josy Bloggs (Illustrator))</t>
  </si>
  <si>
    <t>呼應【108課綱】自然科學領域核心素養具體內涵，探究生命的演化與延續
我為什麼是我？從科學的角度帶你認識自己
孩子絕不可錯過的第一本演化遺傳學繪本
在變幻萬千的非凡世界中，體驗與生命息息相關的知識
　　★一本專為孩子撰寫、關於演化和遺傳最淺顯易懂的知識繪本。
　　★從基因的量與質、直向與橫向的全面解說，幫助家長與孩子輕鬆理解基因是怎麼一回事。
　　★由林大利（特有生物研究保育中心助理研究員）撰寫專文導讀，引領家長與孩子邁入基因的大千世界。
　　多樣的食材在廚師的食譜中，交織料理出一道道美味的佳餚；如果你的基因序列是一本無懈可擊的精美食譜書，裡頭會有些什麼？一點點會唱歌、一點點會動腦，也許還有一點點會爬樹？
　　所有生物，包括水果和人，都有內建的食譜，稱之為「基因」。基因主宰我們的髮色、我們的腿（還有脖子）有多長……以及決定你會長出一雙腳或是一根樹幹。基因會做很多、很多的工作，並指揮身體各個部位如何運作和發育。</t>
  </si>
  <si>
    <t>小學生的煩惱1：控制不住怒氣怎麼辦？（隨書附贈「穩定情緒小書籤」四款）</t>
  </si>
  <si>
    <t>監修：安藤俊介 繪者：鈴木理繪子  (監修：安藤俊介 繪者：鈴木理絵子)</t>
  </si>
  <si>
    <t>9786267140062</t>
  </si>
  <si>
    <t>你曾經遇過以下幾種情況嗎？
　　和朋友發生爭執、朋友不遵守約定、打招呼被忽視、聽見別人說你壞話、遭受責罵、莫名覺得煩躁、被球砸中、睡過頭、被別人插隊、借朋友物品卻被弄丟、朋友遲到、遊戲機被搶走……面對這些時刻，內心肯定覺得「煩死了」或「氣炸了」吧！可是，等氣消了之後，又會覺得為了微不足道的事情發怒很丟臉或感到自責。
　　無論是大人還是孩子都會有想要生氣的時候，但是如果被憤怒控制，就會做出許多不理智的行為，造成場面一發不可收拾。《小學生的煩惱1：控制不住怒氣怎麼辦？》就是專門為「遇到不如意的事就會火大」的人所精心設計的情緒管理指南，以可愛的吉祥物獅子「Heart」引導式閱讀五個章節：
　　一、什麼是憤怒？
　　概述憤怒的成因，以及剖析六種憤怒類型的個性樣貌與因應對策。
　　二、平息瞬間爆發的憤怒
　　介紹七個迅速穩定情緒的訣竅。如：等待6秒、停止「思考」、暫時離開現場等。
　　三、控制憤怒
　　闡述五個遠離負面情緒的技巧。如：擴大容忍範圍、冷靜度過一整天、別被「應該……」的想法影響等。
　　四、適當表達憤怒的方式
　　說明六種向別人傳達不滿的方法。如：生氣的標準要一致、用「我的想法」進行溝通、遵守生氣三原則等。
　　五、情緒管理的方法
　　提供六種實際演練克服焦慮的策略。如：憤怒日誌、角色扮演、焦慮分析圖等。</t>
  </si>
  <si>
    <t>狼人生存遊戲1：無處可逃！伯爵的狼人遊戲</t>
  </si>
  <si>
    <t xml:space="preserve"> 文：甘雪冰 圖：himesuz  (作／甘雪こおり  絵／himesuz)</t>
  </si>
  <si>
    <t>9786267140192</t>
  </si>
  <si>
    <t>誠摯邀請 伯爵的狼人遊戲 
萬中選一的你，已經成為這場遊戲的參加者。
在謎底揭曉之前，沒有人能逃出這裡，你準備好接受挑戰了嗎？
伯爵優雅笑容下的邀請，肇始於一段駭人聽聞的狼人傳說，
唯有遵照規則、找出狼人，否則誰也別想逃出！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t>
  </si>
  <si>
    <t>歡迎光臨小兔子冰菓鋪（隨書收錄大海寶石星星奶酪食譜＋小兔子著色卡）</t>
  </si>
  <si>
    <t>松尾里佳子  (まつお りかこ)</t>
  </si>
  <si>
    <t>9786267140161</t>
  </si>
  <si>
    <t xml:space="preserve">《歡迎光臨小兔子冰菓鋪》是深受親子讀者喜愛的《歡迎光臨小兔子咖啡館》作者松尾里佳子最新創作！5隻可愛又擅長料理的小兔子：小梅、噗噗、露娜、白白和咪魯再度登場。這回他們開著既是住家也是冰菓鋪的行動餐車來到夏天的海邊，做出各種美味的料理，像是吃飽飽熱狗套餐、特製水果刨冰、冰冰涼涼的鳳梨果汁，以及看起來超可口的烤玉米……讓每個客人都吃得笑咪咪。到了休息時間，5隻小兔子就到海灘去玩耍，他們在沙灘上發現了貝殼、珊瑚，還有磨成圓形的玻璃等等來自大海的禮物，還認識了新朋友──米娜，米娜帶著小兔子們游進海底洞穴裡，參觀她的飾品工作室……
 </t>
  </si>
  <si>
    <t>小學生的煩惱2：如何從低潮重新振作？（隨書附贈「復原力名言小書籤」三款&amp;「感謝小書籤」一款）</t>
  </si>
  <si>
    <t>監修：小玉正博 繪者：Kiriko</t>
  </si>
  <si>
    <t>9786267140147</t>
  </si>
  <si>
    <t xml:space="preserve">　　「復原力」是指一個人遇到困境或挫折時，內心就算受傷了，仍可以自我修復的力量。每個人的復原力素質都不同，而這種差異和自身個性、生長環境，以及人際關係等因素有關。不過，其實復原力是可以透過後天補強的。《小學生的煩惱2：如何從低潮重新振作？》就是一本專為「碰到挫折難免會一蹶不振的人」所精心設計的修復內心祕笈，以可愛的吉祥物獅子「Heart」引導式閱讀五個章節：
　　一、 什麼是復原力？
　　概述復原力發揮作用的過程，以及提升復原力的四大要素（冷靜面對、彈性思考、肯定自我、樂觀積極），並提供復原力測試，深入了解自己的內心。
　　二、 冷靜面對
　　引導容易患得患失的人，隨時保持冷靜的態度。
　　三、 彈性思考
　　指導較不懂得轉念的人，靈活思考達成目標的各種方法。
　　四、 肯定自我
　　教導遇到困難感到氣餒的人，培養認同自我的正面想法。
　　五、 樂觀積極
　　指點一味抱持負面想法的人，秉持樂觀的精神努力克服問題。
</t>
  </si>
  <si>
    <t>貓咪西餐廳（隨書附贈貓奴必收書腰海報）</t>
  </si>
  <si>
    <t>KORIRI</t>
  </si>
  <si>
    <t>9786267140178</t>
  </si>
  <si>
    <t>　　日本IG人氣插畫家KORIRI跨界推出繪本新作，以超萌的筆觸和細膩的鋪陳，讓人彷彿身歷其境的走進貓主廚春男和小幫手蜜柑共同努力經營的西餐廳中，一窺貓咪世界裡的人氣排隊餐廳日常，各種擄掠客人的巧思，處處可見作者埋下的巧妙伏筆，閱讀故事的同時，千萬別錯過貫穿全書的各種張貼告示、廣告和菜單細節，不論你是不是貓奴，一定立刻中招，從煩悶中出走，因這樣美味的情境和可愛的畫風而倍感療癒！</t>
  </si>
  <si>
    <t>貓咪拉麵店（隨書附贈貓奴必收雙書籤）</t>
  </si>
  <si>
    <t>9786267140185</t>
  </si>
  <si>
    <t>《貓咪拉麵店》是日本IG人氣插畫家KORIRI繼《貓咪西餐廳》後推出的美食系療癒繪本，並且邀請「不可思議的貓世界」中的瑪歐來擔任拉麵店店長。書中呈現出有如人類一般的活靈活現貓世界，將人氣拉麵店瑪歐店長的日本職喵精神展露無遺，從用料、備料到料理時的各種逗趣細節，以及與客喵們的互動，一窺貓咪世界裡的人氣排隊餐廳日常，各種擄掠客人的巧思，處處可見作者埋下的巧妙伏筆，貫穿全書、具有畫龍點睛笑點的各種張貼告示、廣告和菜單細節，不論你是不是貓奴，一定會被這碗職喵拉麵勾撩得飢腸轆轆，卻又因這樣可愛的情境和美味的想像而倍覺暖心！</t>
  </si>
  <si>
    <t>出發吧！人體探險隊：揭開身體消化道、泌尿系統、骨骼肌肉、心臟血管……不可思議的祕密（新版）</t>
  </si>
  <si>
    <t>監修／阿部和厚</t>
  </si>
  <si>
    <t>9786267140314</t>
  </si>
  <si>
    <t xml:space="preserve">　★榮獲《好書大家讀》最佳少年兒童知識性讀物
　　★日本醫學院教授特別為兒童開設的健康先修課
　　★國內小兒科專業醫師最想推薦給家長和孩子的人體醫學圖畫書
　　你知道大人全身的毛髮量約有500萬根嗎？
　　你知道成人的血管總長達10萬公里，可以繞地球赤道兩圈半嗎？
　　你知道人類的心臟一天跳動超過10萬次嗎？
　　你知道頭皮屑和油垢的真面目是什麼嗎？
　　你知道人類一天分泌的唾液量多達一罐盒裝牛奶的量？
　　為什麼會起雞皮疙瘩呢？
　　為什麼看到食物就會分泌唾液？
　　為　什麼光看指甲，就可以知道健康狀況？
　　為什麼小孩的骨頭有350塊，而成人只有200塊？
　　為什麼觸碰很燙的東西時，手會馬上抽回呢？
　　身體裡有各種器官、構造、功能和組織，以及好多不可思議的事情，
　　現在就讓我們跟著人體探險隊，一起出發到身體裡一探究竟吧！
 </t>
  </si>
  <si>
    <t>狼人生存遊戲2：極限投票！守衛vs.狼人遊戲</t>
  </si>
  <si>
    <t>9786267140277</t>
  </si>
  <si>
    <t xml:space="preserve">
　　神祕洋房裡的「實境版狼人遊戲」結束後，赤村隼一行人前往海洋館進行校外教學，正當他們匆忙趕往集合地點時，寬廣的大廳竟空無一人，不安的情緒湧上心頭……突然，一個熟悉的身影出現，一頭巧克力色的及肩長髮、年齡大約三十歲、長相白淨、戴著單邊圓形眼鏡、表情柔和、雙眼如孩童般閃閃發光，伴隨著斯文的聲音：「我來為各位說明本次的遊戲規則吧！」
　　揮之不去的夏日夢魘……
　　過往的恐懼再次重擊心臟！到底誰在說謊？
　　又是他！伯爵這傢伙追著他們而來。「啪！啪！」他輕輕的拍了兩下手，「快想起我們在夏天玩過的遊戲！」除了小隼以外的人，臉上的表情變得空洞，雙手無力的往旁邊一垂，好一會兒才如同大夢初醒般的左顧右盼。
　　然而，重新找回遊戲記憶的五人小組迎來的不是破關的喜悅，龐大的恐懼如烏雲般籠罩全身，這一次，沒有人想轉身逃離，因為誰都不想成為被「退場」的犧牲者。</t>
  </si>
  <si>
    <t>小學生的煩惱3：面對壓力該如何調適？（隨書附贈「調適壓力小書籤」三款&amp;「溝通技巧小書籤」一款）</t>
  </si>
  <si>
    <t>監修：大野 裕 繪者：市川美月 監修：大野 裕 繪者：市川みづき</t>
  </si>
  <si>
    <t>9786267140284</t>
  </si>
  <si>
    <t xml:space="preserve">　一個人若長期處於高壓的狀態，不僅心中會產生負面情緒，身體也會出現各種不適，甚至會做出反常的行為，因此「壓力」確實不能輕忽。《小學生的煩惱3：面對壓力該如何調適？》就是一本專為「不知道該如何排解壓力的人」所精心設計的壓力管理寶典，以可愛的吉祥物獅子「Heart」引導式閱讀五個章節：
　　一、什麼是壓力？
　　概述壓力源與壓力反應，以及把壓力變成助力的三種要素：認知力、控制力和溝通力。
　　二、認知力（靈活思考）
　　遇到困難時能夠轉換思維的能力。
　　三、控制力（分段達成目標）
　　面對難題時維持對事物掌控權的能力。
　　四、溝通力（尋求他人幫助）
　　碰到困境時勇於請教他人的能力。
　　五、壓力管理的方法
　　四種實際演練減輕心理負擔的技巧，包括棒球壘包法、快樂日記、著色畫和思考其他可能性。
</t>
  </si>
  <si>
    <t>小學生的煩惱（全套3冊）：1.控制不住怒氣怎麼辦？2.如何從低潮重新振作？3.面對壓力該如何調適？（每冊皆附贈四款主題小書籤）</t>
  </si>
  <si>
    <t>監修：安藤俊介、小玉正博、大野 裕 繪者：鈴木理繪子、Kiriko、市川美月 (監修：安藤俊介、小玉正博、大野 裕 繪者：鈴木理絵子、Kiriko、市川みづき)</t>
  </si>
  <si>
    <t>9786267140352</t>
  </si>
  <si>
    <t>情境管理指南×修復內心祕笈×壓力管理寶典
★透過漫畫情境、專業指導和實際操作，學習控制怒氣、終結低潮和調適壓力。
★每冊皆附有特別專欄，從各個面向深入探討負面情緒。
★每冊皆附贈精心設計的主題小書籤，提供鼓勵與慰藉。
你能夠妥善處理負面情緒嗎？
　　無論是你，還是周遭的大人，難免都有想要生氣、覺得沮喪、感到壓力的時候，然而「處理負面情緒」是一門不簡單的學問，假如心理素質不夠強大，是很容易情緒失控的。
　　因此，小熊出版推出「小學生的煩惱」系列，除了利用漫畫呈現生活中經常碰到的惱人情境，並且有方法的指導如何運用各式技巧一一化解，還提供多項實際操作，讓人親自體會順利克服困境的成就感。更棒的是，每冊書中皆附有特別專欄，深入探討負面情緒的各種面向。
　　希望偶爾會被壞心情淹沒的你在仔細閱讀這套書之後，成為一個能夠掌控情緒、擁有堅強內心、勇於挑戰壓力的人。
　　※「小學生的煩惱」套書共三冊：
　　《小學生的煩惱1：控制不住怒氣怎麼辦？》
　　《小學生的煩惱2：如何從低潮重新振作？》
　　《小學生的煩惱3：面對壓力該如何調適？》</t>
  </si>
  <si>
    <t>心驚膽跳迷宮之國：搶救小龜大作戰</t>
  </si>
  <si>
    <t>深見春夫</t>
  </si>
  <si>
    <t>9786267140376</t>
  </si>
  <si>
    <t>全書超過40個佈滿挑戰的有趣迷宮，搭配迎向冒險的故事情節、穿插其中的漫畫情境、解題闖關的學習任務，鋪陳出一本結合遊戲書與橋梁書的腦力訓練書！
　　有別於市售的迷宮遊戲，迷宮國裡的動物迷宮、妖怪迷宮、藝術作品迷宮和密室逃脫迷宮，從簡單到複雜，埋伏著方向感知、空間推理、辨別異同、數理邏輯等能力；由淺至深，循序漸進，先訓練孩子畫直線、斜線、曲線的描繪能力，再藉由越來越多的岔路，建立辨識方向、圖形、數字的能力，最後融入顏色、幾何、齒輪、文字、物品、生活情境，把迷宮遊戲直接升等為益智學習！
　　紙本迷宮遊戲一直都是臨床治療師引導孩子發展手眼協調與認知能力的最愛，透過視動整合，獲得注意力、記憶力、觀察力、判斷力，並且活用認知能力和推理能力，讓孩子在遊戲當下，找到智能的新出路！</t>
  </si>
  <si>
    <t>我是你的腳踏車</t>
  </si>
  <si>
    <t>石井聖岳</t>
  </si>
  <si>
    <t>9786267140468</t>
  </si>
  <si>
    <t xml:space="preserve">
　　在本書中，作者石井聖岳發揮了想像力，以獨特的視角採第一人稱方式，讓腳踏車的所有零件都開口說話了，而且在他的神奇畫筆下，各個零件有了生動的表情，格外有趣！從零件們的幽默對話中，車上的小主人能夠感受到每個腳踏車零件必須各司其職又合作無間，才能造就一趟美好的騎乘體驗，並深刻理解雙腳踩著踏板，帶動鏈條運轉齒輪，進而轉動輪胎緩緩上路的機械運作原理。
　　然而，路途中還會遇到許多狀況，如前方有阻礙、陡坡、隧道，甚至爆胎⋯⋯
　　哇！前方有小鴨要過馬路，快減速！煞車出動！
　　咦？車燈！車燈居然睡著了，快醒來！
　　什麼？輪胎突然不給力！喂……輪胎，你振作點啊！
　　這絕對是一段笑料不斷的騎乘探險！但重要的是，懂得正確應變，才能確保騎乘安全。那麼，腳踏車突然故障如何應急修理呢？搭配書中的教學與扉頁的零件名稱圖解，一看就懂，亦同步認識這麼多零件組裝起來，才會成為一輛完整的腳踏車喔！
　　這是一個專為初接觸腳踏車的小讀者打造的趣味故事，由主角是腳踏車零件的「脫線演出」，卻蘊含著零件知識、運作原理、維修常識與道路安全！</t>
  </si>
  <si>
    <t>狼人生存遊戲3：絕望街區！存活率1%的狼人遊戲</t>
  </si>
  <si>
    <t>9786267140345</t>
  </si>
  <si>
    <t xml:space="preserve">「各位，真是個美好的早晨！」
　　熟悉的斯文嗓音再次出現，可是，與言語間的溫柔恰恰相反，一段又一段令人厭惡的記憶重回腦海，暑假的深山洋房、夏末的海洋館……這傢伙不斷精心打造他口中饒富趣味，但實際上卻驚懼駭人的「狼人遊戲」。透過投票，被選中者將被各種可怕的方式「退場」。憤怒的臉孔、驚恐的呼喊、逃跑的人影，還有力竭的慘叫，以及狂跳的心臟……沒錯！伯爵，他又出現了！
　　狼人遊戲前哨戰的號角響起……
　　猙獰面孔下的心機浮上檯面！你能安然躲過嗎？
　　這一次，為了增加遊戲的精采度，伯爵於白天設下嶄新關卡──集合遊戲，貌似增加整體的複雜度，但若是成功達陣，便能免除當晚狼人的襲擊，無疑是逃脫本次狼人遊戲的一大利器！
　　不過，事情會這麼簡單嗎？隨著伯爵與惡魔間的交易白熱化，隱身在參加者當中的狼人毫不隱藏的顯露本性，用著激烈的話語，企圖分化村人，讓村人在喪失信心之下，失去正常的判斷力，友情的羈絆在無形中更成為沉重的壓力……
</t>
  </si>
  <si>
    <t>飲食生活</t>
  </si>
  <si>
    <t>在廚房裡共舞，用食材玩家家酒
親子共廚的時光，是日常，也是美好回憶
　　跟孩子一起做料理，開啟親子美味對話
　　繪本式食譜，以「食育」為本的親子共廚料理書
　　收錄30道小朋友最喜愛的料理食譜
　　把蔬菜放在砧板正中央，切切切！
　　把食材放進鍋子裡，炒炒炒！
　　噗滋噗滋，料理在鍋中一起跳著舞，好香啊！
　　我想要鹹一點，我想要甜一點，我想要濃一點……
　　我想要更完整的風味！
　　鹹味＋甘味，酸味＋甘味……
　　想一想，把這個加入食材，會變成什麼樣的味道呢?
　　由自己掌握味道，一起來完成美味的料理吧！
　　食物，是最能串連人與人之間情感的橋梁，也是最能傳遞家庭情感的元素之一。這從每個人都有自己心中最媽媽味的一道或數道料理，並且都能說上與料理連結的家庭故事中可見一斑。</t>
  </si>
  <si>
    <t>趕走生氣怪獸 （孩子的情緒管理繪本）</t>
  </si>
  <si>
    <t>紡爸爸tsumupapa  (つむぱぱ)</t>
  </si>
  <si>
    <t>9786267140581</t>
  </si>
  <si>
    <t>　「憤怒管理｣在美國、日本等國家，均被認為是心理教育或心理訓練的一種課程，既然是教育或訓練，意味著只要了解正確的觀念，並且反覆練習，任何人都可以學會。本書主張三歲起的孩子，就能開始進行情緒與憤怒的管理，而且跟運動、樂器或語言一樣，越早開始學習與不斷練習，就能夠學得越好。
　　多數的情緒管理繪本，都藉著各種投射幫助難以控制情緒的孩子，了解自己的情緒，組織並且表達自己的感受，就像書中的憤怒龍，表達的就是孩子期待自己生氣時的所作所為都能夠被理解；而父母除了給予孩子適當管教之外，也應該充分理解並且尊重孩子有表達生氣情緒的權利與方式。
　　但是除此之外，本書還告訴孩子（以及大人）：生氣並不是一件壞事唷！</t>
  </si>
  <si>
    <t>文／蘇珊‧馬蒂諾 圖／維姬‧巴克  (Susan Martineau Vicky Barker)</t>
  </si>
  <si>
    <t>幼兒銜接小學先修課
結合12年國教自然科學領域核心素養
　　★為什麼洗澡時鏡子會起霧？
　　★為什麼麵包放在潮溼的地方會發霉？
　　★為什麼有水和陽光就能製造彩虹？
　　★為什麼用梳子梳過的頭髮會豎起來？
　　這些實驗，在家裡也可以做！
　　浴室、臥室、廚房、戶外，
　　待在家裡不無聊，從房內到戶外都是實驗室。
　　這些實驗，不需要任何特殊器材！
　　你會用到的東西都是家裡已經有的，
　　例如漱口杯、牙刷、洗碗精、紙巾、寶特瓶或梳子等物品。
　　現在就來透過本書動手做實驗，
　　在生活中發現科學的存在，
　　成為觀察力100%的小小科學家吧！
　　家裡就是孩子的實驗室！生活周遭好多習以為常的細微事情，其實蘊藏著豐富的科學原理，搭配書中的簡單步驟，一步一步探索日常生活中的科學，提供家長引導孩子，一同體驗生活與科學連結的美好。</t>
  </si>
  <si>
    <t>阿吉的魔法紅球（日本童話大賞繪本部門大獎）</t>
  </si>
  <si>
    <t>松丘光 (松丘コウ)</t>
  </si>
  <si>
    <t>9786267140697</t>
  </si>
  <si>
    <t xml:space="preserve">
　　《阿吉的魔法紅球》獲得「第10屆武井武雄紀念日本童話大賞」繪本部門大獎，作者透過阿吉的故事，引導孩子思考：如果，心想事成不是免費的，而是需要付出代價，你會使用這顆魔法紅球嗎？</t>
  </si>
  <si>
    <t>準備上學嘍！【隨書附贈首刷贈品「阿奇陪你上學去！」書包吊牌】（全套5冊）：1.有趣圖解生活課、2.有趣圖解健康課、3.有趣圖解社會課、4.有趣圖解數學課、5.有趣圖解自然課</t>
  </si>
  <si>
    <t>監修／榊原洋一</t>
  </si>
  <si>
    <t>8667106514101</t>
  </si>
  <si>
    <t>邊玩邊學生活常規＆學科教育，幼小銜接零時差！
親子共學×趣味圖解×情境遊戲×五大學習領域
=輕鬆迎接小學生活
　　★為學齡前兒童量身打造的幼小銜接知識圖解繪本，幫助孩子培養生活、健康、社會、數學、自然五大能力，輕鬆迎接校園生活！
　　★掌握「玩樂式學習」精神，藉由猜謎、迷宮、配對、找一找等遊戲，建立生活常規、認識身體構造、培養社交技巧、建構數理邏輯、探索自然環境。
　　★融入【108課綱】綜合活動、健康與體育、社會、數學、自然科學五大領域核心素養，讓孩子從做中學，將知識融入生活，並建立自主學習的熱情與習慣。
　　校園生活令人既興奮又緊張，孩子準備好了嗎？
　　「準備上學嘍！」系列專為學齡前孩子設計，
　　讓孩子從5歲開始，邊玩邊為小一生活做準備！
　　升小學對孩子來說是人生中重要的里程碑之一，小一這一年決定了孩子能否順利融入校園生活，並與周圍的同儕、師長建立良好的互動關係，進而培養規律的學習習慣，是十分關鍵的時期。為了讓孩子輕鬆快樂的上小學，不妨從學齡前開始，就逐步為孩子奠定就學基礎。
　　「準備上學嘍！」系列旨在透過「玩樂式學習」，以活潑生動的繪本形式，結合趣味的遊戲與實作內容，幫助孩子廣泛接觸基礎知識，並在遊戲中培養對學習的熱誠與自信。</t>
  </si>
  <si>
    <t>狼人生存遊戲4：一舉逆轉！IQ200的狼人遊戲</t>
  </si>
  <si>
    <t>9786267140703</t>
  </si>
  <si>
    <t>六名參加者被召喚到「甜點城堡」，不同的是，這一次的玩家非比尋常，除了赤村隼和黑宮兔，還加入了人氣極高的四位網路名人──翡翠渡鴉、大葡萄虎徹、山吹孔雀和露草鯕鰍。面對直撲而來的邀請，他們非但沒有顯露慌亂，還以飛快的速度進入狀況，搬出各種術語與伯爵對話，可謂戰力十足！
　　勝利真能勝過生命的尊貴？
　　痛苦，不設法跨越，就無法變得更強大！
　　小鴉、虎徹、孔雀和鯕鰍曾組成遊戲團體「昴宿星團」，於網路上傳比賽影片和進行直播，在中小學生界爆紅，成為人人崇拜的遊戲網紅，雖然後來因故解散，但由於他們的加入，使得狼人遊戲的層級一下子提高。眼看勝利應能十拿九穩，然而曾經友好的四名成員間，卻有著一觸即發的爆點，即便面對的是共同的敵人，檯面下的角力仍是不遑多讓，過往絕佳的默契就這樣成為狼人攻擊的弱點……</t>
  </si>
  <si>
    <t>12歲之前一定要學：5 讀書態度&amp;學習方法</t>
  </si>
  <si>
    <t>花丸學習會  (花まる学習会 (著) )</t>
  </si>
  <si>
    <t>9786267050507</t>
  </si>
  <si>
    <t xml:space="preserve">　　《12歲之前一定要學：⑤讀書態度＆學習方法》由「從什麼時候開始不喜歡讀書？」這個問題開始探究，除了將告訴讀者正確的讀書態度、學習方法與各科的學習祕訣之外，還會透過各個不同個性，卻同為「學習方法」所苦惱的動物小夥伴的案例，以生動的情境漫畫來說明如何面對讀書時會遇到的疑難雜症。針對國語、數學、自然、社會等科目，更詳細示範了「寫訂正筆記的方式」，讓你在生活中利用「筆記本」就能實踐書中介紹的讀書方法！此外，各個單元後還附有兼具趣味性與挑戰性的小遊戲，在動腦玩遊戲的過程中可以認識自己、面對問題，進而認知到解決學習困擾的方法。
</t>
  </si>
  <si>
    <t>12歲之前一定要學：6 思考未來&amp;實現夢想</t>
  </si>
  <si>
    <t>9786267050514</t>
  </si>
  <si>
    <t>　　作者所探討的「將來」，不僅是「未來想考什麼學校？」或「未來想從事什麼職業？」等概念而已，更包含了「該如何獨立自主？」、「貢獻所長以賺取金錢的意義為何？」、「在社會這大片汪洋中該如何立足？」等實際面的問題。雖然主題談的是「生涯規畫」，卻也強調了「現實」的重要性，既說明設定目標後，該如何腳踏實地往前邁進的方法，也開誠布公的說明社會實際的現況，以及追尋目標的過程中很大機率會遇上的各種「現實問題」，為規畫未來提供更實用的建議。
　　而除了實用的內容之外，本書也有「12歲之前一定要學」系列的特色單元，即結合趣味遊戲與生涯思考的「動動腦」，以及讓家長能夠針對各單元延伸閱讀，更理解親子相處、教養方法等概念的「打造共學家庭的家長手冊」，為「思考未來＆實現夢想」提供更多面向的引導與啟發。</t>
  </si>
  <si>
    <t>12歲之前一定要學（全套6冊）：1.表達技巧&amp;溝通能力、2.珍惜自己&amp;人際關係、3.整理收納&amp;良好習慣、4.訂定計畫&amp;時間管理、5.讀書態度&amp;學習方法、6.思考未來&amp;實現夢想</t>
  </si>
  <si>
    <t>花丸學習會  (花まる学習会 (著) )</t>
    <phoneticPr fontId="15" type="noConversion"/>
  </si>
  <si>
    <t>9786267050569</t>
  </si>
  <si>
    <t>【漫畫情境＋專業指導＋動腦解題＋親子共學】
說話技巧×人際溝通×整理收納×時間管理×讀書學習×規畫未來
暢銷慶功推出，每個孩子必備的6大能力！
　　★廣受大小讀者歡迎的「12歲之前一定要學」系列全套6冊，全方位解答12歲之前孩子的各種疑惑。
　　★每冊皆以「漫畫故事＋情境學習＋專業指導＋動腦解題」方式精采呈現！
　　★培養孩子的社交力、同理心、責任感、行動力、學習力、思考力，掌握未來，成為自律、自信又有魅力的人！
　　★書中特別收錄〈打造共學家庭的家長手冊〉，親子共學不煩惱！
　　不知如何向別人表達自己內心的想法、人際關係的交往的「眉角」讓人苦惱、想靜下心讀書卻發現房間老是一團糟、拖延症一發作起來作業總是寫不完、覺得讀書沒有意義卻還是得做、對自己的未來仍舊一點頭緒都沒有……以上這些煩惱，時常縈繞在12歲左右這階段孩子的心中。奇妙的是，大部分的大人也都曾經歷過這段時期，卻還是懵懵懂懂，不知道該如何回應孩子比較好？
　　因此，創立於日本的「花丸學習會」特別以中、高年級孩子的思維能力、溝通能力、幽默感、挫折承擔力與創造力為目標，編輯出版了這套「12歲之前一定要學」系列，希望幫助這個階段的孩子解決各種成長過程中的疑難雜症，讓孩子具備應有的能力，以面對未來人生的種種挑戰。</t>
  </si>
  <si>
    <t>小學生必學社交力（全2冊）：人際溝通&amp;網際交流活用術（日本ＳＬＡ全國學校圖書館協議會選書）</t>
  </si>
  <si>
    <t xml:space="preserve"> 藤野博</t>
  </si>
  <si>
    <t>9786267140727</t>
  </si>
  <si>
    <t xml:space="preserve">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線上線下雙管齊下，在人際版圖上，為孩子打造全方位的優質社交力！
　　「人際溝通」和「網際交流」是孩子每天生活中，看似平常卻最需要學習的社交能力，但是身為家長，也許自己正身陷溝通不良的泥沼，更別說能手把手的教導孩子這門功課。然而，正當全球深陷疫情的風暴，人與人的近身距離被限縮，而網際網路的遠距溝通卻發揚光大，在此同時，又有誰來指導孩子關於網際網路可以發揮的正向力量和暗藏危機的陷阱呢？
　　這套書共有兩冊，每冊規畫兩堂課，一共四堂課展示了人際溝通的基本與進階技巧，涵蓋對孩子來說，最重要的幾種人際關係，對於網際交流的疑難雜症則有周全的列舉，這些都回應了孩子內心常見的困擾與疑惑。加上大量的對話交流、圖像資料和實際案例，讓「溝通」這門學問變成孩子也能夠輕易上手的「科普課程」，按部就班的學習。</t>
  </si>
  <si>
    <t>媽媽，對不起！（宮西達也獻給媽媽的育兒支援繪本）</t>
  </si>
  <si>
    <t>文．圖：宮西達也  (作・絵：みやにし たつや)</t>
  </si>
  <si>
    <t>雖然又好氣又好笑，媽媽卻甘之如飴！
愛，就是媽媽的元氣來源！
　　★一本描繪媽媽日常酸甜苦辣，笑中帶淚的親子和解繪本。
　　★最貼近真實生活的內容，是給孩子情感教育的最佳題材。
　　★宮西達也遭逢母喪期間的創作。除了感念母親的悉心照護和包容，也希望傳遞未能及時對母親說出的愛和感謝。獻給天下所有母親！        
　　「我不要吃……很難吃！」
　　「我走不動了，媽媽背我！」  
　　「媽媽，你看！我在你包包上畫這個，漂亮嗎？」
　　「媽媽，我把你的鞋子變成蟲蟲的家了！」
　　天啊——
　　身為父母都知道，孩子難免有冒失的時候，但每次面對孩子製造出來的大小麻煩，你是不是常常哭笑不得，甚至氣得吹鬍子瞪眼睛，實在搞不懂那顆小腦袋瓜究竟在想什麼！但或許，孩子內心也有話要說……
　　「這是媽媽心愛的包包，我想把它變得更漂亮。」
　　「媽媽看到包包，卻好像要昏倒了。對不起！」
　　「我把媽媽的鞋子變成很棒的東西，讓可愛的蟲蟲住在裡面。」
　　「媽媽卻好像不開心，對不起！」
　　一聲聲「對不起」，表達了孩子深深的歉意與愛。育兒的媽媽瀕臨崩潰的情緒瞬間被化解，對孩子的愛通通被引出。忙碌完一整天，夜深人靜的時候，來到孩子床前看著無邪的睡臉，媽媽也真情的懺悔告白……</t>
  </si>
  <si>
    <t>誰是我的好朋友？</t>
  </si>
  <si>
    <t>宮野聰子  (宮野聡子（作、绘）)</t>
  </si>
  <si>
    <t>9786267140840</t>
  </si>
  <si>
    <t xml:space="preserve">作品受到日本LIBRO繪本大賞及MOE繪本書店大賞肯定的宮野聰子，擅長用「可愛」包裹「道理」，這次她又把承載著美味的幸福感，說成一個溫暖人心的故事，透過森林裡的好朋友意象，不僅傳達分享的快樂，也不著痕跡的種下飲食教育的素養，引導孩子懂得感謝食物、分享食物，同時更教導孩子「人情往來」的道理──收到好朋友的禮物，自然會想要回禮；有來有往，才是人際關係最好的經營。懂得分享的孩子，必定有一顆溫暖柔軟的心，在未來的人際關係上占有絕對的優勢！
</t>
  </si>
  <si>
    <t>科學偵探謎野真實10：科學偵探vs.神祕列車（隨書附贈「DIY科學偵探書籤」兩款）</t>
  </si>
  <si>
    <t xml:space="preserve"> 作者：佐東綠、石川北二、木滝理真、田中智章 繪者：kotona 角色原創：木木（KIKI） (著／佐東みどり、石川北二、木滝りま、田中智章    イラスト／kotona キャラ原案／木々)</t>
  </si>
  <si>
    <t>9786267140710</t>
  </si>
  <si>
    <t>增進科學知識的推理能力，獻給喜愛科學與推理讀者的閱讀佳作
沒有科學解不開的謎團！
一場搏命的挑戰，誰能活到最後？
謎樣的男爵祭出高額獎金的邀約，從未有人體驗過的美好之旅即將展開。
脫接的車廂、憑空消失的旅客……前方等待眾人的竟是駭人的生存遊戲！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各位，一場不曾有人體驗過的夢幻解謎之旅即將展開，邀請你一同前往。」電腦先是響起規律的機械音，接著出現一段耀眼奪目、令人目不轉睛的絢麗動畫。「旅程中，成功解決謎題並贏得最後勝利的人，將會得到一份超棒的禮物。」下一秒，電腦畫面秀出一張邀請卡，上面有著七個金光閃閃的大字──優勝獎金三千萬。</t>
  </si>
  <si>
    <t>「科學偵探謎野真實」系列暢銷慶功版【第1輯】（1-5集，共五冊，加贈「福爾摩斯學園入學必備筆記本」）</t>
  </si>
  <si>
    <t xml:space="preserve"> 作者：佐東綠、石川北二、木滝理真、田中智章 繪者：木木（KIKI）  (著／佐東みどり、石川北二、木滝りま、田中智章    イラスト／木々)</t>
  </si>
  <si>
    <t>8667106514095</t>
  </si>
  <si>
    <t>風靡日本與臺灣萬千小學生，
熱銷超過萬套的青少年推理小說火熱再現！
【暢銷慶功版第1輯】
加贈「福爾摩斯學園入學必備筆記本」，內附「謎野真實金句」
（材質：紙，尺寸：14.8× 21公分。）
一樁離奇的失蹤案，背後竟隱藏著巨大的邪惡陰謀……
沒有科學解不開的謎團！
一個有著天才智慧的少年謎野真實，一個缺乏科學基礎的男孩宮下健太，
他們將如何運用「科學」與「推理」，挑戰各種不可思議的謎團？
在解謎的過程中，跟著主角運用科學原理進行推理，
找出隱藏在神祕事件背後的真相，
學會各種科學知識，增進邏輯思維的能力。</t>
  </si>
  <si>
    <t>「科學偵探謎野真實」系列暢銷慶功版【第2輯】（6-10集，共五冊，加贈「邪不勝正謎野真實超正File夾」）</t>
  </si>
  <si>
    <t xml:space="preserve"> 作者：佐東綠、石川北二、木滝理真、田中智章 繪者：木木（KIKI）、kotona 角色原創：木木（KIKI）  (著／佐東みどり、石川北二、木滝りま、田中智章    イラスト／木々、kotona キャラ原案／木々)</t>
  </si>
  <si>
    <t>8667106514125</t>
  </si>
  <si>
    <t>風靡日本與臺灣萬千小學生，
熱銷超過萬套的青少年推理小說重磅出擊！
【暢銷慶功版第2輯】
加贈「邪不勝正謎野真實超正File夾」
（材質：紙，尺寸：14.8× 21公分。）
眼見不能為憑的真相，帶來無法閃避的巨大衝擊！
沒有科學解不開的謎團！
缺一不可的最佳搭檔──謎野真實、宮下健太和青井美希再次攜手，
他們將如何運用「科學」與「推理」，挑戰各種不可思議的謎團？
在解謎的過程中，跟著主角運用科學原理進行推理，
找出隱藏在神祕事件背後的真相，
學會各種科學知識，增進邏輯思維的能力。</t>
  </si>
  <si>
    <t>學研Plus  (学研プラス)</t>
  </si>
  <si>
    <t>★兒童必讀，學習察覺危險，保護人身安全的第一本書！
★透過預防犯罪的實際演練，讓孩子時刻保持警覺心！
★資訊全備，從日常生活、網際網路到現實人際關係，建立正確觀念！
＊隨書附贈「我的安全場所地圖」海報一張（尺寸：39.5╳27公分）
　　可疑的陌生人喜歡在哪裡出沒？
　　被歹徒騷擾時該如何保護自己？
　　看起來和善的人也可能是壞人？
　　隨身警報器真的有那麼重要嗎？
　　網路留言也有可能觸犯法律嗎？
　　網路交友也存在著未知的風險？
　　在網路上如何避免讓個資外洩？
　　和朋友發生衝突時該如何化解？
　　生活中潛藏許多我們不知道何時會遇到的危險，
　　就讓這本書來為孩子上一堂犯罪預防的課程吧！</t>
  </si>
  <si>
    <t>令人怦然心動的看漫畫學英文片語300：從浪漫愛情故事，激發學習熱情，提升英語理解力！（隨書附贈可供檢視學習成效的紅色透明片&amp;外籍教師專業錄製QR Code音檔）</t>
  </si>
  <si>
    <t>監修：大岩秀樹 漫畫：惠蘋果  (監修：大岩秀樹 漫畫：えりんご)</t>
  </si>
  <si>
    <t>9786267140918</t>
  </si>
  <si>
    <t>這不是單純的愛情故事，而是關於如何愛上英語的故事。
　　★英文片語搭配夢幻漫畫劇情，激發尋找學習的動力，並將重點輕鬆刻畫在腦袋裡。
　　★全書依照劇情發展分為三個章節，隨著主角的學習心路歷程一同成長。
　　★專業英語教師根據故事劇情和108課綱撰寫延伸內容，舉一反三的學習，效果加倍。
　　★每個章節皆附一篇「片語解析專欄」，釐清學習上的癥結點。
　　★外籍英語教師專業錄製QR Code音檔，訓練聽力和語感，開口說出道地英語。
　　★書末提供整合附錄，除了便於背誦，還能透過查找對應的漫畫故事，加深學習印象。
　　★隨書附贈紅色透明片，藉由營造填空題的效果，有趣的檢視學習成效。
　　伊藤瑪莉亞是一個熱愛少女漫畫的國中生，最喜歡的漫畫人物是《偶像王子》裡的主人翁凱德，此生最大的願望大概就是和凱德結婚。某天，葉月一家搬到了瑪莉亞家隔壁，他們的兒子路易是一個超級帥氣的混血兒，而且居然和凱德長得幾乎一模一樣！身為凱德粉絲的瑪莉亞當然忍不住鼓起勇氣和路易搭訕，沒想到對方回答說：「If you’ re interested in me, how about speaking in English?（如果你對我有興趣的話，用英語來交談，如何？）」這讓從國小就放棄英語的瑪莉亞該如何是好？英語成績總是吊車尾的她會為了勇敢追愛，重新點燃對英語的熱情嗎？</t>
  </si>
  <si>
    <t>10歲開始自己讀哲學名言： 課本之外的26個人生思考題</t>
  </si>
  <si>
    <t xml:space="preserve">岩村太郎 </t>
  </si>
  <si>
    <t>＼關於自己、朋友、善惡、生活和生命的思考／
從小開始思考哲學問題，
練習「強大內在力量」、「開發學習潛力」，
幫助自己解決問題，思考未來！
　　為什麼我們要遵守規矩？為什麼霸凌不會消失？
　　為什麼大人總是要我多讀書？
　　為什麼我看到朋友跟別人要好會生氣？
　　喜歡一個人是什麼感覺？
　　什麼是幸福呢？活著有什麼意義？
　　在學校生活和人際關係上，你會不會也有許多疑問和煩惱，不敢告訴老師、家人和朋友，不知道找誰討論，也不知道該去哪裡尋找解答，覺得不知如何是好呢？
　　其實，從古到今有很多哲學家也一直在思考這些問題，關於這個世界和人類的種種問題，你想聽聽哲學家們有什麼答案嗎？
　　哲學思考是一種強化內心力量的關鍵技巧，從小開始練習，在透過思考問題和尋找答案的過程中，幫助自己累積知識和理解，找到為人處世的力量。
　　作者岩村太郎全心投注哲學與倫理學多年，擅長幫助學生掌握並提升思考能力，他在書中以提問的方式帶出26個哲學思考問題，面向「自己」、「朋友」、「善惡」、「生活」、「生命」五個主題，並且向歷代哲學家請益，以「哲學家金句」來開場，引導孩子思考容易遭遇的問題和產生疑惑的主題。</t>
  </si>
  <si>
    <t>探險貓玩數學（隨書附贈貓咪頭冠DIY+貓咪迷宮遊戲卡下載）</t>
  </si>
  <si>
    <t>文．圖／Niwa  (にわ)</t>
  </si>
  <si>
    <t>9786267140970</t>
  </si>
  <si>
    <t>這本書中總共有10隻可愛的貓咪登場，親子共讀的同時，可以和孩子一邊指認一一登場的貓咪，一邊練習數數，在不知不覺間建立孩子對數字的敏感度，並且學習「10的補數」、「數的合成與分解（加法與減法）」等數學概念，啟蒙孩子的數字認知，訓練數學邏輯思考能力。
　　除此之外，藉由貓咪探險隊出發去尋寶的繽紛場景，在說故事的時候，可以透過「哪一隻貓不見了？」、「是你的話會怎麼做？」這樣的互動問答，引導孩子觀察作者筆下的各種貓咪姿態、顏色分明的季節感、豐富的地形特徵，讓書本成為訓練孩子表達意見的良好媒介，同時也激發出小小腦袋裡的思考力和想像力。</t>
  </si>
  <si>
    <t>小學生的統計圖表活用術：叫我資料小達人1.比較數量大小</t>
  </si>
  <si>
    <t>監修／今野紀雄</t>
  </si>
  <si>
    <t>9786267140642</t>
  </si>
  <si>
    <t>★★榮獲第22屆日本學校圖書館出版賞★★
讓資料處理能力UP的第一步，從「表格」和「長條圖」開始！
【大數據時代孩子首選的統計知識入門】
善用圖表解決日常問題，
統計力就是未來的決策力！
　　★生活情境×資料分析×圖表應用×比較歸納
　　★清晰圖示＋淺白解析＋趣味情境＝統計圖表一點就通！
　　★介紹「表格」和「長條圖」的使用方式，從最基礎的比較數量出發，學習將資料整理成讓人一目了然的統計圖表。
　　★學習運用「PPDAC循環」，將蒐集到的資料整理為統計圖表，解決生活中可能實際遇到的問題。
　　★將自然、社會等跨領域科目帶入統計圖表，並鼓勵孩子主動探索實際的數據，扣合108課綱素養教育精神。
　　「大家都是愛看書的小書蟲，但是，究竟誰向圖書館借的書比較多？」
　　「期待親手種下的向日葵種子早日開花，它的生長速度是快還是慢？」
　　「每個人營養午餐想要吃的新菜色都不一樣，該怎麼進行問卷調查？」
　　「大賣場的特價促銷讓人好心動，但要怎麼買才是真的省錢又划算？」
　　統計國小3年1班的學生優太和愛美，對這些問題充滿了好奇！
　　他們將和資料處理專家格拉夫老師一起認識不同的統計圖表，並學習將統計圖表靈活運用於日常生活中。</t>
  </si>
  <si>
    <t>小學生的統計圖表活用術：叫我資料小達人2.預測數值變化</t>
  </si>
  <si>
    <t>9786267140659</t>
  </si>
  <si>
    <t xml:space="preserve">
　　本書介紹了「折線圖」的使用方法，並以前一冊所學的「表格」與「長條圖」為基礎，進一步認識綜合使用兩種圖表、呈現兩種資料的「複合式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什麼顏色的顏料水比較容易升溫？」或是「某地七月的溫差變化程度有多劇烈？」等問題，其實只要動手整理出一個簡單的「折線圖」，就能輕鬆找到解答；若是再更進一步，合併使用折線圖與長條圖，不僅能夠同時呈現2種以上的資料，數值變化的趨勢也會顯示出來，幫助我們進行後續的預測判斷。</t>
  </si>
  <si>
    <t>小學生的統計圖表活用術：叫我資料小達人3.分析圖表組合</t>
  </si>
  <si>
    <t>9786267140666</t>
  </si>
  <si>
    <t>　統計的實用，正是來自於它能為生活中各種難題提出解決方案。如書中舉出的例子，像是「在三個不同的年齡段中，受歡迎的寵物分別有哪些？」或是「六個年級裡哪個運動比賽項目最受歡迎？」等問題，只要將數據轉化成百分比，再視情況製作成「圓形圖」或「帶狀圖」，就能輕鬆找到解答；有時候使用長條圖很難分析的數據，換成圓形圖或帶狀圖就能一目了然，熟知各個圖表的特性，就能組合運用不同的圖表，進行更加全面的分析。
　　本書還加入「選舉」議題，討論開票、出口民調以及採樣調查，讓孩子明白在公民行動的背後，也處處蘊含著統計的概念。此外，在附錄中更藉此深入探討問卷的類型，以及應該注意的事項，孩子可以試著自己設計問卷，並進行小小的問卷調查，透過實作來解決生活中的問題。</t>
  </si>
  <si>
    <t>小學生的統計圖表活用術：叫我資料小達人4.驗證預測結果</t>
  </si>
  <si>
    <t>9786267140673</t>
  </si>
  <si>
    <t>本書介紹了「點狀圖」與「直方圖」兩種常見的統計圖表，透過簡明的解說與生動的圖像，引領孩子發覺周遭的各種情境與狀況，將統計的概念靈活運用在其中，並學會使用「PPDAC」5步驟循環來解決問題。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要如何以圖表記錄壘球擲遠的距離？」或是「要如何將全班每人每週使用電腦的時數分組整理？」等問題，只要製作成「點狀圖」或「直方圖」，就能輕鬆找到解答；有時數據之間看似毫無關聯，其實只是尚未掌握到資料分布的狀態，只要熟悉幾種能清楚呈現資料分布的統計圖表，就能從零散的數據資料中推導出意義。
　　為了更輕易掌握分散的數據，還需要「代表值」的概念，只要理解平均數、中位數和眾數這三種數值的特質，就能依自己的需求，從大量的數據中抓出特徵。此外，本書更進一步透過提出「拿到平均分數的人一定最多？」這個問題，幫助孩子釐清代表值的用法和性質，以後便能將這些概念靈活運用在校園生活中。</t>
  </si>
  <si>
    <t>小學生的統計圖表活用術（全套4冊）：叫我資料小達人1.比較數量大小、2.預測數值變化、3.分析圖表組合、4.驗證預測結果</t>
  </si>
  <si>
    <t>9786267140680</t>
  </si>
  <si>
    <t>★★榮獲第22屆日本學校圖書館出版賞★★
【生活情境×資料分析×圖表應用×比較歸納】
大數據時代孩子首選的統計知識入門
善用圖表解決日常問題，
統計力就是未來的決策力！
　　★清晰圖示＋淺白解析＋趣味情境＝統計圖表一點就通！
　　★介紹從小學三年級到中學一年級會出現的各式圖表，學習綜合多種圖表作出適當的判讀，並熟悉資料分析的邏輯與技巧。
　　★學習運用「PPDAC循環」，將蒐集到的資料整理為統計圖表，解決生活中可能實際遇到的問題。
　　★將自然、社會等跨領域科目帶入統計圖表，並鼓勵孩子主動探索實際的數據，扣合108課綱素養教育精神。
　　「統計」似乎抽象又無聊，就連大人都不一定熟悉，為什麼108課綱規定孩子從小學三年級開始就要接觸統計呢？
　　這是因為「統計」並不只是單純的數學概念，更是「資料處理」的重要工具。在這個資訊爆炸的時代，每個人都必須具備基礎的統計概念，才能在龐雜的數據之海中，獲得自己真正需要的資訊。
　　而在蒐集資料以後，要如何將其整理得令人一目了然，那就是「統計圖表」登場的時候了！
　　生活中處處都可以見到統計圖表的蹤影，從氣象預報常見中的雨量長條圖、氣溫折線圖，到電玩遊戲中顯示角色能力的雷達圖，你不一定要精通統計，但絕對必須學會判讀統計圖表！</t>
  </si>
  <si>
    <t>搗蛋貓過聖誕</t>
  </si>
  <si>
    <t>9786267140987</t>
  </si>
  <si>
    <t xml:space="preserve">【讓閱讀有更多的可能】
　　1貓咪主題繪本：
　　透過主角小桃和貓咪的互動，展現貓奴和貓咪之間各種可愛互動，儘管貓咪每天都在調皮搗蛋，貓奴依然死心塌地，而貓咪也真心愛著貓奴喔！
　　2聖誕氣氛繪本：
　　透過貓咪的各種幫倒忙，揭露準備聖誕派對的歡樂心情。高大的聖誕樹、琳瑯滿目的聖誕裝飾、聖誕老公公的服裝和聖誕襪、可愛的派對帽，讓人忍不住要一起唱著「叮叮噹」，倒數聖誕節的來臨！透過翻閱充滿儀式感的節慶繪本，引導孩子感受心中那抹興奮倒數的情緒，享受期待過節的心情，作為迎接聖誕節來臨的完美儀式。   
　　3參與式遊戲繪本：
　　每一種搗蛋情節都內建一個驅散模式，比如貓咪躲起來時，就呼的吹一口氣，把玩躲貓貓的貓咪吹走；貓咪占據聖誕飾品紙箱時，就左右搖晃書本，把貓咪搖下來；被貓咪包圍而無法順利脫身時，就哇的一聲把貓咪嚇跑……提供各種對應搗蛋的有趣方法，透過書本和故事中的貓咪互動，把「閱讀」由靜態變成動態，大大提升親子共讀的趣味。
 </t>
  </si>
  <si>
    <t>狼人生存遊戲5：膽戰心驚！冰點下的狼人遊戲</t>
  </si>
  <si>
    <t>9786267140994</t>
  </si>
  <si>
    <t>　時序來到冬季，赤村隼一家前往滑雪場，準備開啟一趟令人放鬆的旅程。就在小隼盡情享受滑雪的樂趣時，突然瞥見一個熟悉的身影，腳步徬徨的走進樹林。「咦？那不是黑宮兔嗎？」小隼決定追上去。
　　穿越綿延的小徑，眼前出現一間間森林小屋，小隼跟在小兔後頭進入屋中，屋內垂掛著一張寫有「赤村隼──守衛」的卡片，迷迷糊糊的小隼這才驚覺不妙！然而，一切都來不及了……
　　沸騰的怒火在雪地燃燒……
　　掙脫被疑心纏繞的靈魂，靜候時機、奮力一搏！
　　以雪地為舞臺的狼人遊戲瞬間展開，在伯爵的刻意引領下，眾人再次步入精心設計的「狼人遊戲」。為什麼會說是「再次」呢？因為這次的七名參加者，皆是曾參與過伯爵的遊戲，並在遊戲中勝出的玩家。他們看似懂得隨機應變，實際上卻喜歡擅自行動，並且有著強烈的個人堅持；再加上這次的遊戲中雖然只有一隻狼人，但在村人陣營裡竟藏有一名「共犯」！</t>
  </si>
  <si>
    <t>「狼人生存遊戲」系列【第1輯】（1-5集，共五冊，首刷限量加贈「嗷嗚狼人透明書籤2款」）</t>
  </si>
  <si>
    <t>8667106514347</t>
  </si>
  <si>
    <t xml:space="preserve">繼「科學偵探謎野真實」系列後，
最燒腦鬥智、最緊抓人性的冒險小說強勢擄獲你的心！
一個個落入惡魔手中的人性考驗，
源自謎樣伯爵的邀約，
你敢加入這場生存遊戲嗎？
★ 套書首刷限量加贈「嗷嗚狼人透明書籤2款」 ★
（材質：PET，單款尺寸：4.5×10公分）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 誠摯邀請  伯爵的狼人遊戲 ～
　　萬中選一的你，已經成為這場遊戲的參加者。
　　在謎底揭曉之前，沒有人能逃出這裡，你準備好接受挑戰了嗎？
 </t>
  </si>
  <si>
    <t>注意！情緒怪獸來襲：引領孩子認識＆接納情緒的療癒繪本（隨書附QR Code下載「情緒表達親子遊戲單」）</t>
  </si>
  <si>
    <t>作者：蘿蘭．史塔克莉 繪者：艾倫．蘇瑞  (作者：Lauren Stockly 繪者：Ellen Surrey)</t>
  </si>
  <si>
    <t>9786267224106</t>
  </si>
  <si>
    <t>情緒怪獸現身不是為了製造恐懼，
而是希望有人能面對牠、接納牠、理解牠。
　　★書末附專業臨床心理師王意中為爸媽撰寫的「引導孩子接納情緒的活動指南」，內容包括「親子Q&amp;A」和「親子活動」，助於了解孩子內心，有效減輕育兒煩惱。
　　★掃描QR Code或輸入網址，即可下載「情緒表達親子遊戲單」，透過互動式練習，讓孩子了解自己可能產生的各種情緒，增進情緒表達的能力。
　　充滿想像力的安安會把各種情緒想像成一隻隻怪獸。他最喜歡「快樂」和「平靜」來找他玩，牠們想待多久就待多久；最討厭「生氣」、「擔心」、「害怕」和「悲傷」，總是將牠們拒於門外，因為一旦牠們出現，就會讓他特別難受。
　　「生氣」撲過來時，他會忍不住大吼大叫，甚至掄起拳頭。
　　「擔心」在他準備考試時躡手躡腳的靠過來，使他無法專心。
　　「害怕」趁安安的媽媽外出時纏著他，讓他的腦袋充滿不好的念頭。
　　「悲傷」在他想念特別的人時一屁股坐在他的胸口，令他呼吸困難。
　　結果，持續逃避壞情緒的下場就是……牠們集結成了一團又臭又黏的超級大怪獸！安安該如何面對這頭龐然大物呢？</t>
  </si>
  <si>
    <t>重力樹：一棵蘋果樹啟發全世界的故事（艾美獎獲獎記者寫給孩子的科普繪本）</t>
  </si>
  <si>
    <t>文／安娜‧克勞利‧瑞丁 圖／今村雅司  (Anna Crowley Redding（文） Yas Imamura（圖）)</t>
  </si>
  <si>
    <t>9786267224113</t>
  </si>
  <si>
    <t>350年前，牛頓破解宇宙的神奇祕密；
100年前，愛因斯坦承襲牛頓的理論提出相對論；
40年前，霍金揭開了黑洞之謎……
他們三位素未謀面，卻跨越了時空，
在那棵蘋果樹下獲得莫大的啟發，
為科學界帶來無與倫比的偉大貢獻。
　　★榮獲美國科克斯書評期刊 (Kirkus Reviews) 藍星級最佳書籍推薦
　　★孩子絕不可錯過的科學與歷史人文跨領域繪本
　　★呼應108課綱自然科學領域核心素養，認識牛頓萬有引力定律的源起
　　★從蘋果樹的興衰，連結生命教育議題，培養思辨人生價值的能力
　　★你我雖如蘋果的種子般渺小，卻有改變世界的力量
　</t>
  </si>
  <si>
    <t xml:space="preserve">寫給進入AI時代的小學生：AI人工智慧的祕密（1）AI是什麼？ </t>
  </si>
  <si>
    <t>香山瑞恵 監修</t>
  </si>
  <si>
    <t>9786267224137</t>
  </si>
  <si>
    <t>　本書漫畫故事中，媽媽帶了智慧型音箱回來，它不僅能與人類對話、自動播放家人喜歡的音樂、還能教爸爸煮菜、教孩子寫作業，甚至貼心提醒明天的天氣，怎麼這麼聰明？原來智慧型音箱內建了AI，就像具備人工智慧的機器人阿堤一樣，能夠學習、能夠和我們聊天，相處起來就像真正的朋友。
　　聰明的阿堤帶來了三個闖關挑戰，藉由小主人和阿堤一起動腦解謎的過程中，讓我們一步步從頭認識AI人工智慧。AI誕生於何時？和一般的機器人有什麼不同？要如何判別機器擁有人工智慧？它們可以做到哪些事？又是如何學習人類的思考方式，讓自己進化呢？一起跟著阿堤，揭開AI的祕密吧！</t>
  </si>
  <si>
    <t>寫給進入AI時代的小學生：AI人工智慧的祕密（2）AI與現代生活</t>
  </si>
  <si>
    <t>9786267224144</t>
  </si>
  <si>
    <t>　好久沒去附近的壽司店，沒想到一進門，前來迎接的AI機器人服務生竟然還記得我們，不但來過的次數一清二楚，甚至知道我們的口味喜好，推薦適合的新品，真是太貼心了！原來這是因為AI會記住每個人的五官差異，也會依據以往的點餐習慣進行分析，就像這位機器人服務生一樣，AI越來越貼近我們的生活了。
　　AI具有辨識能力、預測能力和執行適當行動的能力，找找看生活周遭，還存在哪些AI人工智慧呢？除了手機裡的語音助理可以聽從人類的指示和人類對話，還有掃地機器人來回幾次就能記住家裡的地形，設定最佳打掃路徑；Google Map在導航、找路時特別好用，因為它會收集、分析大數據，找出最適宜的路徑……越挖掘越發現，AI與生活越來越密不可分。
　　這一次，阿堤又帶來了三個闖關挑戰，藉由小主人和阿堤一起動腦解謎的過程中，讓我們一步步了解AI擅長與不擅長的事情、AI在現代社會所扮演的角色，以及AI在日新月異的發展下，未來可以做的事情。來吧！讓我們一起跟著阿堤，探尋生活中各種AI的祕密吧！</t>
  </si>
  <si>
    <t>寫給進入AI時代的小學生：AI人工智慧的祕密（3）AI與未來社會</t>
  </si>
  <si>
    <t>9786267224151</t>
  </si>
  <si>
    <t xml:space="preserve">想像一個未來場景：路人的帽子不小心被吹到馬路上，讓經過的自動駕駛汽車A誤判是孩童闖入馬路而緊急煞車，隨之在後的自動駕駛汽車B則因煞車不及而追撞了汽車A，最終釀成車禍事件。
　　想一想，這起交通事故應該由誰來負責？
　　依照AI的特性以及日新月異的發展，AI能做、適合做的工作越來越多。專家推測，在未來或許有一半以上的傳統行業，例如收銀、體育競賽的裁判、汽車駕駛、警衛、配送包裹、清潔等，都可以交由AI去負責。而那些需要高度溝通的工作，例如美容師、幼教老師等；或是需要設計與想像力的工作，例如漫畫家、作家、設計師等，這些AI並不擅長的事務，就讓人類自己執行。
　　不過，將駕駛、裁判等工作委由AI負責，你真的能安心嗎？如果發生上述交通事故事件，又該如何是好呢？使用AI，會帶來什麼樣的問題？這些都要先克服，建立起能夠安全使用AI的環境，我們才能夠安心的將事務交辦給AI負責。
 </t>
  </si>
  <si>
    <t xml:space="preserve"> 著：清永奈穗 繪：石塚和布  (著：清永奈穗 イラスト：石塚ワカメ)</t>
  </si>
  <si>
    <t>這是一本協助家長引導孩子具備自我保護能力的工具書；
更是一本在孩子入學前，有效做好安全準備的必備書！
拒絕危險，保護自己！
～重要的是跟著書中的模擬狀況實際演練～
　　★活用本書創造的口號「不要、不行、我不去！」，遠離危險人物的侵害。
　　「我知道安全教育很重要，但要怎麼和孩子說？」、「要怎麼告訴孩子，才不會像是在說教？」、「孩子真的能判斷『什麼是危險』嗎？」你是否也有這些困擾，覺得很多知識必須讓孩子明白，卻苦於「不知道怎麼說」？
　　在孩子成長的階段，家長總是不忘叮嚀「不可以前往危險的地方」和「遇到奇怪的人要馬上離開」，不過，這些「指令式」的提醒，真的能幫助孩子遠離危險嗎？倘若我們試著進一步詢問：「你知道那裡為什麼很危險嗎？」多數孩子往往是說不出來的，甚至會這樣回答：「因為媽媽（爸爸）說的。」
　　這樣的情況其實很危險，因為我們無法把世界上的「每一個」危險之處或危險之人都條列出來，一旦孩子遇到「大人未曾提過的危險」，便容易驚慌失措、不知道該如何應變，更有可能造成憾事的發生。
　　★引領孩子大聲拒絕面對的危險，學習並建立保護自己的「安全基礎能力」。
　　本書透過主角「沒問題一家」的互動，與家長一同增進孩子判斷危險的能力。</t>
  </si>
  <si>
    <t>我心裡的對話框</t>
  </si>
  <si>
    <t>文．圖／吉田隆大</t>
  </si>
  <si>
    <t>9786267224199</t>
  </si>
  <si>
    <t>話要說出來，才能讓對方知道哦！
　　◆同理心是最佳的溝通神器
　　◆溝通是我們和世界相處的方式
　　◆傳達自己的想法讓對方理解是一件重要且有意義的事
　　◆獻上你的對話框，讓對方知道你在乎
　　小裕有一個煩惱。
　　他捉弄了好朋友小花，
　　小花很生氣，兩個人吵架了。
　　他說不出「對不起」，
　　也不知道要怎麼和好。
　　就在這個時候，眼前突然出現一個泡泡對話框！
　　這個對話框叫作「小框」，他能聽見各種東西的聲音。
　　小框讓小裕也聆聽這些東西的心聲──
　　鞋子說：「好痛好痛哦！不要踩我！」
　　「對不起，把你踩扁了。」小裕重新把鞋穿好。
　　紅綠燈說：「嗚嗚……怎麼不理我！
　　「不要哭，我一定會注意看紅綠燈的。」小裕保證。
　　平交道說：「等我的手舉起來才可以過去哦！」
　　橡皮擦說：「失敗為成功之母！」
　　衛生紙說：「我剩下的日子不長了……」
　　室內鞋說：「我們偶爾也想出去玩……」
　　小框對小裕說：每樣物品都有自己的心聲，如果沒有我，別人就無法聽見這些物品的心聲。但是你很幸運，自己就可以表達心聲，如果想和好，只要跟小花說聲「對不起」就好了！</t>
  </si>
  <si>
    <t>監修／寶槻泰伸  (監修／宝槻泰伸)</t>
  </si>
  <si>
    <t>＼讓「興趣」成為強項，把「喜歡的事」變成工作／
一本「找到未來」的解答之書！
日本一上市即累銷突破12萬冊
《10歲開始自己學管理金錢》、《10歲開始自己讀哲學名言》
系列第3彈！
在錢商和情商同時富足之後，
下一步就是思考工作意義和價值，
找到適合自己的舞臺！
　　工作是什麼？我們為什麼要工作？
　　認真工作的意義在哪裡？
　　要怎麼把喜歡的事變成工作？
　　工作的成就感來自哪裡？
　　如何擁有可以享受人生的工作？
　　你有沒有想過，長大後你會做什麼工作？
　　關於長大和未來，很多孩子心裡可能會這樣期盼著：「希望每天都工作得很開心」、「最好可以把興趣當成工作」……然而，放眼周遭的大人，有幾個幸運兒的工作剛好是自己喜歡的事？
　　過去有很長一段時間，工作被人們視為「餬口的手段」，以「為了活下去」、「為了賺取生活費」為目的在工作，於是，「再怎麼不開心也得忍耐」、「無論如何都要咬牙苦撐」這樣的工作態度也被視為理所當然。</t>
  </si>
  <si>
    <t>「大屁股警長」系列（世界偉人+歷史名人，共兩冊）【小室尚子最機智爆笑的故事&amp;知識&amp;遊戲橋梁書，幽默加贈「大屁股警長有話大聲說留言板」】</t>
  </si>
  <si>
    <t xml:space="preserve"> 文‧小室尚子 圖‧高井喜和  (作： 小室尚子 絵： たかいよしかず)</t>
  </si>
  <si>
    <t>9786267224212</t>
  </si>
  <si>
    <t xml:space="preserve">　★一邊遊戲一邊學習，閱讀樂趣多更多
　　跟著警長來辦案1：敘事節奏輕快，一翻開就無法收手，欲罷不能讀了還想再讀。
　　跟著警長來辦案2：遊戲有趣多樣，在挑戰解謎過程中，輕輕鬆鬆習得豐富知識。
　　跟著警長來辦案3：情節顛覆想像，富含歷史文化底蘊，帶你快速認識名人軼事。
　　跟著警長來辦案4：內容搭配注音，圖文相輔加速理解，有效提升語文學習能力。
</t>
  </si>
  <si>
    <t>歡迎光臨小兔子點心屋（隨書收錄雪花結晶蛋白霜蛋糕食譜＋小兔子去滑雪著色卡）</t>
  </si>
  <si>
    <t>9786267224335</t>
  </si>
  <si>
    <t>可愛又擅長料理的五隻小兔子，這次開著既是住家也是店鋪的行動餐車，來到白雪森林。他們開心的躺在雪地上玩雪地天使、堆雪人、滑雪橇，來到結冰的湖面上看小狗們滑冰刀，為大家準備玉米奶油味噌拉麵、小兔子車輪餅……等熱呼呼的料理，就這樣，小兔子點心屋在雪地裡開張嘍！
　　剛剛在湖上滑冰刀的小白狗上門了！他想要點「吃了就很會滑冰刀」的點心，這時剛好天空下起雪來，五隻小兔子為他做出世界上唯一一個小白狗造型蛋糕，並且告訴他──
　　天空落下的雪花結晶，每片都不同，絕對不會有一樣的形狀；我們和雪花的結晶一樣，每個人都是獨一無二的，不要和其他人比較，你有專屬於自己的光芒！
　　松尾里佳子繼深受大小朋友喜愛的《歡迎光臨小兔子咖啡館》、《歡迎光臨小兔子冰菓鋪》之後，推出第3集《歡迎光臨小兔子點心屋》，再度以「不管什麼美味都難不倒我們，交給五隻小兔子準沒錯！」為口號，譜出白雪森林裡最溫暖的風景，帶領親子一同領略引人憧憬的雪景；並且端出暖身也暖心的冬季食譜，鼓勵親子一起動手做料理，打造親子共廚美好「食」光，讓食物教育真正落實生活之中。</t>
  </si>
  <si>
    <t>日本腦科學權威久保田競專為幼兒設計有效鍛鍊大腦益智遊戲100題（附138枚可重複使用的育腦貼紙）</t>
  </si>
  <si>
    <t>監修：久保田 競 協力：久保田腦研</t>
  </si>
  <si>
    <t>9786267224168</t>
  </si>
  <si>
    <t>★久保田競博士專為幼兒設計有效鍛鍊大腦遊戲第四彈來啦！
★透過100道益智題目，反覆練習「觀察事物」、「發現線索」和「找出答案」三步驟，培養孩子樂於接受挑戰，促進智能發展！
　　享譽國際的日本育腦專家久保田競博士隆重推出最新作品！這次，他以腦科學原理設計益智遊戲，題目依難易度分為兩個階段，從基礎認知開始練習，循序漸進培養邏輯推理能力。
　　第一階段為「基礎認知」，以數字、形狀、文字、語言和比較為主題，了解數量、分數和0的概念，辨認圖形和字形，以及憑直覺區分事物的長短、大小或粗細。除了學習基本的知識，也能訓練記憶力和觀察力。
　　第二階段為「邏輯推理」，增加季節、動物、工作等貼近生活環境的主題，讓孩子在情境代入下，整合知識和線索來推演出答案，從過程中學會判斷方位，理解空間概念，以及思考事物的順序和關聯性，藉此培養邏輯推理與思辨能力。
　　一旦孩子對解開益智題目產生幹勁，大腦前額葉皮質內的神經細胞會對身體下達指令，而該指令則成為「工作記憶」，指揮身體處理語言理解、數學運算等複雜運作，將在日常生活和課業學習中發揮關鍵作用。想擁有聰明邏輯腦嗎？現在就翻開書本，持之以恆的練習，活化腦力！</t>
  </si>
  <si>
    <t>跟著歷史名人去遊歷： 愛玩大少爺郁永河遊臺灣</t>
  </si>
  <si>
    <t>文／王文華 圖／久久童畫工作室</t>
  </si>
  <si>
    <t>9786267140017</t>
  </si>
  <si>
    <t xml:space="preserve">看幽默逗趣歷史故事，學郁永河樂觀精神，
用正向思考讓煩惱或難題迎刃而解！
愛玩的大少爺遇上天大的好事啦！
火藥庫爆炸了，怎麼會是好事？
原來是他可以趁機去臺灣採硫磺、順便玩透透啦！
但是，此行將遇到黑水溝的湍急險惡，讓人生病的瘴癘之氣，砍人頭的原住民，
他們能順利開採硫磺回唐山嗎？
　　郁永河非常有冒險精神，篤信「讀萬卷書不如行萬里路」，非得親眼見證，才信書上所寫為真。是一名真正的旅行家、冒險家。
　　但是，書僮福大卻叫苦連天，他家的郁少爺不愛喝酒、賭錢、放煙花，只把心思放在旅行和冒險，就愛到處走走看看！沒去過的地方，絕對要親自去遊覽，窮山惡水的荒郊野嶺，更要去見識一番！郁少爺的眼裡，沒有一處窮鄉僻壤是不好玩的！
　　這不，最近他又自告奮勇向知縣大人領了新差事，去臺灣開採硫磺！
　　臺灣？那個「十去六死三留一回頭」的不毛之地？！
　　郁大少自詡「命大」，哪裡管這個，就算暈船暈到吐，就算向媽祖婆擲筊、划水仙求保佑，也要去臺灣玩一趟！
</t>
  </si>
  <si>
    <t>龍族英雄〔睚眥〕：武打明星的試煉</t>
  </si>
  <si>
    <t>作者：陳沛慈 繪者：楊雅嵐</t>
  </si>
  <si>
    <t>9786267224229</t>
  </si>
  <si>
    <t>屠龍博士和其背後的黑暗勢力朝龍族伸出魔掌，
狂放不羈又我行我素的龍族七皇子睚眥，
能放下偽裝的輕浮姿態，直面內心的傷痛，
成為真正的「大俠」嗎？
　　武打明星「睚眥」是目前當紅的少年偶像，他一舉一動瀟灑自如，所到之處都有粉絲為他歡呼鼓舞。誰也不會想到，這個以神話角色為藝名的少年，竟真是以恩怨分明著稱的龍族七皇子「睚眥」。
　　但過於醒目的後果，就是讓睚眥成為敵對勢力的最佳目標。首先是睚眥的跑車受到貨車撞擊，接著住家也被飛彈炸毀；最糟的是，睚眥與龍族竟被指控「綁架金翅大鵬國王子鵬萬里」！眼看金翅大鵬族與龍族之間的戰爭一觸即發，睚眥發誓要阻止幕後黑手，否則就愧對他「睚眥必報」的名聲。
　　就在此時，睚眥收到「尋找龍族總管」的任務，他不明白這個任務與最近的緊急事態有什麼關係，只是任務地點彷彿命中注定那般，竟是在與睚眥頗有淵源的「鵬龍古城」。而越靠近古城，睚眥便離事件的中心越近，過往的痛苦回憶也如潮水席捲而來……
　　睚眥能否克服心中的遺憾，保衛弱小並阻止幕後黑手，成為無愧於心的「大俠」呢？</t>
  </si>
  <si>
    <t>在咖啡廳遇見彼得．杜拉克：跟管理大師學5個高效能習慣</t>
  </si>
  <si>
    <t xml:space="preserve"> 監修／藤屋伸二</t>
  </si>
  <si>
    <t>9786267224328</t>
  </si>
  <si>
    <t>★日本一上市即熱銷突破10萬冊★
★★了解管理大師彼得．杜拉克的超級入門書★★
★★★每個人的第一堂管理學，從現在開始！★★★
超前部署，與未來有約！
一本大人和小孩都可以讀的入門書！
管理大師彼得．杜拉克教你創造成果的5種能力，
在日常生活中養成好習慣，
打造高效能的思維！
　　一個年輕的店長，每天都被業績追著跑，過著庸庸碌碌的生活。有一天，他在咖啡廳遇見一位老紳士，不僅聽他訴說煩惱，還循序漸進的教他如何解決問題，改善餐廳的經營狀況，完成他「打造一間能夠讓心情放鬆的餐廳」這個夢想……
　　人生光有努力和夢想還不夠，你有成為專家的條件嗎？</t>
  </si>
  <si>
    <t>監修／池上彰</t>
  </si>
  <si>
    <t>9786267224311</t>
  </si>
  <si>
    <t>★日本熱銷10萬冊、亞馬遜書店4.5星評價★
＼你還來得及，在2030年到來之前，快跟著一起救地球！／
情境漫畫入門＋全彩圖表解說＋SDGs專家引路＋拓展世界觀
＝小學生也能做到的愛地球實踐方式
　　我們可能常聽到上一輩說：「我們小時候，天氣不是像現在這樣的……」在過去，夏天不用一直吹冷氣，秋天的氣息還感受得到，每年的梅雨和颱風為臺灣帶來豐沛的雨量，幾乎不用擔心缺水問題……但現在，極端氣候越來越劇烈，夏天屢屢創新高的氣溫讓人們越來越依賴冷氣，冷氣排出的熱風又加劇氣候的變化；秋天好像只是瞬間的感受，幾乎短暫的消失無蹤；人們總笑說，臺灣因為有護國神山所以颱風自動避臺，但帶來的結果是雨水量越來越缺乏，缺水成了每年的憂慮。
　　氣候之外，還有很多全球相關的事件，例如從中國而起的新冠疫情，竟然能迅速在全球傳開，讓各國國界關閉、生活被打的一團亂。在臺灣，大部分的人民生活都能安居樂業，無論男女都有同樣的受教權、工作權、參政權等，但是在國外，有很多國家發生戰爭、發生飢荒，人民貧窮到甚至每天收入不到臺幣一百元，根據統計，全球的文盲中女性竟占了大多數，很多從小就得被賣去有錢人的家庭。</t>
  </si>
  <si>
    <t>氣候變遷：拯救地球的故事（SDGs主題選書）</t>
  </si>
  <si>
    <t>文／凱瑟琳‧巴爾、史帝夫‧威廉斯 圖／艾米‧赫斯本、麥克‧洛夫  (Catherine Barr、Steve Williams（文） Amy Husband、Mike Love（圖）)</t>
  </si>
  <si>
    <t>9786267224397</t>
  </si>
  <si>
    <t>一本專為孩子撰寫的地球氣候變遷史，
從地球和大氣層的起源，全面了解氣候變遷的所有原因與影響。
守護地球的行動刻不容緩，拯救地球就等於拯救我們的未來！
當文明的進步破壞了自然的平衡，
世界人口擴張伴隨森林消失、
環境汙染與溫室氣體排放，導致全球氣候變遷……
這時，綠色能源逐漸替代傳統能源，
海洋與森林的環境保護受到重視，
甚至有許多兒童為氣候行動挺身而出！
你，可以為氣候變遷做點什麼呢？
　　★從文明發展到氣候危機，地球小公民必讀的環境素養繪本
　　★呼應108課綱環境教育主題，探究人類生存與發展所面對的環境危機和挑戰
　　★結合地質歷史、生物演化、地球科學、社會發展四大面向，跨領域學習
　　★扣合SDGs永續發展目標13：氣候行動，帶領孩子執行綠色、簡樸與永續的生活行動</t>
  </si>
  <si>
    <t>日本腦科學權威久保田競專為幼兒設計有效鍛鍊大腦貼紙遊戲【增訂版】（附365枚可重複使用的育腦貼紙）</t>
  </si>
  <si>
    <t>監修／久保田 競 協力／久保田腦研</t>
  </si>
  <si>
    <t>9789865593421</t>
  </si>
  <si>
    <t>【增訂版】附「紙卡操作延伸遊戲 ｣，
含4個遊戲+48枚紙卡+7種以上玩法，
另可掃描QR Code下載紙卡配件圖檔。
＼3歲開始，全方位培育聰明腦的學習遊戲！／
　　幼兒期是腦部發育最快速的時期，藉由經過腦科學設計的學習遊戲，刺激大腦皮質聯合區，不僅可以幫助孩子提升記憶力、思考力、判斷力和推理能力，還可以促進日後培育孩子對環境的敏銳度、數理理解力和情感感受力。現在就跟著日本育腦專家久保田競博士，一起進行鍛鍊大腦的遊戲吧！
　　1.階段式學習，手腦並用、手眼協調的訓練
　　透過辨識、分類和組合顏色、數字、形狀等訓練手指靈巧度的「貼貼樂」遊戲，從簡單到困難的主題，刺激前額葉皮質的神經細胞，開發腦力。
　　2.綜合式腦力遊戲，增進智能發展
　　融入日常活動、生活習慣、自然環境和語言表達的情境遊戲，不斷進行聯想、推論與創作的練習，大腦一再接收感官刺激，神經元和細胞間的突觸就會增加，培育腦力。
　　3.鼓勵發揮創意，激發大腦創造力
　　運用自由貼畫遊戲啟發創造力，強調重視孩子的創意和想法，從中獲得進步的喜悅，當孩子受到讚美時，大腦分泌多巴胺，誘發伏隔核運作，能增加學習樂趣，活用腦力。
　　★隨書附贈365枚可重複使用的育腦貼紙！
　　★您還可以鼓勵祖孫一起動動手、練練腦，孩子學得好，長輩不怕老！</t>
  </si>
  <si>
    <t>一天5分鐘，喚醒大腦潛能！全面提升圖像思考力的右腦開發練習題（附3階段腦力評分表）</t>
  </si>
  <si>
    <t>兒玉光雄 ( 児玉光雄)</t>
  </si>
  <si>
    <t>9786267224380</t>
  </si>
  <si>
    <t xml:space="preserve">12歲之前是孩子大腦發育最快速的時期，
但學校教育著重文字、數字思考，無法激發左右腦均衡發展，
透過圖像推理遊戲，鍛鍊直覺和創造力，提升大腦整體能力！
　　★曾以奧運選手為研究對象的運動心理學家兒玉光雄，專為孩子設計的「右腦開發練習題」，平衡左右腦發展，喚醒大腦潛能！
　　★一天只要5分鐘，透過觀察、數算、分類、時間和空間推理等遊戲，建立圖像思考力，增進創造力＋直覺力！
　　★初級50題＋中級50題＋高級50題＝三種難度等級，陪伴孩子循序漸進開發腦力，培育有助未來發展的靈活思維。
　　★三階段「腦力評分表」，幫助家長掌握孩子的圖像思考力，統計練習結果，追蹤進步狀況。
　　孩子的大腦在12歲之前具有很強的吸收能力，就好比是一塊乾海綿，正準備吸收身邊接觸到的所有資訊。因此若想增進孩子的大腦機能，這段時期就會是最好的開發時機。而在創造新點子、新思維的過程中，比起單純藉由文字、數字進行思考，運用圖像思考可以為孩子帶來更豐沛的創造力與想像力。
</t>
  </si>
  <si>
    <t>京大益智遊戲博士專為兒童設計的動腦解謎❶：5 歲開始，天天挑戰，培育擅長邏輯思考的大腦！</t>
  </si>
  <si>
    <t xml:space="preserve"> 東田大志</t>
  </si>
  <si>
    <t>9786267224434</t>
  </si>
  <si>
    <t xml:space="preserve">　日本京都大學益智遊戲博士東田大志，為了提升孩子面對未來AI社會不可或缺的邏輯思考能力，專為孩子設計結合程式運算思維的動腦解謎，透過「理解規則」→「推理分析」→「解決問題」的過程，玩出樂於思考的大腦。
　　本書共有67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書中帶領孩子從多元、有趣且生活化的情境解題，體會到靠自己思考的樂趣。例如，披薩該怎麼切得大小一致、配料也分得公平？走迷宮時要怎麼推算下一步才不會走錯？拼圖要如何觀察細節拼湊成完整無誤的圖案？對機器人下指令時，如何下對指令，達到目的走到終點？這些益智遊戲的用意是經由邏輯思維的訓練，讓孩子學會以不同方式思考、不同角度分析、判斷和解決問題，了解「答對」不是唯一重點，解決的方法也不只一種！
</t>
  </si>
  <si>
    <t>京大益智遊戲博士專為兒童設計的動腦解謎➋：5 歲開始，天天挑戰，培育擅長邏輯思考的大腦！</t>
  </si>
  <si>
    <t>9786267224441</t>
  </si>
  <si>
    <t>因為不簡單，所以才有趣！
讓孩子習慣從思考到拆解資訊，提升解決問題的能力，
培養未來AI無法超越的邏輯思維！
★23個題型共60款益智遊戲，由淺入深的指引，越玩越愛思考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t>
  </si>
  <si>
    <t>京大益智遊戲博士專為兒童設計的動腦解謎➌：5 歲開始，天天挑戰，培育擅長邏輯思考的大腦！</t>
  </si>
  <si>
    <t>東田大志</t>
  </si>
  <si>
    <t>9786267224458</t>
  </si>
  <si>
    <t xml:space="preserve">因為不簡單，所以才有趣！
讓孩子習慣從思考到拆解資訊，提升解決問題的能力，
培養未來AI無法超越的邏輯思維！
★19個題型共62款益智遊戲，由淺入深的指引，越玩越愛思考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書共有62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t>
  </si>
  <si>
    <t>京大益智遊戲博士專為兒童設計的動腦解謎➍：5 歲開始，天天挑戰，培育擅長邏輯思考的大腦！</t>
  </si>
  <si>
    <t>9786267224465</t>
  </si>
  <si>
    <t>京大益智遊戲博士專為兒童設計的動腦解謎：5歲開始，天天挑戰，培育擅長邏輯思考的大腦！（全套4冊）【附贈：趣味遊戲圖卡】</t>
  </si>
  <si>
    <t>9786267224519</t>
  </si>
  <si>
    <t>因為不簡單，所以才有趣！
讓孩子習慣從思考到拆解資訊，提升解決問題的能力，
培養未來AI無法超越的邏輯思維！
★套書加贈「趣味遊戲圖卡4張」★
（材質：紙，尺寸：16×24cm）
　　★全套四冊共256款益智遊戲，由淺入深題型多元，越玩越愛思考
　　★結合程式運算思維的動腦解謎，學習拆解資訊化繁為簡，越玩越有邏輯
　　★搭配「博士小提示」，讓思路變得清晰可見，越玩越會解決問題
　　★套書加贈「趣味遊戲圖卡」，提供動手操作輔助思考，越玩越樂於挑戰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套書依難易度分為四冊共256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在第一冊到第四冊中，帶領孩子從多元、有趣且生活化的情境解題，體會到靠自己思考的樂趣。例如，披薩該怎麼切得大小一致、配料也分得公平？對機器人下指令時，如何下對指令，達到目的走到終點？勇者打鬥的怪物順位要如何安排，才不會耗盡體力？當指令只剩前進和右轉時，如何走出迷宮？這些益智遊戲的用意是經由邏輯思維的訓練，讓孩子學會以不同方式思考、不同角度分析、判斷和解決問題，了解「答對」不是唯一重點，解決的方法也不只一種！
　　此外，難度較高的題型附有「博士小提示」，幫助孩子學習將複雜的問題簡化，釐清思路，更有效的找到解題方法；或許孩子還是會卡關，需要先翻閱書末的解答也沒關係，解答中提供詳細的方法說明，建議爸媽陪伴孩子一起挑戰，並適時的給予指導和精神鼓勵！
　　如果發現有些題目，孩子還需要實際動手操作輔助思考，可以影印書中頁面，或是利用套書所附贈的「趣味遊戲圖卡」，讓孩子能透過剪下的拼圖、七巧板、顏色方塊等配件，實際轉向並放在書上比對，增加趣味提高成就感！
　　相信不論是個人獨享、親子共讀合作解題，都能享受其中，現在就翻開「京大益智遊戲博士專為兒童設計的動腦解」系列，邊玩邊培育擅長邏輯思考的大腦吧！
動動腦推薦
　　王啟仲（《從遊戲中學編碼》作者、「超級奶爸WCC育兒日誌」版主）
　　幼教老師的日常（知名臉書粉絲團）
　　洪進益（教育部師鐸獎得主、暢銷作家）
　　徐瑜亭（職能治療師、習惜親子教育中心創辦人）
　　逸　馬（逸馬的桌遊小教室創辦人）
　　謝宗翔（新竹市立建華國中資訊科技教師）
　　鍾元杰（桃園市立東興國中數學教師、全國Super教師評審團特別獎得主）
　　（依首字筆畫排序）</t>
  </si>
  <si>
    <t>好奇孩子大探索：真的假的？原來地球這麼逗</t>
  </si>
  <si>
    <t>作者／岩谷圭介 繪圖／柏原昇店  (岩谷圭介（文） 柏原昇店（繪）)</t>
  </si>
  <si>
    <t>9786267224427</t>
  </si>
  <si>
    <t xml:space="preserve">　　★打開好奇孩子的科學視野
　　★符合自然科學領域核心素養／SDGs永續發展目標精神
　　★87則讓人邊讀邊笑、點頭如搗蒜的地球科學逗知識
　　一起上天遁地，
　　用逗知識把地球看透透！
　　◎原來地球有點胖？
　　◎登山其實是時光旅行？
　　◎如果沒有空氣，淋雨就會死？
　　◎鑽石原本是生物？
　　◎現在正值第六次的生物大滅絕？
　　這些跟地球科學相關的知識，答案都在本書中！
　　詼諧插畫＋精采科學解說，讓每一則地球科學的奧祕，光看圖文就能懂。
　　你知道地球不是正圓形而是橢圓形嗎？說穿了，都是因為地心引力讓地球看起來有點胖！
　　高山離地球中心較遠，重力較小，時間前進的速度較快，所以登山可以更快到達未來，就像時光之旅！
　　如果沒有空氣，在5000公尺高空所形成的雨滴，落下到達地面的速度會把人打成蜂窩狀，淋雨等於找死！
　　鑽石是地球最昂貴的礦石之一，但你知道嗎？它可能是某種生物的遺體在地球內部經過好幾億年所形成的！
　　現在的生物滅絕速度比從前快了4000萬倍，過去地球曾經發生五次「生物大滅絕」，再這樣下去，現在不就是第六次生物大滅絕了嗎？
</t>
  </si>
  <si>
    <t>狼人生存遊戲6：頂尖對決！三方爭霸的狼人遊戲（作者印簽感謝臺灣版）</t>
  </si>
  <si>
    <t>9786267224472</t>
  </si>
  <si>
    <t>★臺灣獨家！作者甘雪冰手寫簽名，
親自以中文撰寫，感謝臺灣讀者強力支持！★
～ 誠摯邀請  三方爭霸的狼人遊戲 ～
久違了！這次的戰局加入了你們最熟悉的──伯爵！
你準備認輸了嗎？
生存遊戲沒有輸贏之分，有的只是順利存活，或是消失退場。
吞噬人性的這把惡火正在暗處燃起火苗……
　　豪華禮車停駐在門前，車窗上貼著漆黑的防窺膜，讓人無法一眼瞧見車裡的狀況，更不清楚裡頭究竟坐了誰。敞開的後座車門，引領著好奇的心一步步踏入，一道溫暖的橘光照來，宣布遊戲正式開始！
　　寶石閃亮的光芒七彩炫目……
　　在惡魔強取你的意識前，你能奪回命運主導權嗎？
　　總被伯爵玩弄於掌心的赤村隼忍無可忍，怒對伯爵提出戰帖，而他竟然同意了！而且還是以「參加者」的身分加入戰局，伯爵究竟在打什麼主意？
　　正面交鋒的時刻來臨！還有機會向伯爵許下願望，要求他澈底消失；然而，這次除了村人與狼人兩大陣營外，還加入了第三方吸血鬼陣營，倘若村人未能在揪出狼人前先剷除吸血鬼，遊戲將無條件由吸血鬼獲勝。面對狡猾至極的狼人與令人窒息的吸血鬼，互相猜疑的村人能否放下成見、堅定信念，團結面對邪惡的敵人？</t>
  </si>
  <si>
    <t>偵探犬克里斯1：追回失竊的珠寶</t>
  </si>
  <si>
    <t>文：田部智子 圖：KeG</t>
  </si>
  <si>
    <t>9786267224489</t>
  </si>
  <si>
    <t>柴犬偵探汪汪現身！
結合自我探索&amp;冒險推理&amp;法律素養的偵探小說
★書末特別收錄【法律自保小TIPS】★
針對「打工陷阱」提出對應之道，
生活法律無所不在，學習自保才是上策！
本該華麗登場的優秀警犬克里斯，
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
　　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t>
  </si>
  <si>
    <t>偵探犬克里斯2：挑戰鬼屋的謎團</t>
  </si>
  <si>
    <t>9786267224496</t>
  </si>
  <si>
    <t>柴犬偵探汪汪現身！
結合自我探索&amp;冒險推理&amp;法律素養的偵探小說
★書末特別收錄【法律自保小TIPS】★
針對「網路安全」提出對應之道，
生活法律無所不在，學習自保才是上策！
患難中激發的潛能促使陽詩成長，
與夥伴克里斯之間越發互相信賴。
　　一同經歷並協助偵破商店街的「珠寶竊案」後，陽詩和克里斯的默契激增，但過於莽撞、不懂得瞻前顧後的行為也使得身邊的大人為他們擔心不已。
　　直到目前為止，警方對於「克里斯原飼主小林先生的失蹤案」仍苦無線索，身上或許握有關鍵證據的克里斯，很可能是犯人找尋的目標，因此陽詩的阿公特別叮嚀「克里斯的生活必須盡可能低調，當一隻普通的柴犬，生活在一般的家庭，這才是最幸福的選擇」。
　　然而，當隻「住在一般家庭的普通柴犬」，
　　真的是克里斯最幸福的選擇嗎？
　　為了將遺落在動物醫院的手帕還給失主，柴犬克里斯再次出動！牠沿路追蹤氣味，展現靈敏的嗅覺，但是，他們來到的地方，卻是陽詩壓根兒不想前往的──鬼屋！
　　陰森的喪屍、戴著假面具的少女、可疑的車輛……眾多資訊壓得陽詩就要喘不過氣；而默契越來越好的克里斯，竟然在這時候一而再，再而三的違抗命令，會讓牠做出如此反常舉動的原因，究竟是什麼？
　　守護堅定不移的信念，夥伴力量火力全開！</t>
  </si>
  <si>
    <t>偵探犬克里斯3：豪華郵輪大冒險</t>
  </si>
  <si>
    <t>9786267224502</t>
  </si>
  <si>
    <t>柴犬偵探汪汪現身！
結合自我探索&amp;冒險推理&amp;法律素養的偵探小說
★書末特別收錄【法律自保小TIPS】★
針對「誣告誹謗」提出對應之道，
生活法律無所不在，學習自保才是上策！
天才小提琴家悠揚的琴聲中，
竟躲藏著伸向眾人的黑暗魔手……
　　留著一頭烏黑長髮、身穿運動上衣的女孩美都，在爸爸的陪同下，帶著寵物來到「栗子動物醫院」看診，曾獲得小提琴大賽少年組冠軍的她氣勢高傲、態度冷漠，不特別介紹，根本不會有人認為「她是陽詩的同班同學」。
　　或許是溫暖的看診經驗使然，與麻由香等人釋放善意，加上爸爸的熱切鼓勵，美都稍稍卸下心房，邀請眾人一同參加豪華郵輪「春天號」上的迷你演奏會與船長晚宴。
　　為了捍衛夥伴安全並脫離危險，
　　陽詩決定放下膽怯、直起腰桿、勇敢面對！
　　然而，原本僅是場輕鬆的晚宴音樂會之邀，陽詩等人卻突然成為「一億元名琴竊案」的主要嫌疑人！眾人得在郵輪抵達目的地前，設法找出遺失的小提琴，否則後果不堪設想。
　　無奈相關的各項紀錄不是消失就是遭到竄改，在海上孤苦無援的他們能夠仰賴的只有自己。沒想到這時柴犬克里斯居然成為壞人綁架的目標！逼得陽詩不得不採取行動。真的再也見不到克里斯了嗎？
　　倘若選擇沉默以對，真相將隨之沉沒大海！</t>
  </si>
  <si>
    <t>「偵探犬克里斯」系列（1-3集，全三冊，首刷限量加贈「柴犬偵探出動！壓克力吊飾」）</t>
  </si>
  <si>
    <t>8667106515320</t>
  </si>
  <si>
    <t>柴犬偵探汪汪現身！
結合自我探索&amp;冒險推理&amp;法律素養的偵探小說
　　★每冊書末特別收錄【法律自保小TIPS】，針對「打工陷阱」、「網路安全」、「誣告誹謗」等提出對應之道，生活法律無所不在，學習自保才是上策！
　　★限量加贈「柴犬偵探出動！壓克力吊飾」。（材質：壓克力；尺寸：長約60mm、寬約52mm、厚3mm）
　　克里斯曾是隻十分優秀的警犬，卻因為捲入事端而倉促退役；個性內向的男孩陽詩偶然成為牠的新主人，面對這隻充滿謎團的柴犬和突如其來的照護責任，怕生怯懦的陽詩將有什麼改變？
　　《偵探犬克里斯1：追回失竊的珠寶》
　　本該華麗登場的優秀警犬克里斯，意外捲入懸案，不得不黯然退場……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
　　</t>
  </si>
  <si>
    <t>未來工作圖鑑（全2冊）：1創造快樂的世界+2打造安心的日常</t>
  </si>
  <si>
    <t>9786267224601</t>
  </si>
  <si>
    <t>超前部署，和自己相約在未來！
★科技不再是電影情節，打開未來工作視野的科技素養繪本★
★結合科技面與產業面，提早讓孩子與未來的工作型態接軌★
★一場生涯教育真人實境秀，鼓勵親子共同探索未來的職業和志向★
★扣合SDGs永續發展目標「良好工作與經濟成長」，打造想要的未來★
　　就在ChatGPT引起一陣旋風和討論之際，大家對AI的認識又更上一層樓。現在，正是進入未來的一個絕妙時機，未來的生活是什麼樣子、未來的工作又有什麼選擇？
　　人類的未來持續追求社會進化、無限可能、生活富足，這些都是未來生活的理想，而創造快樂的世界、打造安心的日常，就是未來工作的藍圖。
　　你聽過「太空垃圾清除衛星研發者」、「月面開發工程師」、「分身事業統籌規畫者」、「腦神經行銷顧問」嗎？你知道已經有人在研發「奈米機器」，可以進入人體進行檢查和治療，未來的醫院可能就在每個人的身體裡嗎？
　　讓我們想像一下未來世界的日常：汽車在天上飛，機器人滿街跑，有農夫機器人採收農作物，有分身機器人幫忙上街買東西，有代行機器人替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t>
  </si>
  <si>
    <t>未來工作圖鑑：1創造快樂的世界</t>
  </si>
  <si>
    <t>9786267224588</t>
  </si>
  <si>
    <t>　　你有沒有想過，未來的工作型態、社會樣貌是什麼樣子？
　　以下這些本來以為只是科幻電影裡的情節，可能已經成為現實！
　　◎製造從日本東京到美國洛杉磯只要兩個小時的超音速客機？
　　◎可以像鋼鐵人一樣飛天的噴射服裝？
　　◎用衛星就可以清除太空垃圾？
　　◎到月球生活不是夢？
　　◎分身機器人可以幫忙上街買東西？
　　◎用腦波就可以溝通？
　　◎利用空氣振動讓虛擬實境擁有真實觸覺？
　　你聽過「太空垃圾清除衛星研發者」、「月面開發工程師」、「分身事業統籌規畫者」、「腦神經行銷顧問」嗎？是的，這本書裡提到的每一種工作，都真的有人正在做！
　　你想像中的未來世界可能就像科幻電影：汽車在天上飛，有些人住在月球，用機器人來採收農作物，有分身機器人幫忙上街買東西，靠腦波來控制電腦……這些令人瞪大眼睛、嘆為觀止的未來技術，其實已經有人在實際進行研究和發展。人類的進步，正是靠著這一群「讓未來化為現實」的人，不斷實驗、研究和開發，不怕被嘲笑是異想天開，為了實現未來而努力！
　　未來並不遙遠，我們每一個人都有可能是這些先進科技的使用者、甚至是研發者！
　　本書介紹「科技領域」中的交通工具、前進太空、月面生活、機器人、影像技術、農漁業、腦部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</si>
  <si>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未來工作圖鑑：2打造安心的日常</t>
  </si>
  <si>
    <t>9786267224595</t>
  </si>
  <si>
    <t>　你有沒有想過，未來的工作型態、社會樣貌是什麼樣子？
　　以下這些本來以為只是科幻電影裡的情節，可能已經成為現實！
　　◎用奈米機器進入人體來治療疾病？
　　◎只要照顧微血管就可以凍齡的未來保養法？
　　◎有人專門替機器人設計保單？
　　◎用食品3D列印機就可以吃大餐？
　　◎有代行機器人替行動不便者跑腿？
　　◎穿上輔助裝置就可以讓行動不卡卡？
　　◎發明可以預測地震的偵測計？
　　你知道已經有人在研發「奈米機器」，可以進入人體進行檢查和治療，未來的醫院可能就在每個人的身體裡嗎？你知道「食品3D列印機」只要輸入可食用墨水，就可以列印出想吃的食物嗎？是的，這本書裡提到的每一種工作，都真的有人正在做！
　　讓我們想像一下未來世界的日常：機器人滿街跑，有的當警衛，有的幫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
　　未來並不遙遠，我們每一個人都有可能是這些先進科技的使用者、甚至是研發者！
　　本書介紹「生活領域」中的醫療、美容、機器人、餐飲、無障礙世界、社會型態、防災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</si>
  <si>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便便先生謝謝你！再也不挑食的健康繪本（隨書附贈「便便觀察對照表」和「我的便便紀錄單」）</t>
  </si>
  <si>
    <t>作者：原田幸子 繪者：陣条和榮  (作者：はらださちこ 繪者：じんじょうかずえ)</t>
  </si>
  <si>
    <t>9786267224632</t>
  </si>
  <si>
    <t>唉唷！屁股好痛啊！
便便先生，快出來！
我再也不挑食啦！
　　★一本讓孩子自然明白「均衡飲食的重要性」的健康繪本。
　　★書末附專業大腸直腸外科醫師撰寫導讀，科普與便便有關的大小事。
　　★隨書附贈「便便觀察對照表」和「我的便便紀錄單」，助於了解身體狀態。
　　便便先生對我來說是非常重要的朋友。
　　他會把我身體裡的垃圾通通都吃掉，還會把肚子打掃得乾乾淨淨。
　　可是，如果我挑食，便便先生好像會很痛苦。
　　不但我怎麼呼喚，他都不出來，而且好不容易出來了，也長得和平常不太一樣……
　　他傷心的說了再見，就沖進馬桶裡。
　　便便先生，真的很對不起。
　　《便便先生謝謝你！》是一本以孩子的角度看待「大便」這檔事的繪本。書中沒有父母的嚴厲說教，而是藉由主人翁天馬行空的想像（與便便成為好朋友），自然而然的了解挑食可能造成的後果。
　　「均衡飲食」可說是維持健康的首要步驟，但大多數人總有幾樣不愛吃的東西，也因此「挑食」幾乎成了大家的通病。當孩子任性的只吃自己喜歡的食物，進而導致便祕時，爸媽們應該都很頭痛吧？
　　其實，只要透過這本書告訴孩子「便便不只是腸胃清道夫，更是我們的好朋友」，並以幽默的口吻說明不同形狀的便便所代表的意義，以及可能發生的原因（例如：便便長得又細又硬代表它不舒服，可能是因為你不吃蔬菜或喝不夠多的水才變成這樣的喔！），就能讓孩子明白飲食對排便的影響。</t>
  </si>
  <si>
    <t>傳說中的巧克力（宮西達也和孩子談善意的影響力）</t>
  </si>
  <si>
    <t>9786267224687</t>
  </si>
  <si>
    <t xml:space="preserve">一隻被欺負的流浪貓，
如何重新找回幸福？
　　★繪本大師宮西達也告訴孩子善意能改變人心的動人故事！
　　★就算這個世界不可愛，但只要心中有愛，就能找到屬於自己的那份愛！
　　★書中附有巧克力製作方法，邀你和孩子一起親手動手做！
　　在一個夜黑風高夜晚，一位穿著紅裙的女人出現在傷痕累累的流浪貓面前，並給了他一塊巧克力。流浪貓從這塊巧克力中感受到溫暖，決定踏上冒險旅程前往可可島，追尋這份幸福的源頭……
　　「穿過這片樹林就會看到一棵很高的樹，那棵樹最上面的樹葉會變成巧克力。」青蛙說。
　　「剛剛青蛙所在的樹林全都是巧克力樹喔！樹上凹凸不平的果實就是巧克力。」小豬說。
　　「巧克力是果實裡面的種子啦！你只要把種子吞下去就能嘗到美味的巧克力。」小蛇說。
　　咦？到底誰說的是真話，誰說的是假話？巧克力樹到底是哪一棵！原來，這些動物都對流浪貓說了謊，似乎不想告訴他巧克力樹到底在哪裡。不過流浪貓並不氣餒，仍然繼續努力尋找巧克力的蹤跡。
　　直到，一隻名為「小愛」的母貓出現，告訴了流浪貓那個關於巧克力的神祕傳說……
　　在粉紅色眉月出現的夜晚，
　　找到島上最高的樹旁邊那棵最小的樹。
　　趁粉紅月亮還沒下山之前，摸一摸那棵樹上的可可果。
　　據說，這個可可果可以做成傳說中的巧克力。
　　而且，必須是天選之人摸到可可果才行。
　　究竟，流浪貓有沒有找到傳說中的巧克力？他是否是那位「天選之人」呢？流浪貓從此過著幸福快樂的日子嗎？
 </t>
  </si>
  <si>
    <t>狼人生存遊戲7：神出鬼沒！一百億圓的狼人遊戲【上集】</t>
  </si>
  <si>
    <t>9786267224656</t>
  </si>
  <si>
    <t xml:space="preserve">～ 誠摯邀請  一百億圓的狼人遊戲（上） ～
別說我沒有提醒你，
這次的狼人凶狠至極，小心！別上當嘍！
以太陽為名的全新角色耀眼登場，
帶來的是和煦朝陽，還是可怕毀滅？
剎那交錯的瞬間，挑動神經、無法呼吸！
　　「叮──」一陣輕巧的電子音傳入耳裡，低頭一看，身體被安全帶牢牢固定，左右兩側坐著數個男孩和女孩，腳底傳來「轟隆隆」的沉沉震動，天花板很低，牆上有著蛋形的凹洞，突然一陣劇烈搖晃，所有景物片刻傾斜……這裡，竟是飛機客艙裡！
　　飄落的羽毛在紅色水窪激起漣漪……
　　狡詐的算計煽動人心，哀歌下的犧牲值得嗎？
　　最新的戰役宣告再次展開！即便是有六次遊戲經驗的赤村隼和黑宮兔，都感受到這次的氣氛不同以往，雖然過往的情誼歷歷在目，然而，看似對夥伴的信賴下，悄悄隱藏著陰暗詭譎的猜疑。
　　疑心在村人之間流竄，一旦滋生疑竇，再多的解釋都成了開脫的狡辯；更加棘手的是，能在白天發動襲擊的太陽狼正躲在暗處，靜待村人踏入半徑兩公尺的射程範圍內，給予致命的一擊！參加者們真能從這場無限重來的生存遊戲中逃脫嗎？
   </t>
  </si>
  <si>
    <t>狼人生存遊戲8：神出鬼沒！一百億圓的狼人遊戲【下集】</t>
  </si>
  <si>
    <t>9786267224755</t>
  </si>
  <si>
    <t xml:space="preserve"> 誠摯邀請  一百億圓的狼人遊戲（下） ～
你的心願是什麼呢？
只要贏過我，所有的願望都能實現！
結痂的傷口重新被撕開，
原以為已經癒合的傷疤隱隱作痛，
打從心底發出的憤恨之聲誰能拯救？
　　生存遊戲邁入第二天，狼人的進攻勢如破竹，眼見夥伴成為狼爪下的犧牲品，屈居劣勢的村人一籌莫展，只能怔怔望著退場者留下的線索。
　　白天的「一百億圓遊戲」持續進行，參加者的動向成為判斷「誰是狼人」的重要關鍵，看似能作為不在場證明的收據疑點重重，但真要說哪裡奇怪卻又無從說起……
　　純淨的心靈蒙上層層黑霧……
　　儘管命運無法盡如人意，但惡魔注定將被天使打敗！
　　迎向互相猜忌的第三天，狼人毫不隱藏、放肆的在參加者面前發動攻擊，然而……牠竟同時有著毫無破綻的「不在場證明」！親眼目睹狼人襲擊的村人，反倒成為當下最具嫌疑的犯人。
　　另一頭，心懷詭計的伯爵不改狡詐，一把逮住人性的弱點，頻頻使出溫情攻勢，倖存者能否承受得住？</t>
  </si>
  <si>
    <t>大小姐小學生3：香娜兒的赴約考驗</t>
  </si>
  <si>
    <t>作者+繪者:川之上 英子、川之上 健 (かわのうえ えいこ、かわのうえ けん)</t>
  </si>
  <si>
    <t>9786267224854</t>
  </si>
  <si>
    <t>最先答應的約 VS. 最想去的約
究竟該如何選擇？
我香娜兒也好想擁有影分身之術啊！
　　★最無厘頭的校園故事「大小姐小學生系列」第三彈來嘍！
　　★看香娜兒如何從這次的考驗，學會信守承諾、體會分享的快樂，以及明白禮輕情義重的道理。
　　我香娜兒自上學以來，還沒遇過這麼令人煩惱的事。
　　其實，今天我同時答應了兩位同學的邀約。
　　第一個約好一起玩的人是坐在我隔壁的伊藤，他邀我一起打棒球。
　　後來放學回家的路上，不起眼同學邀我去她家吃生日蛋糕。
　　就在我開心的跟她揮手道別時，心裡突然一驚！
　　香娜兒，你是不是忘了什麼事？今天下午好像已經有約了吧？
　　……啊！
　　無論如何，大小姐香娜兒絕不會成為不守信用的人！
　　本書以「香娜兒同時答應兩個邀約」為主軸，拉開整篇故事的序幕。她雖然不小心讓自己陷入窘境，卻沒有選擇逃避，而是想方設法的為當初的承諾負責，成為讀者最好的榜樣。除此之外，香娜兒也在這次赴約的過程中，藉由與同學們的相處和讓她傻眼至極的送禮環節，體會到了分享的快樂，以及明白禮輕情意重的道理。故事的結尾，她更把得到的體悟化為實際行動，帶給身旁的人無限感動。
　　是不是很好奇香娜兒如何兌現承諾？之間又發生了什麼令人捧腹大笑的事情？現在就快點加入大小姐小學生的行列一探究竟吧！</t>
  </si>
  <si>
    <t>大小姐小學生（全套3冊）：1.香娜兒的初體驗＋2.香娜兒的大挑戰＋3.香娜兒的赴約考驗（套書加贈「大小姐待辦事項便條紙」，共三款）</t>
  </si>
  <si>
    <t>9786267224861</t>
  </si>
  <si>
    <t>大小姐香娜兒有話說：
「自己的事情，要學著自己處理喔！」
　　★跟著大小姐香娜兒，理解同理心和友誼的重要、培養解決問題的能力、學會信守承諾、體會分享的快樂，以及明白禮輕情意重的道理。
　　★套書加贈「大小姐待辦事項便條紙」，自己的事情自己完成，一點也不難！
　　本系列的主人翁香娜兒是名千金大小姐，住在如城堡般豪華的大房子，穿著綴滿蕾絲的漂亮禮服，身旁總有管家和女僕伺候，生日時會收到價值幾萬元的禮物……真的是名副其實的「小公主」。
　　不過，即使貴為大小姐，也不代表生活就會一帆風順。作者用幽默的文筆構築出貼近孩子的校園故事，並替香娜兒製造一些容易讓人產生共鳴的小災難，例如被迫進行團體任務、弄丟家裡鑰匙、必須挑戰不擅長的事情、同時答應多位同學的邀約等。   雖然香娜兒總會不情願的嘟嚷幾句令人忍俊不禁的內心獨白，但還是會盡力去克服種種困境，因而得到了許多課堂上學不到的寶貴體悟。
　　人家尊貴的大小姐都親自出馬解決問題，你還想著依賴別人？現在就向香娜兒看齊，褪去披在身上的公主、王子禮袍，蛻變成一個能夠為自己負責的人吧！
　　※「大小姐小學生」套書共三冊：
　　《大小姐小學生1：香娜兒的初體驗》
　　《大小姐小學生2：香娜兒的大挑戰》
　　《大小姐小學生3：香娜兒的赴約考驗》</t>
  </si>
  <si>
    <t>搶救歷史！時空守護者1：重返古埃及王朝</t>
  </si>
  <si>
    <t>文：南房秀久／圖：腳次郎．岡村治榮／監修：近藤二郎  (文：南房秀久／圖：脚次郎．岡村治栄／監修：近藤二郎)</t>
  </si>
  <si>
    <t>9786267224694</t>
  </si>
  <si>
    <t>「NEW全彩漫畫世界歷史」系列
作者．南房秀久×監修．近藤二郎
聯手打造結合史實的奇幻冒險故事
　　★從古埃及市集巡禮、探訪尼羅河畔的聚落、見證木乃伊製作，到一窺圖坦卡門的陵墓、深陷金字塔地下迷宮，搭配超過50幅插畫、地圖及專有名詞注釋，身歷其境穿梭古埃及！
　　★特別邀請歷史專欄作家余遠炫撰寫「歷史放大鏡──古埃及篇」，幫助讀者釐清故事中的歷史脈絡與時代全貌，增進歷史知識！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按照常規，必須被消除這段邂逅記憶的翔太和小栗，卻在情急之下加入了守護歷史的行列，暫時成為時空警察，與艾爾、跳跳一起穿越數千年，來到古埃及王朝，解決緊急事件！
　　【事件一：深夜遊蕩的木乃伊】
　　西元前1470年的埃及首都──底比斯古城，出現木乃伊死而復生的傳聞。於是，艾爾帶著翔太、小栗換上一身古埃及服飾，變裝成當時地位崇高的書記官與祭司的身分，在市集裡蒐集相關情報。他們找到全埃及數一數二的木乃伊工匠「胡伊」，打聽這宗離奇的事件。</t>
  </si>
  <si>
    <t>搶救歷史！時空守護者2：勇闖海盜黃金時代</t>
  </si>
  <si>
    <t>9786267224748</t>
  </si>
  <si>
    <t>「NEW全彩漫畫世界歷史」系列
作者．南房秀久×監修．近藤二郎
聯手打造結合史實的奇幻冒險故事
　　★從走訪牙買加海岸的皇家港，到搭乘安妮女王復仇號航行在加勒比海海域，體驗海盜生活與尋寶探險，搭配超過50幅插畫、地圖及專有名詞注釋，身歷其境穿梭海盜黃金時代！
　　★特別邀請歷史專欄作家余遠炫撰寫「歷史放大鏡──加勒比海篇」，幫助讀者釐清故事中的歷史脈絡與時代全貌，增進歷史知識！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在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繼古埃及事件完美解決任務之後，兩人正式通過考驗成為時空警察了！這次，他們與艾爾、跳跳一起穿越數百年，來到海盜稱霸的加勒比海，解決緊急事件！
　　這次的任務來到了300年前的加勒比海，
　　那位大人物－－海盜「黑鬍子」顫慄登場！
　　西元1700年的加勒比海海域－－牙買加海岸上，出現一個詭異的空木箱，這個木箱正是造成這次「歷史變異」的主因，這裡面原本裝的東西如果交到這個時代的人手中，情況恐怕會非常不妙！為了了解事情的來龍去脈，艾爾、翔太和小栗換上一身海盜裝，前往當時英國屬地、人稱「海盜烏托邦」的皇家港。</t>
  </si>
  <si>
    <t>「搶救歷史！時空守護者」系列（1&amp;2集）：【重返古埃及王朝】+【勇闖海盜黃金時代】（套書附贈：日本獨家授權．時空旅行桌遊組）</t>
  </si>
  <si>
    <t>9786267224786</t>
  </si>
  <si>
    <t xml:space="preserve">「NEW全彩漫畫世界歷史」系列
作者．南房秀久×監修．近藤二郎
聯手打造結合史實的奇幻冒險故事
　　★從探訪尼羅河畔的聚落、見證木乃伊製作、一窺圖坦卡門的陵墓，到搭乘安妮女王復仇號航行在加勒比海海域、體驗海盜生活與尋寶探險，搭配超過百幅的插畫、地圖及專有名詞注釋，身歷其境穿梭古埃及與海盜黃金時代！
　　★特別邀請歷史專欄作家余遠炫撰寫【歷史放大鏡──古埃及篇】和【歷史放大鏡──加勒比海篇】，幫助讀者釐清故事中的歷史脈絡與時代全貌，增進歷史知識！
　　★套書附贈：日本獨家授權．神祕時空旅行桌遊組
　　（材質：紙／尺寸：遊戲紙41╳28.8cm；卡牌組28.8╳20.5cm）
★「搶救歷史！時空守護者」系列（更多續集陸續推出，敬請期待！）
　　‧《搶救歷史！時空守護者1：重返古埃及王朝》
　　‧《搶救歷史！時空守護者2：勇闖海盜黃金時代》
</t>
  </si>
  <si>
    <t>怦怦！怦怦！聽聽身體的祕密：打開耳朵，探索人體的構造和運作機制（附聽診器玩具＋雙面人體海報）</t>
  </si>
  <si>
    <t>監修／細谷亮太</t>
  </si>
  <si>
    <t>9786267224649</t>
  </si>
  <si>
    <t xml:space="preserve">☆★☆有聲音的人體知識繪本☆★☆
怦怦、怦怦！嘶嘶嘶──咕嚕咕嚕！喀擦喀擦！
身體無時無刻都在說話，但你知道它說了什麼嗎？
戴上聽診器、豎起耳朵，來聽聽身體的悄悄話吧！
　　◎附【聽診器玩具】，可按書中指示操作，實際聽見身體的聲音
　　◎附【雙面人體海報】（尺寸35 x 67.5cm），一面骨骼一面內臟，清楚分辨人體構造
　　★由日本著名小兒科醫師細谷亮太監修，劉宗瑀（小劉醫師）專業審訂！
　　★詳盡圖解知識繪本＋可實際使用聽診器玩具＝印象最深刻的人體探索之旅！
　　★戴上聽診器玩醫師遊戲，藉由角色扮演理解醫師職業，不再害怕看醫師！
　　把耳朵貼在家人的胸口，可以聽到心臟怦怦跳動的聲音；飢餓的時候，肚子會咕嚕咕嚕叫個不停；喝水時，水隨著咕嘟咕嘟的聲音流下喉嚨；轉動手腕或彎折手指，關節就會劈啪作響──身體經常發出各種聲音，來跟我們「說話」，但你有沒有認真傾聽過它的聲音呢？
　　身體是這個世界上唯一屬於我們的資產，然而大多數人卻對它不太了解，翻開《怦怦！怦怦！聽聽身體的祕密》，來認識身體的構造與運作方式，並仔細傾聽身體要告訴你的事：
　　．人體內最小的骨頭叫什麼名字？
　　．為什麼激烈運動過後，會渾身肌肉痠痛？
　　．甜點好好吃，為什麼舌頭可以感受到砂糖的甜味？
　　．為什麼心臟要一直怦怦跳個不停？心跳聲又是從哪裡來的？
　　．為什麼吸氣時胸口會往外擴大，吐氣就往內縮小？
　　．寶寶是怎麼在媽媽的肚子裡長大的呢？
　　．生病發燒好不舒服，為什麼人會發燒呢？
</t>
  </si>
  <si>
    <t>在超市遇見戴爾．卡內基：跟人際關係大師學30個人心掌握術</t>
  </si>
  <si>
    <t>9786267224878</t>
  </si>
  <si>
    <t>★日本一上市即熱銷突破10萬冊★
★★戴爾．卡內基世紀之作《人性的弱點》全新詮釋圖文版★★
★★★每個人的第一堂人際關係學，從現在開始！★★★
好好練習，人際溝通游刄有餘！
一本新世代必備的人際關係入門書！
人際關係大師戴爾．卡內基教你掌握人心的30個原則，
在日常生活中建立良好的溝通品質，
成為無往不利的社交高手！
　　自從年輕人升上副店長後，每天都悶悶不樂，面對不擅長的管理職和人際困境，每天都感到煩惱不已。有一天，他鼓起勇氣和一位受人尊敬的「老師」訴說煩惱，老師不但耐心傾聽他的困擾，還循序漸進的教他掌握人心的30個原則，一一破解職場上各種人際難題，不但提振工作士氣，連營業額也大幅提升……
　　或許，化身為老師的正是人際關係大師──戴爾．卡內基，而煩惱不已的副店長，正代表我們每個人。
　　透過老師和副店長之間的對話，引用戴爾．卡內基《人性的弱點》裡最重要的「30個人心掌握術」貫穿全書，將人際溝通融入生活和日常，閱讀時，有如大師在一旁循循善誘，隨著故事一同前進，跟著主角一起學習，彷彿也完成一場讓人生升級的任務。</t>
  </si>
  <si>
    <t>再見！我們的幼兒園（隨書附贈「離情依依紀念相框」1款）</t>
  </si>
  <si>
    <t>文：新澤俊彥／圖：宮西達也  (作：新沢としひこ／絵：みやにし たつや)</t>
  </si>
  <si>
    <t>9786267224960</t>
  </si>
  <si>
    <t>獻給孩子的第一本畢業禮物書，
一起將這份美好回憶永遠珍藏！
★隨書附贈「離情依依紀念相框」1款★
（材質：紙／尺寸：20╳14.5cm）
　　我們在這裡曾經擁有好多好多的每一天。
　　我們一起笑過、一起哭過，
　　還一起感冒過。
　　開心的時刻、難過的時刻，
　　我們都不會忘記。
　　再見了，我們的幼兒園。
　　再見了，我們一起玩耍的遊樂場。
　　當櫻花花瓣輕輕飄落，
　　我們即將是背著書包的小一生了。
　　《再見！我們的幼兒園》是一本以孩子的視角回憶幼兒園生活的繪本，將幼兒園生活的點點滴滴串聯起來，透過簡單的文字訴說每一個令人難忘的記憶。那是孩子的第一個校園生活、第一個學習和同儕相處的環境。在教室裡，和好朋友一起笑，一起哭，一起睡午覺；在遊樂場裡奔跑著，不小心在某個角落跌倒了，和其他小朋友吵架了……這些在幼兒園裡的珍貴時光，編織成一段又一段童年時期的深刻記憶。</t>
  </si>
  <si>
    <t>半神鈴音丸1：妖怪滿滿的暑假（日本全國學校圖書館協議會選定圖書）</t>
  </si>
  <si>
    <t>文：廣嶋玲子 圖：九猫薊  (作／廣嶋玲子 絵／九猫あざみ)</t>
  </si>
  <si>
    <t>9786267224830</t>
  </si>
  <si>
    <t>＼奇幻文學推手廣嶋玲子再創高峰──妖怪滿滿冒險之作／
★日本全國學校圖書館協議會選定圖書★
天下事無奇不有，妖怪竟會上門拜託！
半神渺小神力帶來的是奇蹟，還是厄運？
　　期盼已久的暑假終於到來，小武按捺不住興奮激動的心情跳上電車，因為他和最喜歡的琴子奶奶約好了。
　　琴子奶奶住在郊外深山的竹林裡，幽靜的和風小屋就像仙人或妖怪的住所，奶奶不僅有著超乎世俗的新潮想法，還是位手藝精湛的樂器修理師，不僅幫人類修復樂器，連妖怪的樂器也難不倒她！
　　這一切都起源於一位寄居奶奶家的半神──鈴音丸，故事是這樣開始的……
　　很久、很久以前，有一個名叫鈴音丸的小神，他是從笛子中誕生的神，致力於讓人們變得幸福，然而，每當他想幫大家做些事的時候，一定會失敗，不是招致大洪水，就是引來滿屋的金龜子。
　　因為鈴音丸僅是個修練到一半，神力也只有一半的「半神」。總是出錯的他被視作惡靈，封印在笛子裡，就這樣沉睡了四百年，直到遇見了琴子奶奶。</t>
  </si>
  <si>
    <t>半神鈴音丸2：秋日祭典大騷動（日本全國學校圖書館協議會選定圖書）</t>
  </si>
  <si>
    <t>9786267224847</t>
  </si>
  <si>
    <t xml:space="preserve">＼奇幻文學推手廣嶋玲子再現奇蹟──神鬼降臨驚奇之作／
★日本全國學校圖書館協議會選定圖書★
空氣中瀰漫著香甜可口的美食香氣，
秋日祭典的佳餚竟引來不速之客垂涎！
　　很久、很久以前，有一個名叫鈴音丸的半神，他在四百年前被封印在笛子裡，幸得琴子奶奶的幫助，才恢復自由。
　　鈴音丸交到的第一個朋友，就是琴子奶奶的孫子──小武，他們三人的相遇開啟了一場刺激的冒險，原以為暑假參與妖怪的音樂祭典後，事情便暫告一段落，然而，似乎又聞到了冒險的味道，這次的故事將從美麗的秋天展開……
　　涼爽宜人的秋風吹散夏日的悶熱，小武一回家，馬上抽起書架上的書，朝牆上符紙誠心念道：「鈴音丸，請現身。」這是他與半神間的祕密咒語，想要見面時便能隨時召喚。這天，半神鈴音丸還帶來一個令人雀躍的好消息──他們受邀參加山之子的秋日祭典。
　　山之子是山中的精靈，山岳的豐饒在在仰賴著他們。每年冬季來臨前，山之子們都會舉辦盛會，一整天沉浸在春天前無法見到的日光和月光裡，盡情享用佳餚以儲存充足的體力，好度過漫長的冬眠。
　　月亮升起，祭典的舞蹈開始了！山之子們敲響琴子奶奶修好的樂器，樂音流瀉而出。祭典囃子樂借用月亮的力量，不僅沸騰人心，還勾起山之子們滿滿的食欲。
　　就在宴會到達最高潮時，一團不詳的氣息襲來，黑暗籠罩會場，遠方突然傳來「喔喔喔喔喔喔喔！」彷彿強風怒吼般的恐怖聲響，打壞了席間歡樂喜慶的氣氛，這場秋天的盛會能否圓滿落幕？
</t>
  </si>
  <si>
    <t>我是堅強的小孩（挫折復原力學習繪本）</t>
  </si>
  <si>
    <t>監修：足立啓美 繪者：川原瑞丸  (監修：あだちひろみ 繪者：かわはらみずまる)</t>
  </si>
  <si>
    <t>9786267361061</t>
  </si>
  <si>
    <t>遇到困難，不哭鬧！
面對挫折，不退縮！
★專為孩子設計的挫折復原力學習繪本。
★10種平復情緒的方法╳4個提升自信的問題，幫助孩子練就一顆堅強的心。
堅強的心，是什麼樣的心呢？
不小心犯錯，也會努力補救的心？
嗯！這的確是堅強的心！
遇到討厭的事情，也會勇敢面對的心？
沒錯！這也是堅強的心！
不過，有時候碰到困難，還是會覺得很挫折，甚至好想哭……
你的孩子遇到困難就大哭大鬧，碰到問題就說不會嗎？發生這些情況時，是不是會忍不住焦急的朝孩子大吼「你可不可以不要哭，用說的！」或者「這件事情這麼簡單，你為什麼不會？」而孩子不知道該如何回應，只能哭得更大聲，原本討厭的事情就更不想做了。
其實，孩子會哭鬧、會拒絕，是因為他們的內心還不足以堅強得應付所面臨到的難題。《我是堅強的小孩》是一本專為孩子設計的挫折復原力學習繪本，書中除了說明何謂堅強的心，也將負面情緒比喻為「烏雲」，讓孩子明白遭遇挫折時所產生的感受究竟是什麼，又該如何處理心中的不愉快。
本書著重於以具體操作來引導孩子培養從逆境中重新振作的力量，因而列舉出10種平復情緒的方法，以及4個提升自信的問題。期盼孩子在經過實際的練習後，能夠用沉穩且有自信的態度，迎接未來人生路上的每個挑戰。</t>
  </si>
  <si>
    <t>狼人生存遊戲9：電光石火！明欺暗騙的狼人遊戲</t>
  </si>
  <si>
    <t>9786267224984</t>
  </si>
  <si>
    <t>～ 誠摯邀請 明欺暗騙的狼人遊戲 ～
自行挑選遊戲中的角色，是不是樂趣無窮？
你會選村人，還是狼人呢？
激烈的牌局中，謊言層層堆疊，
先入為主的偏見與肆意小看他人的輕蔑，
差點成了村人陣營裡的致命傷！
這個男子，他的現身宛如沒有前兆的火災和地震，沒有響鈴警告，更沒有人會前來營救，當你睜開眼，遊戲即刻開始！而他的名字叫──伯爵。
初次見面或是好久不見的九名參加者，出現在一棟被稱作「裁縫屋」的建築，牆壁上描繪著針和線的圖案，牆角隨處可見放有真正縫衣針和線卷的竹籃，散落各處的玩偶，可愛外表下似乎暗暗期待著接下來激烈的廝殺與對戰……
全滅的未來，抑或是一舉逆轉奪勝的未來……
信賴的步伐一旦踏錯，到手的勝利將拱手讓人！
伯爵帶著全新的遊戲規則亮麗登場，然而，這一次的規則異常草率，不僅規則表上寫著「暫定」，狼人陣營的人數竟是未知！
這麼不清不楚是怎麼一回事？原來，本次的重頭戲在於──由參加者「自行挑選」要扮演的角色，只要狼人陣營的人數落在一到四人，遊戲就會按照所選的角色開始。不過，會有參加者自願擔任狼人嗎？又，若沒有人願意扮演狼人，遊戲將遲遲無法開始……
面對這場完全無法預料走向的生存遊戲，狼人悄然伸出魔爪，挑動參加者緊繃的神經。謊言與背叛縱橫交錯，最後留在場上微笑的是信守不渝的村人、漫天扯謊的騙子，還是滿懷心機的狼人？夥伴間的友誼價值，經得起這場考驗嗎？</t>
  </si>
  <si>
    <t>繪本工作細胞 ①敵人入侵！白血球與細菌大對決</t>
  </si>
  <si>
    <t>原作／清水茜 作者／牧村久實</t>
  </si>
  <si>
    <t>9786267224908</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</si>
  <si>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①敵人入侵！白血球與細菌大對決》收錄2篇精采刺激的故事〈打噴嚏〉、〈擦傷〉。透過紅血球和白血球的初次見面，孩子可以輕鬆記住紅血球的工作是運輸氧氣、白血球打擊入侵身體的病原體、血小板則協助傷口癒合，並進一步對打噴嚏、擦傷背後的機制有簡單的認識。
　　每篇故事後面皆附上原作漫畫沒有的醫學知識專欄，讓孩子不僅享受故事，還能從中更進一步了解我們的血液中有哪些重要的細胞、細胞的作用，以及病原體是怎麼影響人類的生活，又該如何預防疾病。孩子會明白，血液之所以為紅色，是因為它有約一半的成分是含有血紅素的紅血球；而人類生病的原因，是因為病原體入侵身體，要勤洗手才能趕走病原體！透過親子共讀專欄，家長與孩子都能收獲嶄新的知識，並學會如何照顧自己的身體。
　　此外，故事中還有一個可愛又好玩的小遊戲，讓親子都可以與工作細胞一同冒險！快來幫助冒失又路痴的紅血球，帶她走出迷宮，找到通往肺的道路！</t>
  </si>
  <si>
    <t>繪本工作細胞 ②病菌退散！中暑與腮腺炎</t>
  </si>
  <si>
    <t>9786267224915</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</si>
  <si>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②病菌退散！中暑與腮腺炎》收錄2篇精采刺激的故事〈中暑〉、〈腮腺炎〉。打針對孩子來說絕對是一件避之唯恐不及的事，但透過紅血球與白血球的體內冒險，孩子就會明白打針雖然不舒服，打點滴和預防針卻能提供細胞極大的幫助，進而對打針產生正面的印象！
　　每篇故事後面皆附上原作漫畫沒有的醫學知識專欄，讓孩子不僅享受故事，還能從中更進一步了解為什麼天氣炎熱時容易中暑、該如何降低中暑的風險，並認識預防接種背後的免疫機制「主動免疫」。孩子會知道避免中暑最好的方法，就是不要在酷暑時外出，若外出也要做好完善的防曬準備；以及打預防針雖然痛苦，卻能幫助體內細胞記住病原體的特徵，使細胞未來得以更快速應對病原體的入侵。透過親子共讀專欄，家長與孩子都能收獲嶄新的知識，並學會如何照顧自己的身體。
　　此外，故事中還有一個可愛又好玩的小遊戲，讓親子都可以與工作細胞一同冒險！順著細胞角色的指引往前走，試著走出迷宮吧！</t>
  </si>
  <si>
    <t>小兔子的月球之旅：孩子的第一本月球探索繪本（暢銷贈品版！隨書附贈「月相紀錄表」＋「月相貼紙」）</t>
  </si>
  <si>
    <t>監修：縣秀彥 繪圖：服部美法  (あがた ひでひこ (監修),‎ はっとり みほ (イラスト))</t>
  </si>
  <si>
    <t>9786267224977</t>
  </si>
  <si>
    <t>插圖與實景兼備，涵蓋科普知識、各國神話、民間習俗
 帶孩子認識月球的最佳科學繪本 /
月球其實不會發光？
從地球看不到月球的背面？
月球上沒有空氣，什麼聲音都聽不到？
從地球走到月球，竟然需要11年？
原來這個抬頭可見的星球，藏有這麼多祕密！
★榮獲教育部「適合嬰幼兒閱讀之優良圖書」
★榮獲文化部「中小學生優良課外讀物推介」
★榮獲香港小學生書叢榜好書
※隨書附贈「月相紀錄表」搭配「月相貼紙」，親子一同觀月，並用貼紙記錄月亮的變化吧！（紀錄表尺寸：19×25cm，貼紙尺寸：14.8×21cm）
傳說，月球上有兔子在搗年糕。
小兔子路那想要出發拜訪這位遠在月球的朋友，於是參加了貓頭鷹月球旅行團，詳讀了月球旅行指南。
現在小兔子路那認識了月球的形成、月相的變化、月球引力造成的潮汐效應、月食與日食的原理、月海的形成過程……只要等到下一次滿月，帶著月球地圖，月球之旅就要啟程。好讓人期待啊！</t>
  </si>
  <si>
    <t>幸好我是小小貓熊（宮西達也和孩子談樂觀的態度）</t>
  </si>
  <si>
    <t>9786267361030</t>
  </si>
  <si>
    <t>宮西達也筆下的新角色「小小貓熊」粉墨登場！
在小小的身體裡，有著大大的勇氣……
★超人氣繪本作家宮西達也告訴孩子危機就是轉機的爆笑故事！
★不要輕易小看自己的能力，船到橋頭自然直！
小小貓熊非常非常的小。他平時住在玩具箱裡，或是住在書櫃的縫隙中。他實在是太小隻了，沒有人注意他的存在。不管身在何處，都遇上很多危險……
 這一次，宮西達也透過小小貓熊的精采冒險告訴孩子，就算身處絕境，只要相信自己，保持樂觀的態度，絕對有足夠的能耐面對一切。因為後面一定有更嚴峻的考驗在等著你，關關難過關關過！快來和小小貓熊一起經歷重重危機，探索廣闊的世界吧！</t>
  </si>
  <si>
    <t>日本腦科學權威久保田競專為幼兒設計有效鍛鍊大腦數學遊戲100題（附169枚可重複使用的育腦貼紙）</t>
  </si>
  <si>
    <t>9786267361207</t>
  </si>
  <si>
    <t>★久保田競博士專為幼兒設計有效鍛鍊大腦遊戲第五彈隆重登場！
★透過100道精心設計的題目，培養數感和訓練邏輯，增強記憶力、觀察力、想像力、抽象思考能力與語言表達能力！
★隨書附「個位數加、減法心算表」，藉由反覆練習心算，刺激前額葉皮質發展，增加海馬迴體積！
★書末附「+1專欄」，提供父母在生活中培養孩子數感的實踐方法！
日本腦科學權威久保田競博士又一力作！這次，他以腦科學原理設計數學遊戲，題目依難易度分為兩個階段，從基礎的數感培養，到進階的邏輯訓練，搭配「個位數加、減法心算表」，循序提升孩子的數學與心算能力。
第一階段為「數感培養」，以數數、比較、形狀、計算為主題，了解數量、分數、加減乘除和0的概念，憑直覺區分事物的長短和大小，辨認平面與立體圖形，以及熟悉把文字敘述轉化為數學算式，反覆練習可提升數學敏感度。
第二階段為「邏輯訓練」，結合基本能力應用與進階邏輯推理，並加入數學元素，讓孩子以記憶和觀察所獲得的資訊為基礎，運用想像力和思辨力逐步推理出符合邏輯的答案，在循序漸進的解題過程中，提升數學力和抽象思考能力。
6歲之前的幼兒時期，是大腦發展接收感覺訊息，做出反應、修正和理解的關鍵期，如果能透過感官訓練獲得基本的數學概念，日後面對問題就能快速思考，並做出符合邏輯的判斷。現在趕緊把握大腦學習關鍵期，練就卓越的邏輯數學腦！</t>
  </si>
  <si>
    <t>阿吉的好勝直球</t>
  </si>
  <si>
    <t>松丘光  (松丘コウ)</t>
  </si>
  <si>
    <t>9786267361047</t>
  </si>
  <si>
    <t xml:space="preserve">面對樣樣都很行的新朋友，
除了羨慕，阿吉也好想贏……
接納自己，才能找到自信和友誼！
★「武井武雄紀念日本童話大賞」繪本部門大獎作者最新續作
★在競爭和差異之間，該怎麼看待得失，才能找回快樂？
★鼓勵孩子從正向的競爭中學習同理心和挫折忍受力
★只有先接納自己，才能學會擁抱別人
★引導孩子擺脫比較心理，找到與同儕相處的方法
 </t>
  </si>
  <si>
    <t>阿吉的魔法紅球+阿吉的好勝直 球【好球出擊限量套書】（共 二冊，加贈阿吉「可愛記名」 姓名貼）</t>
  </si>
  <si>
    <t>8667106516129</t>
  </si>
  <si>
    <t>【武井武雄紀念日本童話大賞繪本部門大獎】作者
松丘光作品集
★限量加贈★
阿吉「可愛記名」姓名貼
（材質：紙／尺寸：15 ╳ 21公分）
阿吉的成長，就是孩子的日常！
歡迎來到小牛學校，
和阿吉一起找到最厲害的魔法，
遇到最棒的好朋友！
《阿吉的魔法紅球》
毅力和自信是最厲害的魔法
《阿吉的好勝直球》
接納自己，才能找到自信和友誼</t>
  </si>
  <si>
    <t>細胞城市大冒險（中小學生必備細胞生物學入門圖鑑）</t>
  </si>
  <si>
    <t>文／清水洋美 圖／石川日向 監修／石渡信一</t>
  </si>
  <si>
    <t>9786267361054</t>
  </si>
  <si>
    <t>一堂超前部署的生物課！
中小學生必備細胞生物學入門圖鑑！
漫畫＋圖解
輕鬆理解人體細胞的運作機制
補充課本沒有教的知識與實力
「各位讀者大家好，歡迎搭乘『劍玉１號』機器人，來一場人體大奇航！我們即將進入人體細胞中探險，親眼見證細胞運作的各種機制，探索細胞的奧祕，請繫好安全帶，我們準備出發嘍！」
一個成年人的身體裡，約有37兆個細胞，每個細胞裡都存在複雜的組織，有DNA的複製、蛋白質的製造等生產活動；有高基氏體進行加裝或改造蛋白質的加工廠活動；也有粒線體製造能源ATP供城市運作的發電廠活動：當然也有可以分解廢棄物或不良品的溶體讓排出的物質再次利用的資源回收中心，各式各樣的項目，就像一座機能完備的城市。
　　這場「人體大奇航」將細胞比擬為城市，而各種蛋白質就是生活在其中的居民，在不同胞器間有各自的使命與工作，在細胞城市中各司其職。</t>
  </si>
  <si>
    <t>半神鈴音丸3：迎神使者的試煉（日本全國學校圖書館協議會選定圖書）</t>
  </si>
  <si>
    <t>9786267361177</t>
  </si>
  <si>
    <t xml:space="preserve">＼奇幻文學推手廣嶋玲子神氣活現──神從天降魔幻之作／
★日本全國學校圖書館協議會選定圖書★
熱鬧新年送往迎來，神祇慶典歡樂展開，
鈴音丸能否戰勝自我，順利完成迎神的重任？
沉睡四百年後終於甦醒的半神鈴音丸，經歷了妖怪上門、秋日祭典等奇遇後，與琴子奶奶和朋友小武度過快樂的每一天。
隨著炎熱的夏天結束，告別涼爽的秋天，時序已完全進入冬季，在這個一年即將結束的時分，鈴音丸接獲一項重大的任務，預備在十二月三十一日除夕當天執行。
這是項什麼樣的任務呢？這次的故事似乎與秋天那場小那比山上的祭典有關……
 </t>
  </si>
  <si>
    <t>半神鈴音丸4：極度危險的驅鬼（日本全國學校圖書館協議會選定圖書）</t>
  </si>
  <si>
    <t>9786267361184</t>
  </si>
  <si>
    <t xml:space="preserve">＼奇幻文學推手廣嶋玲子神力爆發──魔物突襲驚心之作／
★日本全國學校圖書館協議會選定圖書★
節分撒豆驅除邪魔，引領福神降臨庇佑，
豈料龐大黑暗無視光明圍繞，伺機入侵眾人心靈！
沉睡四百年後意外甦醒的半神鈴音丸，在琴子奶奶和小武的支持鼓勵下，一點一點發揮神明的力量，不僅在秋日祭典中幫助因飢餓和寂寞變成餓鬼的亡魂們升天，除夕當天更完美的以迎神使者的身分，順利送走守護人間的舊年神，並迎接新年神的到來。
然而，立春前一天，在這個冬天和春天季節轉換的時分，相傳是好事和壞事會同時出現的時間點，鈴音丸等人竟遭遇前所未有的危機！琴子奶奶家受到可怕的魔物襲擊──「他」是從何而來的呢？
 </t>
  </si>
  <si>
    <t>「半神鈴音丸」系列【第2輯】（3&amp;4集，共兩冊，首刷限量加贈「迎神驅鬼-鈴音丸透明書籤卡」）</t>
  </si>
  <si>
    <t>8667106516136</t>
  </si>
  <si>
    <t>＼奇幻文學推手廣嶋玲子穿梭神界之作／
友誼的力量無堅不摧，凝聚的心意彌足珍貴，
你從來都不是自己一個人！
★日本全國學校圖書館協議會選定圖書。
★首刷限量加贈「迎神驅鬼-鈴音丸透明書籤卡」（材質：PET，尺寸：13×19公分）
在小那比山秋日祭典中順利協助亡靈升天的鈴音丸，因而在妖怪界聲名遠播。面對修練之路上措手不及的挑戰，鈴音丸不得不誠實面對自我，好在身邊有小武和琴子奶奶的支持，可是……迎神任務好不容易結束，緊接而來的竟是滿懷惡意的鬼怪，鈴音丸該如何是好？</t>
  </si>
  <si>
    <t>時鐘國王（新版）</t>
  </si>
  <si>
    <t>作者：小杉早苗 繪者：立本倫子  (作者：こすぎさなえ 繪者：たちもとみちこ)</t>
  </si>
  <si>
    <t>9786267361351</t>
  </si>
  <si>
    <t xml:space="preserve">如果世界上沒有了時間，會發生什麼事？
一本讓孩子了解「時間」重要性的繪本！
★廣受家長、老師好評的生活教育繪本暢銷再版！
★書末附「看時間活動」，從有刻度的時鐘開始練習，再挑戰沒有刻度的時鐘，透過辨別長、短針的位置來說出時間，循序培養基本的數學概念！
 </t>
  </si>
  <si>
    <t>比一比，誰最長？（新版）</t>
  </si>
  <si>
    <t>作者：佐藤伸 繪者：山村浩二  (作者：サトシン 繪者：山村浩二)</t>
  </si>
  <si>
    <t>9786267361368</t>
  </si>
  <si>
    <t>★榮獲義大利波隆那拉加茲童書獎（The Bologna Ragazzi Award）
★榮獲德國國際青年圖書館「白烏鴉大獎」（The White Ravens Award）
★教育部閱讀起步走適合嬰幼兒閱讀圖書
★書末附延伸遊戲，除了複習故事中的長度比較，還能認知動物名稱。
大象的鼻子，蛇的身體，長頸鹿的脖子……
當動物們都在為自己有過人的長度感到自豪時，
從外表看不出來哪裡比較長的公雞也驕傲的說：「要比長，我可不會輸！」
猜一猜，公雞到底什麼比較長呢？
測量對幼兒來說是有趣的經驗，他們可以從生活中常見的瓶瓶罐罐的大小來學容量，從各式各樣的鉛筆和尺來認識不一樣的長度。
家長如果透過遊戲的方式，例如孩子最喜歡的「比較」遊戲，更能讓他們在愉快的「比一比」過程中進行學習。從「比一比，誰最大？」到「比一比，誰最高？」，都可以讓孩子玩得不亦樂乎，並從中獲得「大小」、「高矮」、「厚薄」、「長短」等概念，對於日後培養語言表達能力和數學邏輯發展都很有幫助。</t>
  </si>
  <si>
    <t>繪本工作細胞 ③強敵登場！流感與食物中毒</t>
  </si>
  <si>
    <t>9786267361214</t>
  </si>
  <si>
    <t>全球暢銷超人氣漫畫「工作細胞」系列繪本化！
就算沒有超強武力，每個細胞仍是身體不可或缺的重要成員！
快跟著紅血球和白血球，一起對抗入侵身體的病毒、細菌與寄生蟲，
並認識背負不同任務的免疫細胞吧！
★原作漫畫「工作細胞」全球累積銷量突破950萬冊，翻拍動畫、真人電影！
★原作漫畫改編成繪本故事，Q版人氣角色幫助孩子理解各種免疫細胞如何幫助我們對抗不同的病原體。
★醫學知識專欄幫助孩子了解感染流感時為什麼會發燒、流汗、食慾減退，並認識藏在生食裡的寄生蟲。
★每篇皆為獨立故事，就算沒看過原作漫畫或動畫，也可以享受閱讀樂趣！
　《繪本工作細胞 ③強敵登場！流感與食物中毒》收錄2篇精采刺激的故事〈流感〉、〈食物中毒〉。透過初始T細胞和嗜酸性球的奮鬥，孩子可以體會到「強大的定義不只一種」，有時強大需要時間培養、有時強大則是做到大家做不到的事。就像每個細胞都具備自己獨一無二、無法被取代的特殊能力，孩子也蘊含著只有自己才能發揮的潛能。
　　每篇故事後面皆附上原作漫畫沒有的醫學知識專欄，讓孩子不僅享受故事，還能從中更進一步了解感染流感以後，為什麼會有發燒、流汗、食慾減退等症狀，並明白生食的風險。孩子會知道多喝水、食用易消化的食物可以幫助身體對抗病毒，按時施打疫苗也能減輕流感的影響；以及在品嘗海鮮之前，必須留意食材的處理，才不會「引蟲入腹」。透過親子共讀專欄，家長與孩子都能收獲嶄新的知識，並學會如何照顧自己的身體。
　　此外，故事中還有一個可愛又好玩的小遊戲，讓親子都可以與工作細胞一同冒險！快來幫助初始T細胞，從兩張描繪免疫細胞大戰病毒的圖片中，找出五個不同的地方！</t>
  </si>
  <si>
    <t>繪本工作細胞 ④全面迎戰！新型冠狀病毒</t>
  </si>
  <si>
    <t>9786267361221</t>
  </si>
  <si>
    <t>全球暢銷超人氣漫畫「工作細胞」系列繪本化！
看似不起眼的陌生病毒入侵身體，竟演變為生死攸關的大危機！
快跟著紅血球和白血球，一起對抗前所未見的超強敵人，
並深入了解2020年爆發大流行的新型冠狀病毒！
★原作漫畫「工作細胞」全球累積銷量突破950萬冊，翻拍動畫、真人電影！
★原作漫畫改編成繪本故事，Q版人氣角色幫助孩子認識近年對世界產生重大影響的新型冠狀病毒。
★醫學知識專欄帶領孩子認識新型冠狀病毒，了解新冠病毒對身體的影響，以及該如何降低受感染的機率。
★每篇皆為獨立故事，就算沒看過原作漫畫或動畫，也可以享受閱讀樂趣！
《繪本工作細胞 ④全面迎戰！新型冠狀病毒》收錄精采刺激的故事〈新型冠狀病毒〉。2020年開始席捲全球的新冠肺炎疫情，讓許多孩子被迫在病毒的陰影下成長，對於成為日常生活一部分的新冠病毒，孩子或許已十分熟悉，也可能仍有許多疑問；而透過「繪本工作細胞」中活躍的角色，想必能讓孩子對細胞和病毒在身體裡的活動，有更深刻的認識與了解。
　　每篇故事後面皆附上原作漫畫沒有的醫學知識專欄，讓孩子不僅享受故事，還能從中更進一步了解新冠病毒為什麼這麼棘手，並學習預防染疫的方法。孩子會知道為了避免更多細胞被病毒破壞，免疫細胞需要將受到感染的細胞連同病毒一起消滅；以及當細胞激素風暴發生時，對身體造成最大危害的可能不是病毒，而是過度反應的免疫系統。透過親子共讀專欄，家長與孩子都能收獲嶄新的知識，並學會如何照顧自己的身體。
　　此外，故事中還有兩個可愛又好玩的小遊戲，讓親子都可以與工作細胞一同冒險！快來幫助白血球、殺手T細胞等免疫細胞，找出潛伏在身體裡的新冠病毒吧！</t>
  </si>
  <si>
    <t>準備開店嘍！小小店長能力養成：商業╳計算（日本設計振興會優良設計獎優良教材）</t>
  </si>
  <si>
    <t>作者：a.school／協力：星功基</t>
  </si>
  <si>
    <t>9786267361337</t>
  </si>
  <si>
    <t>＼孩子的第一套「活數學」體驗教材／
不再是Baby Boss的職業體驗，而是實際學習當店長！
從工作實踐裡，體認「活用數學」的重要性！
★榮獲日本設計振興會「優良設計獎」優良教材
★趣味漫畫╳經營策略╳成果驗收，揭開職場工作的祕辛
★透過7天實習經歷，鼓勵親子共同探索未來的職業和志向
★扣合SDGs永續發展目標「優質教育」、「良好工作與經濟成長」，親手打造自己的未來
「開店當老闆」可以說是每個小孩都曾經有過的夢想，這從扮家家酒中就可以窺出一二。在當老闆的遊戲中，不知不覺懂得最基本的商業之道：進貨、標價、販售、招呼客人等。但你知道，其實真的要經營好一家店，需要多少能力嗎？觀察、創造、細心……而其中，「數學力」是最不可或缺的，因為一家店能否長久經營，關鍵都在數字中，例如大家常在便利商店買飯糰，店家為了讓客人在需要的時候，無論早上或是中午時前來，都能購買到喜愛的飯糰，老闆必須計算何種飯糰賣得好、每種飯糰需要進貨多少、每天要在何時配送、為了避免飯糰賣不完，要以何種折扣促銷才不虧本……這些可不只是靠老闆的觀察力就好，而是背後都有實際的銷售管理數字，「進貨量」、「庫存量」、「銷售量」、「成本」、「利潤」、「營業額」等，這些都與數學息息相關。</t>
  </si>
  <si>
    <t>準備開店嘍！小小設計師能力養成：創意╳圖形（附圖形操作紙卡∕日本設計振興會優良設計獎優良教材）</t>
  </si>
  <si>
    <t>9786267361320</t>
  </si>
  <si>
    <t>＼孩子的第一套「活數學」體驗教材／
不再是Baby Boss的職業體驗，而是實際學習當設計師！
從工作實踐裡，體認「活用數學」的重要性！
★榮獲日本設計振興會「優良設計獎」優良教材
★趣味漫畫╳實際接案╳發表流程，揭開職場工作的祕辛
★七天實習經歷，鼓勵親子共同探索未來的職業和志向
★扣合SDGs永續發展目標「優質教育」、「良好工作與經濟成長」，親手打造自己的未來
近年來，「設計師」這個角色逐漸受到世界重視，生活中充斥著各種由設計師精心打造的用品，不但能使生活更便利，更提升了品質和美感。不過看似感性、藝術、世人以為隨性的設計業，其實和大多數人最苦惱的科目「數學」，有著密不可分的關係，甚至可以說沒有數學，就沒有優雅美觀又耐看的設計呢！有句話是這麼說的：「數學絕對不會背叛你，因為數學不會就是不會！」反過來說，如果能掌握學好數學的精髓並妥善運用，數學就會是邁向成功的最佳利器！</t>
  </si>
  <si>
    <t>「準備開店嘍！」系列《小小店長能力養成：商業╳計算》+《小小設計師能力養成：創意╳圖形》（全2冊，限量加贈「繼光香香雞優惠券」）</t>
  </si>
  <si>
    <t>8667106516518</t>
  </si>
  <si>
    <t>＼孩子的第一套「活數學」體驗教材／
不再是Baby Boss的職業體驗，而是實際學習當店長與設計師！
從工作實踐裡，體認「活用數學」的重要性！
★榮獲日本設計振興會「優良設計獎」優良教材
★趣味漫畫╳經營策略╳實際接案，揭開職場工作的祕辛
★透過14天實習經歷，鼓勵親子共同探索未來的職業和志向
★扣合SDGs永續發展目標「優質教育」、「良好工作與經濟成長」，親手打造自己的未來
★套書限量加贈「繼光香香雞優惠券」（兌換期限2024.01.31止）
你有想過嗎？當「數學」與「商業」、「藝術」結合，將會成為跨領域的有趣工作！ 數學或許是門令人卻步的科目，但其實也與我們日常生活乃至未來工作，都有著密不可分的關聯！
要喜歡上數學，可以先從喜愛的工作中，找到學習數學的樂趣。因此，「準備開店嘍！」系列，以14天的實習體驗，帶領你踏出實踐夢想的第一步。在《小小店長能力養成：商業╳計算》中，「開店當老闆」不再只是扮家家酒，而是透過本書學習基本的商業之道，從進貨、標價、販售、招呼客人等，一步一步奠定擔任經營者的能力。
決定好要開什麼商店之後，可以藉由《小小設計師能力養成：創意╳圖形》，由淺到深學習認識圖形、尺規作圖、組合與分割圖形、對稱、比例、美化調整到實際設計商標，以趣味漫畫和生動劇情，從設計商標的過程中理解數學圖形的重要性，同時搭配寫實的工作場景，從零基礎到繪製出獨創的商標，還可領略真實的職場生涯，比起只是穿上制服、模仿大人動作的體驗活動，更能具體達到職涯探究的目標！
快翻開這套書，跟著書中的小學生們一步步奠定數學知識，成為小小店長或是小小設計師吧！</t>
  </si>
  <si>
    <t>天才的習慣：花80次練習，習慣成功的思維</t>
  </si>
  <si>
    <t>株式會社Live出版（編著）  (株式会社ライブ（編著）)　</t>
  </si>
  <si>
    <t>9786267361412</t>
  </si>
  <si>
    <t>如果能夠訓練自己──
像阿基米德一樣，不論任何時候都持續思考；
像南丁格爾一樣，不論對誰都可以毫無畏懼的表達意見；
像愛迪生一樣，不論走到哪裡都帶著筆記本；
像比爾．蓋茲一樣，每天一定花時間看書；
像蕭邦一樣，注重每一個細節；
像奧黛麗．赫本一樣，即使不開心也要露出笑容；
像女神卡卡一樣， 每天稱讚自己15分鐘 ……
練習像天才一樣思考，
在日常生活中培養天才的習慣和思維，
內化為80個成功的祕訣和心態！
耶魯大學「天才課程」的創立者克雷格．萊特教授，曾經提出歷史上的知名天才都有關鍵的習慣；所謂「習慣」，就是長時間重複做相同的事情，持之以恆的堅持下去──「習慣」會變成「思維」，「思維」決定「行為」，「行為」可以激發「才能」，成為持續的力量，為未來帶來希望。
聽說得過兩次諾貝爾獎的瑪里．居禮，只要想轉換心情就解數學問題；蘋果公司的創始人史蒂夫．賈伯斯，每天都要問自己：「如果今天是人生的最後一天，你會怎麼做？」；創業家伊隆．馬斯克以5分鐘為單位，來規畫一整天的行程安排；棒球之神貝比．魯斯只要站上打擊區，就絕對不會設想三振時的狀況；女神卡卡每天都留15分鐘來稱讚自己……</t>
  </si>
  <si>
    <t>半神鈴音丸5：滿月夜的神祕事件（日本全國學校圖書館協議會選定圖書）</t>
  </si>
  <si>
    <t>9786267361498</t>
  </si>
  <si>
    <t>奇幻文學推手廣嶋玲子勇闖禁地──異界尋寶怪奇之作／
★日本全國學校圖書館協議會選定圖書★
平凡無奇的壓菜石竟打壞琴子奶奶的醃菜招牌？
中秋夜裡的奇異石頭，將開啟通往異世界的大門！
九月的某一天晚上，夜空中會升起一年之間最美麗的滿月，那就是在中秋節這一天。
半神鈴音丸與琴子奶奶和朋友小武一起坐在簷廊團聚過節，天空中，皎潔的明月冉冉升起，今晚的月色顯露溫暖的淡黃色調，令人沉浸其中。正當三人開心賞月時，伴隨著一陣從月亮傳來的輕快樂音，一隻圓圓胖胖的兔子從月亮延伸的橋上走來，「在各位賞月時前來打擾，真是抱歉，請把月世界遺落的貴重物品還給我。」</t>
  </si>
  <si>
    <t>半神鈴音丸6：妖怪們的大運動會（日本全國學校圖書館協議會選定圖書）</t>
  </si>
  <si>
    <t>9786267361504</t>
  </si>
  <si>
    <t>＼奇幻文學推手廣嶋玲子精氣充沛──熱血沸騰活力之作／
★日本全國學校圖書館協議會選定圖書★
久違的妖怪再次聚首，為的是熱鬧的運動盛會，
古怪競技五花八門，考驗著參賽者的默契與體力！
某天，小武放學回家後，發現房間的窗戶玻璃上貼著一個奇怪的東西，看起來似乎是一封信，怪異的是，信封上沒有寄件人的姓名，還蓋了一枚黑色的蝙蝠圖章，小武禁不住好奇拆開一看，竟是妖怪們送來的邀請函。
話說經歷了種種奇異詭譎的事件後，半神鈴音丸和琴子奶奶在妖怪界可說是享譽盛名且大受矚目，而這一回，連平凡的小武也受到妖怪們的熱情邀約呢！</t>
  </si>
  <si>
    <t>半神鈴音丸7：招財貓的禮物（日本全國學校圖書館協議會選定圖書）</t>
  </si>
  <si>
    <t>9786267361511</t>
  </si>
  <si>
    <t>＼奇幻文學推手廣嶋玲子回歸初心──神力發威奇想之作／
★日本全國學校圖書館協議會選定圖書★
發自內心的善意，意外引來神祕國度的呼喚，
伴隨著突發的神力湧現，進退兩難的局面該如何抉擇？
沉睡四百年後終於甦醒的半神鈴音丸，在琴子奶奶和朋友小武的陪伴下，度過快樂的每一天，即使生活過得無憂無慮，但他卻總是懸著一顆心，想著「我得趕快成為一個能夠獨當一面的神明，好回報小武和琴子奶奶」。
一個寧靜的夜裡，不知從何處傳來聲聲呼喚，半夢半醒間，鈴音丸下意識將手往前一伸，一股強大的力量猛然緊拉他的手，一舉將他吸入一片白茫茫的亮光之中……</t>
  </si>
  <si>
    <t>「半神鈴音丸」系列【第3輯】（5～7集，共三冊，首刷限量加贈「鈴音丸打氣加油透明書籤卡」）</t>
  </si>
  <si>
    <t>8667106516457</t>
  </si>
  <si>
    <t xml:space="preserve">＼奇幻文學推手廣嶋玲子探索心靈之作／
歷經月兔囑託、群妖運動盛會、招財貓的報恩，
邁向心中嚮往的目標就差最後一步！
★日本全國學校圖書館協議會選定圖書。
★首刷限量加贈「鈴音丸打氣加油透明書籤卡」（材質：PET，尺寸：13×19公分）
即便層出不窮的冒險一再考驗著半神鈴音丸，但有了琴子奶奶和小武的陪伴，他越來越享受這段日子所帶來的幸福與踏實。就在這時，原本平靜的生活卻因意外開啟的異世界大門而起了漣漪，使得修練之路再掀波折！此外，鈴音丸為何誕生於笛子之中，這個充滿謎團的身世之謎即將揭曉……
 </t>
  </si>
  <si>
    <t>山谷學堂的10日任務</t>
  </si>
  <si>
    <t>李相學／作者 李甲珪／繪圖  (이상학／글 이갑규／그림)</t>
  </si>
  <si>
    <t>9786267361344</t>
  </si>
  <si>
    <t>★YouTube累計觀看次數逾500萬．韓國人氣教師的獨門自主學習心法★
★透過「計畫→實踐→檢討」三步驟，讓學習更有效率★
★收錄十大QA，一次解答所有學習上的疑難雜症★
暗藏玄機的夏令營開始了！
短短10天的自主學習，我們都能找到夢想嗎？
\ 獻給所有找不到讀書意義、不知道如何制定學習計畫的孩子 /
了解真實的自己、把喜歡的事物化作學習的動力，
讀書也能變得很有趣！
「我也不過是幾次考試沒考好而已！」
「不知道為什麼成績一直下滑，變得好討厭讀書……」
「我有乖乖上課也有寫作業，為什麼一直叫我不能用手機？」
「看到課本就好想睡，上學就是很無聊呀！」
沉迷於偶像團體的素苡，上學老是提不起勁；原本成績名列前茅的善雨，如今卻每況愈下，坐在書桌的時間越來越長；有著「眠主」暱稱的有娜，老是犯睏打不起精神；眼睛整天黏在手機上的燦敘，除了電動，再也沒有東西能引起他的興趣。
在學習上遇到困難的四人，好不容易擺脫宛如惡夢的上學地獄，等到期盼已久的快樂暑假，沒想到，爸媽竟早已偷偷為他們報名了充滿謎團的夏令營？
經過蜿蜒山路，孩子們一一抵達「山谷學堂」，在那裡等著他們的，是身分神祕的學堂堂主──恩恭老師。藉由爸媽拍攝的四名孩子的一天，老師逐一點出每個人之所以學習出現狀況，其實都是因為還沒找到讀書的意義。
找到自己真正想做的事，讀書也會變得更有動力、更加有趣，不過，究竟該如何開始呢？於是，恩恭老師派下一項為期十日的任務，傳授自主學習的祕技……四人能夠順利達成目標嗎？他們又能從中學習與領悟到什麼？
你心中也有想成為的人、想做的事、想達成的目標嗎？
從現在起，立刻開始行動吧！</t>
  </si>
  <si>
    <t>小學生必學社交力1：人際溝通&amp;網際交流活用術（日本ＳＬＡ全國學校圖書館協議會選書）</t>
  </si>
  <si>
    <t>9786267361603</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</si>
  <si>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第一冊】的重點是「人際溝通」：「溝通」就像玩傳接球，「傾聽」能接住對方投來的球，自我「表達」就是向對方投出好球，來回傳球不漏接，互動交流才能更愉快，而且透過溝通，還能與自己不同的人成為朋友，拓展世界觀。
Lesson 1：適合自己的溝通技巧
首先要針對「什麼是溝通？」和「為什麼溝通很重要？」等溝通的基本概念來進行思考。了解基礎後，再和父母、朋友，以及親近的人開始練習如何「表達」、「傾聽」等需要牢記的溝通重點。
故事中的羊川同學內向又不擅言詞，老是在意別人反應無法說出真心話，開班會時也不敢提出反對意見；而善於交際又愛聊天的鳥山同學，容易跟朋友吵架，對喜歡的對象不會表達心意；至於個性我行我素的大神同學，總覺得大人很煩不想理會，或是忍不住衝動頂嘴，越鬧越僵……生活上種種溝通的衝突，透過溝通高手熊田老師的教誨，一次一次的溝通練習獲得緩解，與身邊的人互相了解，感情越來越好。
Lesson 2：擁有跨越隔閡的勇氣
為了能更樂在溝通，第二堂課會將溝通重點一一提出來討論。透過溝通，可以與自己不同的人成為朋友，可以認識不同年齡、性別，甚至是不同文化的人。這種溝通方式，帶給你跨越隔閡的勇氣，拓展自己的世界觀，學會溝通的智慧。
在熊田老師的指導下，羊川同學理解了什麼是真正的朋友，也不怕和固執的阿公溝通了；鳥山同學學會傾聽的重要性，以及和難相處的人的相處方法，也認識文化差異可能產生的衝突。所謂｢一樣米養百樣人。｣每個人來自不同的家庭，成長背景和文化習慣南轅北轍，想法天南地北各有不同，也因此談話內容更豐富，相處起來更有趣。以同理心接納多元的差異，敞開心胸結識更多朋友，看見的是更多的美好，更寬闊的世界。</t>
  </si>
  <si>
    <t>小學生必學社交力2：人際溝通&amp;網際交流活用術（日本ＳＬＡ全國學校圖書館協議會選書）</t>
  </si>
  <si>
    <t>藤野博</t>
  </si>
  <si>
    <t>9786267361610</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</si>
  <si>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人際溝通」和「網際交流」是孩子每天生活中，看似平常卻最需要學習的社交能力，從打招呼、跟朋友聊天、上臺報告，甚至線上線下小組討論、社群平臺留言，哪些話該說，該怎麼說，才能清楚表達個人想法，讓對方確實接收訊息；又有哪些話不該說，不致引起誤會或紛爭，破壞彼此感情，或是觸發網路糾紛的危機？
《小學生必學社交力》共2冊，每冊規畫兩堂課，一共四堂課展示了人際溝通的基本與進階技巧，涵蓋對孩子來說，最重要的幾種人際關係，對於網際交流的疑難雜症也有周全列舉，逐一回應了孩子內心常見的困擾與疑惑。書中不同個性的動物角色個個是孩子的縮影，透過他們在校園和家庭中的對話交流，孩子彷彿聽到自己的心裡話，特別容易產生共鳴，加上大量的圖像資料和實際案例，讓「溝通」這門學問變成孩子也能夠輕易上手的「科普課程」，按部就班的學習。
【第二冊】的重點是「網際交流」：能向全世界發表自己的意見，是網路最大的魅力，不過要充分了解當中的危險性，培養面對資訊社會的生存能力，還要懂得善用5W1H（Who, When, Where, What, Why, How）進階技巧，傳遞想法與他人達到相互理解，成為溝通高手。</t>
  </si>
  <si>
    <t>腸道列車噗噗噗（從口腔到肛門的消化道知識繪本）</t>
  </si>
  <si>
    <t>作者：粟田伸子 繪者：秦好史郎  (作者：あわたのぶこ 繪者：はたこうしろう)</t>
  </si>
  <si>
    <t>9786267361634</t>
  </si>
  <si>
    <t>小朋友請注意，腸道列車即將發車。
請抓穩扶手，享受最刺激有趣的探險之旅！
★孩子絕不能錯過的超有趣知識繪本，從口腔到肛門，了解消化道運作！
★書中教孩子做「兔子跳跳操」和「相撲選手操」，幫助抑制壞菌，維持腸道健康，腹瀉和便祕不再找上門！
咕嚕嚕嚕——
「腸道問題就交給我吧！」
一位自稱是腸道博士的奇怪大叔，邀請小裕和小櫻搭上腸道列車，
進入「超神奇腸道樂園」。
一路上，他們被食道擠來擠去，被胃噴了滿身能夠分解食物的液體，
被彎彎曲曲且長滿絨毛的小腸弄得暈頭轉向，
最終來到負責把食物殘渣做成大便的大腸。
列車的速度越來越慢，周圍還出現一顆顆臭屁泡泡。
突然間，一顆超巨大的臭屁泡泡朝著列車飛奔而來……噗！
小裕和小櫻的腸道之旅究竟會如何結束呢？</t>
  </si>
  <si>
    <t>STEAM跨領域實作課：自主學習創新思維（內含：DIY實作圖紙+實驗記錄本)</t>
  </si>
  <si>
    <t>STEAM JAPAN編輯部</t>
  </si>
  <si>
    <t>9786267361313</t>
  </si>
  <si>
    <t>STEAM JAPAN專業團隊
為孩子設計的STEAM教育最佳指導用書
動手實作╳跨領域思考
用好奇心玩出不一樣的創新思維
★隨書附贈★
【DIY實作圖紙】動手進行多種有趣又創意的實驗！
【實驗記錄本】寫下實驗的過程與結果，可在日後延伸為科展發表素材！
．如何提升橋梁強度的結構，搭出堅固的拱橋？
．如何模仿種子飛行的原理，製作出連結仿生學技術的種子紙飛機？
．如何用直尺畫出的曲線圖，應用在建築設計？
．如何利用植物的毛細現象與蒸散作用，自己DIY花材染色？
．如何從載浮載沉的水果船中，探討物體密度與浮力原理？
．如何在家裡製作出模擬紅外線的超好玩3D迷宮？
「STEAM」是由科學（Science）、技術（Technology）、工程（Engineering）、藝術（Art）、數學（Mathematics）這五個英文詞彙的第一個字母所組成。STEAM教育正是將過去各自獨立的數理領域融合在一起，以實際體驗為主軸，進行跨學科學習的教育方針，並加入創造性教育的理念，追求「探究與創造的無限循環」，時至今日，這樣的理念在全世界受到廣泛重視。</t>
  </si>
  <si>
    <t>雪怪偵探社1：消失的怪物製造機（宛如RPG實境遊戲的互動式推理小說）</t>
  </si>
  <si>
    <t>作者：加雷思．P．瓊斯 繪者：露易絲．佛修  (作者：Gareth P. Jones 繪者：Louise Forshaw)</t>
  </si>
  <si>
    <t>9786267361665</t>
  </si>
  <si>
    <t>雪怪和人類聯手辦案，
而「你」就是破案的關鍵！
★一本無法按照頁數順序閱讀的小說，劇情走向完全取決於「你」的判斷與組織能力，體驗彷彿RPG實境遊戲的互動式推理！
★本次案件有13位嫌疑犯和數條線索，「你」所做的決定，將導向3種不同的結局！
毛茸茸的雪怪克勞斯．索斯塔是一名偵探，也是「你」的老闆。身為人類助理的「你」除了得忍受冷颼颼的辦公室，還得幫忙記錄線索、整理資料，並且在老闆毫無頭緒時提出適當的建議，這工作真不是「人」做的啊！
這次，你們收到來自瘋狂科學家弗蘭肯芬博士的委託，找回一臺神奇的怪物製造機。只要把機器編織出來的紫色頭髮放在沒有氣息的怪物頭上，就能讓怪物活過來，但這臺機器居然在弗蘭肯芬博士為兒子怪迪舉辦的生日派對上被偷了！
所有參加派對的生物都可能犯下罪行，包括渴望父愛的壽星、想變平凡的吸血鬼、被霸凌的狼人、調皮搗蛋的哥布林雙胞胎和死因神祕的幽靈女孩，就連前來表演的喪屍小丑、負責外燴的女巫和接送孩子的家長，也不能排除嫌疑。然而經過一番調查，「你」不禁懷疑，犯人真的只有一個嗎？</t>
  </si>
  <si>
    <t>上臺好好說（全2冊）：1提升自信的發表力+2帶領討論的領導力</t>
  </si>
  <si>
    <t>學研PLUS  (学研プラス)</t>
  </si>
  <si>
    <t>9786267361597</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</si>
  <si>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明天要採訪海報比賽的冠軍，應該如何準備和進行呢？
班會時討論遠足的地點，身為主席怎麼完成這個困難的任務……
班上舉辦辯論比賽，第一次參加需要注意什麼規則呢？
本套書共2冊，採用引導式自我學習法，從練習到上臺，引導孩子自主學習發表與討論的能力。透過模擬生活情境，點出同學的煩惱，先提出問題，再提供解決之道和實作練習，有如一堂真人老師在旁指導的說話課。
 </t>
  </si>
  <si>
    <t>上臺好好說1： 提升自信的發表力</t>
  </si>
  <si>
    <t xml:space="preserve">學研PLUS  (学研プラス) </t>
  </si>
  <si>
    <t>9786267361573</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</si>
  <si>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透過模擬生活情境，點出小熊、小桃、小川三個同學的煩惱，先提出問題，再提供解決之道和實作練習，有如一堂真人老師在旁指導的說話課，從練習到上臺，引導孩子自主學習發表與討論的能力，不管應用在學校或日常生活中，都是實用的社交技能！
本書採用引導式自我學習法來教「上臺發表的技巧」，透過自我介紹、
分享暑假回憶、發表實驗結果、舉辦讀書會、主持團體活動、進行簡報等課
堂情境，學會如何安排發表內容和順序、利用表格整理講稿、活用科技軟體
輔助，以及掌握臺下的聆聽和互動技巧。從練習到上臺，充分準備，消除緊
張，成為充滿自信的表達高手！
 </t>
  </si>
  <si>
    <t>上臺好好說2： 帶領討論的領導力</t>
  </si>
  <si>
    <t>9786267361580</t>
  </si>
  <si>
    <t>★孩子的第一堂上臺說話課，從現在開始！
★扣合108課綱「社會參與」，增進人際關係與團隊合作的能力！
明天要採訪海報比賽的冠軍，應該如何準備和進行呢？
班會時討論遠足的地點，身為主席怎麼完成這個困難的任務……
班上舉辦辯論比賽，第一次參加需要注意什麼規則呢？
透過模擬生活情境，點出小夕、凱伊、小香三個同學的煩惱，先提出問題，再提供解決之道和實作練習，有如一堂真人老師在旁指導的說話課，從練習到上臺，引導孩子自主學習發表與討論的能力，不管採訪或辯論比賽都不用怕，練就穩健的發表技能！
本書採用引導式自我學習法來教「帶領討論的技巧」，透過進行人物採訪、主持班會和座談會、參加辯論比賽等活動情境，學會如何提問、表達自己的想法並傾聽他人的意見、提出具說服力的主張、利用表格幫助思考和記錄，以及使用網路連線採訪和討論。從練習到上臺，充分準備，游刃有餘，成為帶領討論的發表高手！</t>
  </si>
  <si>
    <t>鐵道偵探大歷險1【英國篇】：高地獵鷹號竊盜案（英國國家圖書獎兒童小說類年度圖書）</t>
  </si>
  <si>
    <t>文：M.G. 里奧納、山姆．賽吉曼／圖：伊萊莎．佩格奈里  (文：M.G. Leonard、Sam Sedgman／圖：Elisa Paganelli)</t>
  </si>
  <si>
    <t>9786267361849</t>
  </si>
  <si>
    <t>歡迎各位乘客蒞臨英國皇家列車
「高地獵鷹號」的退役之旅！
鐵道迷和推理迷絕不能錯過，
一定能讓你像書中主角一樣放下遊戲機、
享受精采且捨不得闔眼的火車偵探小說傑作！
★榮獲英國國家圖書獎兒童小說類年度圖書、英國Books are My Bag讀者獎！
★引人入勝的紙上旅行，帶領讀者一窺英國皇家列車昔日風采，身歷其境般感受蘇格蘭高地獨特的景致和風貌。
★懸疑刺激的故事搭配風趣詼諧的筆調，彬彬有禮卻又處處機鋒的英式幽默令人忍不住嘴角失守、深陷其中！
★結合「鐵道」和「推理」兩大元素，體會燒腦解謎、破案追凶的暢快，還能認識蒸汽火車構造、增長鐵路知識。
★達文西般的畫技+福爾摩斯般的觀察力=破解謎團的超能力！
一名擅長畫圖卻對火車興趣缺缺的男孩哈爾，和不折不扣的火車迷、且是一名旅遊作家的納特舅舅，因緣際會搭乘英國皇家列車「高地獵鷹號」，參加這輛蒸汽火車的退役之旅。可是，他們卻碰上了接二連三的偷竊案件……
貴客雲集的皇家列車上，先是富商太太的鑽石胸針失竊，再來是伯爵夫人的珍珠耳環遭竊，最後就連王妃的鑽石項鍊都無法倖免。原先就對這趟旅行毫不期待的哈爾被迫捲入這場竊盜案中，雖然大家都說哈爾是這輛列車上唯一的小孩，但他心想，這一切一定和他看到的那個如魅影一般的神祕女孩有關！</t>
  </si>
  <si>
    <t>那時，沒人相信我</t>
  </si>
  <si>
    <t>美安 (미안)</t>
  </si>
  <si>
    <t>9786267361757</t>
  </si>
  <si>
    <t>我的朋友絆倒了人，
卻告訴大家是我做的。
沒有人懷疑他、沒有人相信我，
我，變成了「壞小孩」……
★第一人稱視角，讓孩子體會「被冤枉」的困境，思考如何傳達事實、化解誤會。
★當糾紛發生時，學習站在不同角度思考，理性梳理事實，不妄下批判。
★藉由主角遭遇，同理曾受誤會所苦的大人與孩子，讓過去被錯待的痛苦，轉變為未來不傷害別人的溫柔。
　　放學後，我和阿泰、曉莉一起回家。
　　曉莉被絆倒了，阿泰跟大家說是我做的。
　　不管我怎麼解釋，都沒有人相信我。
　　爸爸媽媽說我是「犯了錯還說謊的壞孩子」；
　　曉莉媽媽指責說出真相的我「把錯推給別人」；
　　路上偶遇的同學，揮舞著拳頭追趕我；
　　其他同學則連看都不願意看我一眼；
　　在學校只要發生不知道是誰做的壞事，
　　老師就把我叫去辦公室。
　　成為「壞小孩」的我，
　　到底該怎麼做，才能讓其他人聽見我的聲音……
　　《那時，沒人相信我》描繪一個小小的謊言是如何改變主角烏鴉「我」的生活，讓他變成犯了錯卻不知悔改的「壞小孩」。繪本採用第一人稱敘述，主角坦率、直接的獨白讓讀者忍不住代入他的立場，對他的委屈、悲傷、憤怒、孤單感同身受，並進一步思考，是什麼讓主角陷入這樣的處境？</t>
  </si>
  <si>
    <t>狼人生存遊戲10：心有靈犀！無人島上的狼人遊戲</t>
  </si>
  <si>
    <t>9786267361191</t>
  </si>
  <si>
    <t>～ 誠摯邀請 無人島上的狼人遊戲 ～
依照每日遊戲的成敗，獲得不同的能力獎勵，
哇！好緊張啊！
吸血女王大手一揮澈底擾亂戰局，
與狼人攜手合作成為唯一解方！
真能裡應外合？還是一步步踏入陷阱？
大自然舞臺再現！眾人無預警的被伯爵帶往與世隔絕的熱帶孤島「蔬菜島」，參加者能掌握的是一臺僅能與伯爵通話的手機和一輛腳踏車，藉由這兩項工具，各自收集指定顏色的蔬果，以換取足以左右戰局的獎勵。若能巧妙運用，將一舉取得優勢，揪出狼人的真面目，但是一旦特殊角色的獎勵落入敵方手中，原本勝券在握的局勢將瞬間逆轉！
謊言必定會露出破綻！
哪怕戰況岌岌可危，只要不放棄就有機會！
這扎扎實實是場爭奪戰！致勝的關鍵正是每個顏色所能獲得的獎勵，玩家們無不絞盡腦汁，思索對各項蔬果的認知與辨識。
然而，看似輕鬆的採摘任務不僅仰賴腦力，更演變成考驗身手的對戰，矯健的參加者取得目標根本易如反掌，可是對其他參加者來說，光是採集就得費上好一番工夫，還得留心到手的作物不會被他人奪走。如何取得相互抗衡的獎勵，將成為本次生存遊戲的決勝點！
可怕的是，這次不只狼人伺機而動，再次加入的吸血鬼陣營更是對勝利虎視眈眈，村人在揪出狼人之前，勢必得先剷除吸血鬼陣營，不然……</t>
  </si>
  <si>
    <t>「狼人生存遊戲」系列【第2輯】（6-10集，共五冊，限量加贈「作繪者印簽小卡+心機狼人透明書籤2款」）</t>
  </si>
  <si>
    <t>8667106516747</t>
  </si>
  <si>
    <t xml:space="preserve">「狼人生存遊戲」系列再次整裝出發，
最燒腦鬥智、緊抓人性的冒險小說華麗再現、強勢歸隊！
既有的人設限制了你的判斷嗎？
面對伯爵一波接一波的攻勢，你想轉身逃離，還是正面對決？
套書限量加贈「作繪者印簽小卡+心機狼人透明書籤2款」 ★
（材質：紙、PET｜尺寸：小卡展開 / 24×12公分；書籤 / 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t>
  </si>
  <si>
    <t>雪怪偵探社2：時間小偷（宛如RPG實境遊戲的互動式推理小說）</t>
  </si>
  <si>
    <t xml:space="preserve">9786267429082 </t>
  </si>
  <si>
    <t xml:space="preserve">雪怪總說：「每個人都有嫌疑。」
而這次被捕入獄的，居然是他自己！
★一本無法按照頁數順序閱讀的小說，劇情走向完全取決於「你」的判斷與組織能力，體驗彷彿RPG實境遊戲的互動式推理！
★本次案件有10位嫌疑犯和數條線索，「你」所做的決定，將導向3種不同的結局！
魔具珍寶博物館為了不被購物中心取代，借來「時間海綿」舉辦特展。據說只要擠壓海綿，時間就會瞬間暫停，僅持有者能自由移動。然而，這件珍貴的展品卻在風光的夜間記者會後消失無蹤！可能的竊賊有——深陷財務危機的蛇髮女妖館長、急於立功的精靈女警、苦於尋找人才的牛頭怪警長、毫無新聞倫理的報喪女妖記者、嚴重拖稿的矮精靈教授、患有失憶症的人魚快遞……
不僅如此，案發現場的監視器居然拍到疑似是雪怪老闆的身影，他也因此被銬上手銬、鋃鐺入獄！難道克勞斯有事情瞞著「你」？「你」是否該繼續相信他？你們之間的信任似乎隨著偵查過程逐漸瓦解，身為助手的「你」有辦法在失去搭檔的情況下，一肩扛起破案的重責大任，獨自穿梭在時光中揪出罪犯嗎？
 </t>
  </si>
  <si>
    <t>孩子的第一本情境學習英語繪本：The Picture Book of English Phrases That Make You Happy（新版，附單元對照英語朗讀QR Code）</t>
  </si>
  <si>
    <t>監修：外山節子 繪者：手塚明美  (監修：外山節子 繪者：てづか あけみ)</t>
  </si>
  <si>
    <t>9786267429075</t>
  </si>
  <si>
    <t>★爸爸媽媽就是孩子的英語啓蒙老師
★附單元對照英語朗讀QR Code
從今天開始，從這本繪本開始，你就能輕鬆引導孩子，在日常生活中快樂開口說英語，無論是問候、打招呼、表達情緒、聊天氣、親子一起看電視、在廚房做菜，又或是一起到遊樂園玩、開派對、逛街購物、外出運動……這本《孩子的第一本情境學習英語繪本》都能派上用場！
看繪本，聽音檔，學英語！
圖繪日常生活情境，
活用超過250句簡單句型，
讓孩子在生活中，自然而然開口說英語，
快樂踏出英語學習的第一步！
本書專為第一次接觸英語的孩子設計，共收錄24個日常生活主題單元，以可愛生動的插畫描繪孩子身處的情境，看見的物品、動作和表情，如此在腦海中形成圖像連結，自然而然學會超過250句生活化的簡單句型，以及常用字和詞彙，讓孩子在父母的陪伴下親子共學，盡情享受開口說英語的樂趣！而且擔心自己發音不夠準確的爸爸媽媽，可以利用隨書附贈的單元對照英語朗讀QR Code作為輔助，只要用手機掃描，便可即時聆聽音檔，和孩子一起加入勇於開口說的行列。</t>
  </si>
  <si>
    <t>跟著歷史名人去遊歷： 不放棄法師玄奘西遊記</t>
  </si>
  <si>
    <t xml:space="preserve">9786267361917 </t>
  </si>
  <si>
    <t>讀幽默逗趣歷史故事，看玄奘如何毅力取經，
用行動探索答案，並且善待身邊的所有人！
法師在念經的時候遇到問題啦！
佛經的這個字和那個詞，翻譯的意思怎麼怪怪的？
可以問誰呢？旁邊的慧方大師也是一臉疑惑呀！
那就去佛教的發源地天竺看看吧！
天竺有座那爛陀寺，
寺裡的高僧戒賢法師或許會知道答案！
長安到天竺數萬里，
要橫越荒漠、翻過雪山、渡過大河，
途中有查緝的官兵、凶狠的強盜、壓境的大軍，
還要抵抗酷暑和極凍的天氣。
玄奘能度過重重關卡，順利將西天的佛經帶回大唐嗎？
玄奘是唐朝的法師，十三歲就通過考試剃度出家，在當地小有名氣。他天天來寺裡研讀佛法，遇到疑惑的字句就和慧方大師以及其他高僧討論，直到一籌莫展，慧方大師提出：「何不去佛教的發源地天竺看看？」
於是玄奘決定在一個清晨整裝出發！身邊唯有一盞油燈相伴照亮前路，他頭也不回的穿過熙來攘往的長安街道，混進饑民中出城。來到邊境前線，重兵把守不讓人出關，而往西天的道路越來越荒涼，沒嚮導、沒水沒食物，還得躲避官兵的查緝！終於買了一匹馬代步，卻是瘦巴巴、眼袋快掉下來的老馬？
玄奘出發時發願「不到西天，誓不東歸」，但前方的重重關卡若不回頭恐怕性命不保！一僧一燈會順利抵達天竺嗎？他們最終可以實現夢想回到大唐嗎？</t>
  </si>
  <si>
    <t>校園魔術師1：精靈的魔術祕笈</t>
  </si>
  <si>
    <t>蝗蟲哥哥</t>
  </si>
  <si>
    <t>9786267361764</t>
  </si>
  <si>
    <t xml:space="preserve">＼＼國家教育研究院優良漫畫獎乙類優勝／／
★看漫畫學魔術，用魔術為家人朋友帶來歡笑，化身校園開心果！
★圖解57個酷炫魔術，跟隨指示練習，魔術輕鬆上手！
★附贈2組市面上買不到的獨家魔術道具，動手DIY更好玩！
　　小學六年級的活潑少女小竹，
　　偶然撿到魔術大師胡迪尼的魔術祕笈，
　　學會許多魔術，成為超受歡迎的「校園魔術師」！
　　看小竹輕輕一揮手，將香蕉切成四段，嚇退弄亂教室的搗蛋鬼；
　　從空紙袋中變出裝滿筆的筆筒，和陌生人交朋友；
　　以及神奇的將剪斷的線恢復原狀，鼓勵灰心喪志的同學。
　　魔術不僅是酷炫帥氣的才藝表演，還能讓你與他人的互動更加順利！
　　和小竹與寄宿在祕笈中的精靈馬奇克，
　　一起練習魔術，成為發光發熱的校園魔術師！
 </t>
  </si>
  <si>
    <t>校園魔術師2：勁敵的魔術交鋒</t>
  </si>
  <si>
    <t>9786267361771</t>
  </si>
  <si>
    <t>＼＼中小學生優良課外讀物推介／／
★看漫畫學魔術，運用魔術思維解決困境，成為校園點子王！
★圖解49個酷炫魔術，跟隨指示練習，魔術輕鬆上手！
★附贈3組市面上買不到的獨家魔術道具，動手DIY更好玩！
　　熱愛魔術的小竹，在精靈馬奇克的陪伴下，
　　透過魔術解決生活中遇到的大小問題；
　　但面對和她針鋒相對的少年天空，小竹能用魔術化敵為友嗎？
　　在魔術道具拍賣中結識的小竹和天空，意外被困進魔術爺爺的地下密室，
　　為了逃出密室，他們各自展現精湛的魔術。
　　紙鈔變鑰匙、紅氣球變綠氣球；
　　原本每頁都是空白的天書，翻一翻竟然出現豬八戒！
　　魔術不僅是酷炫帥氣的才藝表演，更提供解決問題的活躍思維！
　　和小竹、天空與精靈馬奇克一起玩魔術，
　　破解難關，並和其他校園魔術師來場友誼賽吧！</t>
  </si>
  <si>
    <t>校園魔術師3：忍者的魔術修練</t>
  </si>
  <si>
    <t>9786267361788</t>
  </si>
  <si>
    <t>＼＼動手練習，在現實世界施展你的魔法／／
★看漫畫學魔術，透過魔術認識新朋友，變身校園人氣王！
★圖解36個酷炫魔術，跟隨指示練習，魔術輕鬆上手！
★附贈2組市面上買不到的獨家魔術道具，動手DIY更好玩！
　　忍者小忍和夥伴鸚鵡小嘮叨，找到了傳說中的魔術祕笈。
　　為了避開虎視眈眈的師兄，小忍來到城市修練，
　　並遇見害羞、不知道怎麼交朋友的女孩妮妮。
　　看小忍傳授妮妮「交朋友的魔術」，
　　預言紙板上的圖形，鼓勵大家追求夢想；
　　從空紙筒變出食物，招待飢餓的同學；
　　用伸縮自如的掌中鼠，逗笑愛哭的男孩；
　　以及從絲巾中變出美麗的玫瑰，與重要的朋友道別。
　　魔術不僅是酷炫帥氣的才藝表演，更是與他人建立友誼的社交法寶！
　　和小忍、妮妮一起進行魔術修練，
　　成為校園魔術師，交到更多好朋友吧！</t>
  </si>
  <si>
    <t>「校園魔術師」系列（全套3冊）：1精靈的魔術祕笈＋2勁敵的魔術交鋒＋3忍者的魔術修練</t>
  </si>
  <si>
    <t>9786267361795</t>
  </si>
  <si>
    <t>＼＼漫畫圖解魔術技巧，清晰易懂超好學／／
★看漫畫學魔術，用魔術為家人朋友帶來歡笑，成為超受歡迎的校園魔術師！
★全三冊總計142個酷炫魔術圖解，跟隨指示練習，魔術輕鬆上手！
★附贈7組市面上買不到的獨家魔術道具，動手DIY更好玩！
　　你喜歡變魔術嗎？「校園魔術師」系列是熱愛魔術的漫畫家蝗蟲哥哥，專為喜歡魔術的大小朋友創作的魔術漫畫。跟著生動活潑的主角們走進校園，看看他們如何在日常生活中運用魔術，逗樂身邊的親朋好友、結交新朋友，甚至化解同儕之間的紛爭──魔術並不一定只能在舞臺上表演，適當運用可以讓生活更豐富有趣，也有助於提升人際關係！
　　透過漫畫故事，你可以看到角色精采的魔術表演，了解魔術效果與運用時機；每篇漫畫後的「魔術大揭祕」、「魔術輕鬆學」專欄，則以詳盡清晰的圖解展現漫畫中的魔術手法，讓喜歡魔術的你可以輕鬆學習，變出一手好魔術；「舉一反三」專欄，則介紹更多延伸魔術，滿足精益求精讀者的求知欲。專欄以星星指標展現難度與建議的練習量，如果變一兩次不成功，不要喪氣，多練習幾次，一定可以變出絕妙的魔術！
　　來看看你可以學到哪些有趣的魔術吧！</t>
  </si>
  <si>
    <t>100招自我保護的安全知識繪本</t>
  </si>
  <si>
    <t>宮田美惠子／著 伊藤倉鼠／繪  (宮田美恵子／著 伊藤ハムスター／イラスト)</t>
  </si>
  <si>
    <t>9786267361856</t>
  </si>
  <si>
    <t>★全書分為5大主題，透過100道輕鬆又好玩的QA，一問一答，教導孩子建立安全意識。
★作者為兒童安全教育專家，是一本兼具公信力和專業度的安全知識繪本。
★書末提供「幫幫我！卡片」、「安全約定貼紙」、「家庭安全協議」，協助家長加強孩子的自我保護能力。
過馬路時，要注意哪裡呢？
上課中，可以去上廁所嗎？
可以在陽臺或靠窗的地方玩耍嗎？
有陌生人要靠近我，該如何是好？
在建築物裡遇到地震，該怎麼做？
生活中有許多容易發生卻經常被忽略的危險，
平日習以為常的場所也有可能發生各種意外，
透過這本書來學習100種自我保護的技能吧！
當孩子準備上幼兒園或小學，獨自一人的時間也隨之增加，除了火災、地震或颱風等特殊危急狀況，生活當中常見的過馬路、騎自行車、和朋友玩耍，甚至是吃東西，都有可能因為一時疏忽而發生危險……此時，便需要這本安全知識繪本來助孩子一臂之力！</t>
  </si>
  <si>
    <t>鐵道偵探大歷險2【美國篇】：加州彗星號綁架案（英國國家圖書獎兒童小說類年度圖書系列作）</t>
  </si>
  <si>
    <t>9786267429099</t>
  </si>
  <si>
    <t>請各位乘客務必留心，
人來人往的雙層列車上，駭人的陰謀正在暗處伺機而動！
在新的旅程中，「鐵道偵探」哈爾再次出擊，
這次他該如何和新夥伴合力揪出幕後真凶，
揭發這樁驚悚綁架案背後的驚人真相？
★引人入勝的紙上旅行，帶你一窺美國國家鐵路沿線的多樣風貌，身歷其境般的感受美國中西部的壯闊景色。
★懸疑刺激的故事搭配風趣詼諧的筆調，加上高潮迭起、反轉不斷的精采情節，讓人目瞪口呆，深陷其中！
★結合「鐵道」和「推理」兩大元素，體會燒腦解謎、破案追凶的暢快，還能認識美國國鐵、增長鐵路知識。
★達文西的畫技+福爾摩斯的觀察力=破解謎團的超能力
經過了上次驚險刺激的高地獵鷹號旅程，就此愛上火車的哈爾再度和「火車迷」納特舅舅踏上美國土地，準備享受一趟從芝加哥搭乘「加州彗星號」列車前往加州舊金山的壯闊之旅。在這個陌生國度的列車裡，哈爾第一次面臨了文化隔閡的衝擊，接二連三的遇上了各種難以理解的奇人異事……雪上加霜的是，「鐵道迷」億萬富翁奧古斯特．雷薩的寶貝女兒瑪莉安，居然在眾目睽睽之下被綁架了！
在綁架案發生前，瑪莉安曾經告訴哈爾一件不太尋常的事──原來她早就懷疑有人對她圖謀不軌；而那個心懷惡意的傢伙，現在也一定就在加州彗星號列車上！至於那個壞蛋的真實身分到底是誰？瑪莉安心裡也有了懷疑的對象。但隨著哈爾的深入調查，卻發現狀況似乎比想像的更加複雜！</t>
  </si>
  <si>
    <t>「半神鈴音丸」系列‧暢銷書盒版（1～7集，全七冊，限量加贈「半神搖搖壓克力立牌」）</t>
  </si>
  <si>
    <t xml:space="preserve">＼奇幻推手廣嶋玲子大顯神威／
一套妖怪滿滿、友誼升級，陪你迎向成長挑戰的魔力之作
★日本全國學校圖書館協議會選定圖書。
★限量加贈「半神搖搖壓克力立牌」（材質：壓克力∕尺寸：組裝完成後約70×70×30mm）。
一場延宕許久的大掃除，意外解開一道塵封四百年的神祕封印。
深夜，清亮的笛聲從地下室某處流瀉而出，
關於半神的故事就這樣開始了……
因故被封印在笛子裡的鈴音丸，意外在樂器修理師琴子奶奶的家中甦醒，沉睡了四百年的他雖然名為「神」，卻是個神力只有半桶水的「半神」！不僅神力不足，還引來一堆妖怪，使得琴子奶奶和孫子小武忙得不可開交。面對接踵而來的迎神任務、驅鬼挑戰……想要成為真正的神真是波折不斷。一場人類、神明與妖怪之間相互扶持、患難與共的冒險火熱上演！
 </t>
  </si>
  <si>
    <t>圖解餐桌禮儀繪本（新版，打開書衣就是餐墊唷！）</t>
  </si>
  <si>
    <t xml:space="preserve">作者： 高野紀子 </t>
  </si>
  <si>
    <t>9786267429150</t>
  </si>
  <si>
    <t xml:space="preserve">＼用餐規矩從小養成！一次學會中、日、西式餐桌禮儀／
★榮獲文化部「中小學生讀物選介」叢書工具書類精選之星
★榮獲「好書大家讀」優良少年兒童知識性讀物選書
★打開書衣就是學習西餐禮儀的餐墊唷！（餐墊材質：250磅銅西卡紙雙面上PP膜／尺寸：59.7×20.6cm）
這些餐桌禮儀，你知道多少？
＊要等大家的料理都上齊再開動。
＊和別人共餐要用公筷夾取食物。
＊把筷子換方向夾菜，很不雅觀，應該避免。
＊不可以把筷子直立插在飯裡。
＊整片魚肉要用筷子分成小塊再吃。
＊擠檸檬時，要用手遮住，以免噴到別人。
＊牛排是從左側開始切一口吃一口。
＊義大利麵要用叉子捲起來吃。
繼好評不斷的《圖解量詞學習繪本》之後，小熊出版再度推出高野紀子的作品《圖解餐桌禮儀繪本》。
承襲一貫的溫馨可愛畫風，《圖解餐桌禮儀繪本》蒐集了生活中常見的用餐禮儀，以精采的圖解方式呈現，讓大人小孩都能按圖索驥、輕鬆學習，無論是在家或外出用餐、宴客，甚至出國旅行品嘗各國美食，都不會因為不懂禮儀而出糗。
 </t>
  </si>
  <si>
    <t>雪怪偵探社3：消失的魔法（宛如RPG實境遊戲的互動式推理小說）</t>
  </si>
  <si>
    <t>9786267429181</t>
  </si>
  <si>
    <t xml:space="preserve">面臨史上最大危機——魔法消失了！
★一本無法按照頁數順序閱讀的小說，劇情走向完全取決於「你」的判斷與組織能力，體驗彷彿RPG實境遊戲的互動式推理！
★本次案件有多位嫌疑犯和數條線索，「你」所做的決定，將導向3種不同的結局！
萬眾矚目的魔法博覽會即將開幕，魔法界人士紛紛齊聚在避風鎮共襄盛舉，就連邪惡聯盟也參上一腳。沒想到魔法卻在此時莫名消失，讓平日習慣仰賴魔法的生物們頓時喪失自理能力。隨之而來的頻繁大地震，更讓氣氛歡騰的城鎮瞬間變成煉獄，地面裂開、濃煙四竄，大家倉皇逃難。
令人震驚的是，這一切似乎是預謀犯罪，甚至和神祕的龍脈有關！可能涉案的生物包括惡名昭彰的邪惡女巫、嫉妒心重的女巫親信、野心勃勃的精靈副市長、妄想加冕為王的魔法家電行老闆、渴望廢除魔法界陋習的獨角獸心靈大師，以及垂老失智的首席巫師。究竟誰才是引發這起災難的始作俑者？犯案動機又是什麼呢？身為小鎮一分子的「你」不惜以身犯險，也要奮力揭開真相！
 </t>
  </si>
  <si>
    <t>成長，長大，幽默，想像力，親子共讀，父子共讀，成就感、兒童發展、小肌肉、狀聲詞</t>
  </si>
  <si>
    <t>我來幫你開</t>
  </si>
  <si>
    <t>3~6親子共讀</t>
  </si>
  <si>
    <t>海洋、水上活動、生態、動物、島嶼、航海、海岸、潮汐、汙染、漁業、永續</t>
  </si>
  <si>
    <t>海洋100問</t>
  </si>
  <si>
    <t>7-9歲/10-12歲/13歲以上</t>
  </si>
  <si>
    <t>流浪動物、生命教育、動物保護、動保教育、克服恐懼、寵物飼養</t>
  </si>
  <si>
    <t>我家附近的流浪狗(新版)(一般版)</t>
  </si>
  <si>
    <t>賴馬</t>
  </si>
  <si>
    <t>4歲~6歲、7歲~9歲</t>
  </si>
  <si>
    <t>法律白話文運動、法律、法治素養、法律教育、兒童法律、公民素養</t>
  </si>
  <si>
    <t>童話陪審團套書：刑法篇 X 民法篇｜耳熟能詳的童話故事 X 連結生活的公民素養，探究生活中無所不在的法律知識（共兩冊）</t>
  </si>
  <si>
    <t>10-12歲</t>
  </si>
  <si>
    <t>科學史、科學家人物傳記、地球科學、月相、地層、季風、溫室效應、聖嬰現象、大陸飄移、臭氧破洞</t>
  </si>
  <si>
    <t>科學史上最有梗的20堂地科課（共兩冊）</t>
  </si>
  <si>
    <t>胡妙芬、LIS情境科學教材</t>
  </si>
  <si>
    <t>10-12歲/13歲以上</t>
  </si>
  <si>
    <t>駱以軍、父子、幽默、遲到、校園、電影、拉霸機</t>
  </si>
  <si>
    <t xml:space="preserve">原著 駱以軍
改寫 王文華
</t>
  </si>
  <si>
    <t>7~9歲</t>
  </si>
  <si>
    <t>小日記、週記、作文、讀書心得、成語應用、寫作教學、語文素養、閱讀素養、108課綱</t>
  </si>
  <si>
    <t>晨讀10分鐘：用成語，學寫作－一週一篇，變身小日記、週記與作文達人（2書+1手冊）</t>
  </si>
  <si>
    <t>李宗蓓</t>
  </si>
  <si>
    <t>7-9歲/10-12歲</t>
  </si>
  <si>
    <t xml:space="preserve">環保、氣候變遷、行動力、SDGs、愛地球、節約、自然環境
</t>
  </si>
  <si>
    <t>我是環保小海盜(對應SDGS 13項氣候行動)</t>
  </si>
  <si>
    <t>米歇爾．羅爾</t>
  </si>
  <si>
    <t>4~12歲</t>
  </si>
  <si>
    <t xml:space="preserve">文化多樣性、人權、永續環境、SDGs、人道主義、戰爭、國際法、霸凌、難民、移民、國際衝突、國際組織、世界和平
</t>
  </si>
  <si>
    <t>世界中的孩子第二部套書（共四冊）：文化多樣性、保護地球、規則和責任、權利與平等</t>
  </si>
  <si>
    <t>路易絲‧史比爾斯布里、瑪莉‧莫瑞</t>
  </si>
  <si>
    <t xml:space="preserve">怪傑佐羅力、原裕、小學生最愛、橋梁書、幽默、冒險故事
</t>
  </si>
  <si>
    <t>怪傑佐羅力61-怪傑佐羅力之尋找紅鑽石</t>
  </si>
  <si>
    <t>原裕</t>
  </si>
  <si>
    <t>自然觀察、夜間生態、環境保護、昆蟲、鳥類、父子、露營、星空</t>
  </si>
  <si>
    <t>夜間觀察</t>
  </si>
  <si>
    <t xml:space="preserve">聊齋誌異、奇想、仙靈、妖怪、狸貓、奇幻
</t>
  </si>
  <si>
    <t>奇想聊齋2</t>
  </si>
  <si>
    <t>劉思源</t>
  </si>
  <si>
    <t>7~9/10~12</t>
  </si>
  <si>
    <t>聊齋誌異、奇想、仙靈、妖怪、狸貓、奇幻</t>
  </si>
  <si>
    <t>奇想聊齋１：狸貓學仙術</t>
  </si>
  <si>
    <t>友情、朋友、戰爭、坦克、和平</t>
  </si>
  <si>
    <t>妲莉與坦克</t>
  </si>
  <si>
    <t>傑．弗雷克</t>
  </si>
  <si>
    <t>貓巧可、腦力開發、益智、邏輯、智力測驗、創造力、學習力、大腦成長、思考故事</t>
  </si>
  <si>
    <t>愛思考的貓巧可：腦力遊戲故事書(創造力篇+學習力篇)</t>
  </si>
  <si>
    <t>7歲~9歲</t>
  </si>
  <si>
    <t>車子圖鑑、交通工具、車子小百科、知識繪本、蓋房子、消防車、修馬路、工作車</t>
  </si>
  <si>
    <t>(新版)ㄅㄨ ㄅㄨ，車子來了</t>
  </si>
  <si>
    <t>1~6歲親子共讀</t>
  </si>
  <si>
    <t>青春期、自我認同、人際關係、生命教育、高齡社會、身心障礙、校園霸凌、龐克搖滾</t>
  </si>
  <si>
    <t>仙人掌女孩2：青春期又怎樣？</t>
  </si>
  <si>
    <t>達斯蒂．寶林</t>
  </si>
  <si>
    <t>13歲以上</t>
  </si>
  <si>
    <t>東亞史、中國史、日本、朝鮮、歐亞大陸、東南亞發展、108課綱、多元視野、主題式學習、歷史素養、名人故事</t>
  </si>
  <si>
    <t>故事東亞史2： 20個改變東亞的關鍵人物</t>
  </si>
  <si>
    <t>胡川安等</t>
  </si>
  <si>
    <t>東亞史、中國史、日本、朝鮮、韓國、內亞、東南亞發展、冷戰、共產</t>
  </si>
  <si>
    <t>故事東亞史1：12個奠基東亞的關鍵時刻</t>
  </si>
  <si>
    <t>自我覺察、情緒認知、溝通技巧、內在探索、認識自我、自我探索、自我成長、情緒發展、人際關係、薩提爾、冰山理論、第一名、冠軍</t>
  </si>
  <si>
    <t>中藥鋪、解決問題、神奇柑仔店、魔法、奇幻、廣?玲子</t>
  </si>
  <si>
    <t>怪奇漢方桃印2-要不要來一份相親相愛香？</t>
  </si>
  <si>
    <t>廣?玲子</t>
  </si>
  <si>
    <t>怪奇漢方桃印1-給你一帖退魔封蟲散！</t>
  </si>
  <si>
    <t xml:space="preserve">熱帶雨林、熱帶雨林生態系、生物多樣性、金剛鸚鵡、飛鼠、飛狐猴、黑猩猩
</t>
  </si>
  <si>
    <t>達克比辦案12：雨林縱火犯：生物多樣性與熱帶雨林生態系</t>
  </si>
  <si>
    <t>人權議題、獨裁、迫害、秩序、</t>
  </si>
  <si>
    <t>小小思考家5:討厭綠色毛毛蟲的王子</t>
  </si>
  <si>
    <t>SDGs、難民、性別平等、兒童人權、圖像小說、生命教育、霸凌、癱癇、特殊兒</t>
  </si>
  <si>
    <t xml:space="preserve">那些散落的星星
</t>
  </si>
  <si>
    <t>維多莉亞．傑米森、歐馬．穆罕默德</t>
  </si>
  <si>
    <t>校園生活、人際關係、友情、兒童成長、家庭、親子關係</t>
  </si>
  <si>
    <t>奇想聊齋3：仙靈探魔境</t>
  </si>
  <si>
    <t xml:space="preserve">李崇建X甘耀明故事想想：藍眼叔叔 </t>
  </si>
  <si>
    <t>李崇建．甘耀明</t>
  </si>
  <si>
    <t xml:space="preserve">李崇建X甘耀明故事想想：透明人 </t>
  </si>
  <si>
    <t>臺灣史、日治時代、布袋戲、皇民化運動、日本投降</t>
  </si>
  <si>
    <t>可能小學的愛臺灣任務4：大人山下跌倒（暢銷紀念版）</t>
  </si>
  <si>
    <t>7歲~12歲</t>
  </si>
  <si>
    <t>臺灣史、劉銘傳、蒸汽火車、騰雲號、臺灣鐵路史</t>
  </si>
  <si>
    <t>可能小學的愛臺灣任務3： 快跑，騰雲妖馬來了（暢銷紀念版）</t>
  </si>
  <si>
    <t>臺灣史、荷蘭時代、鄭成功、荷蘭撤退、臺南歷史</t>
  </si>
  <si>
    <t>可能小學的愛臺灣任務2：鄭荷大戰（暢銷紀念版）</t>
  </si>
  <si>
    <t>臺灣史、荷蘭時代、熱蘭遮城、郭懷一、臺南歷史</t>
  </si>
  <si>
    <t>可能小學的愛臺灣任務1：真假荷蘭公主（暢銷紀念版）</t>
  </si>
  <si>
    <t>小兔子的超能力</t>
  </si>
  <si>
    <t>艾蜜莉．瓦茲</t>
  </si>
  <si>
    <t>4-6/7-9歲/10-12歲</t>
  </si>
  <si>
    <t>解憂雜貨店、柑仔店、糖果屋、問題解決、解決煩惱</t>
  </si>
  <si>
    <t>神奇柑仔店14：炫耀餅乾的副作用</t>
  </si>
  <si>
    <t>8~12歲</t>
  </si>
  <si>
    <t>神奇柑仔店、廣?玲子、問題解決、解憂雜貨店</t>
  </si>
  <si>
    <t>神奇柑仔店13：合身花生與神祕實驗</t>
  </si>
  <si>
    <t>賴馬、十二生肖、益智遊戲、走到哪玩到哪、桌遊、吉祥話、過年習俗、猜燈謎</t>
  </si>
  <si>
    <t>走到哪玩到哪15：賴馬的十二生肖益智遊戲100(基礎版) (附可重複書寫用卡片50張＋白板筆)</t>
  </si>
  <si>
    <t>廖之瑋</t>
  </si>
  <si>
    <t>4-6歲/7-9</t>
  </si>
  <si>
    <t>賴馬、十二生肖、過年、春節、玉皇大帝、動物排名、傳統民間故事、改編、幽默、繪本大師</t>
  </si>
  <si>
    <t>十二生肖的故事（暢銷50萬冊兔年書衣版）</t>
  </si>
  <si>
    <t>口吃、特殊兒、生命教育、祖孫情、自我認同、人際關係、單口喜劇、校園霸凌、高齡照護</t>
  </si>
  <si>
    <t>我是比比比利</t>
  </si>
  <si>
    <t>海倫．拉特</t>
  </si>
  <si>
    <t>小學生、實驗課、自然教室、實驗教室、燒杯君、酒精燈、自信</t>
  </si>
  <si>
    <t>煩惱的酒精燈君與超有事的實驗教室</t>
  </si>
  <si>
    <t>上谷夫婦</t>
  </si>
  <si>
    <t>生物多樣性、偵探、自然史、博物館、藝術、動物行為、奇幻、顯微世界、假想生物、神話</t>
  </si>
  <si>
    <t>博物館偵探骨爾摩斯3：深夜的鬧鬼名畫</t>
  </si>
  <si>
    <t>芮妮‧崔莫</t>
  </si>
  <si>
    <t>人際關係、心靈成長、自我成長、善良、熱心助人</t>
  </si>
  <si>
    <t>好忙好忙的飛毛腿阿波</t>
  </si>
  <si>
    <t>尤塔‧鮑爾</t>
  </si>
  <si>
    <t>霸凌、欺負、人際關係、保護自己</t>
  </si>
  <si>
    <t>學校有一隻大狐狸</t>
  </si>
  <si>
    <t>蘿拉?杜邦 &amp; 歐立維?杜邦</t>
  </si>
  <si>
    <t>0~3歲、4~6歲</t>
  </si>
  <si>
    <t>古馬雅、馬雅文化、文明史、古代史、中美洲</t>
  </si>
  <si>
    <t>遇見世界古文明：歡迎光臨古馬雅</t>
  </si>
  <si>
    <t>馬雅人</t>
  </si>
  <si>
    <t>10~12歲</t>
  </si>
  <si>
    <t>寫信、郵局、郵票、溝通、傳遞心意、表達練習、貓巧可</t>
  </si>
  <si>
    <t>寄給貓巧可的信</t>
  </si>
  <si>
    <t>世界史、人類史、時代、地緣政治、地圖、全知史觀、國際觀</t>
  </si>
  <si>
    <t>世界是怎麼改變的?歷史來解答 : 18個關鍵時刻告訴你平行時空的世界大局</t>
  </si>
  <si>
    <t>菲利浦?帕克</t>
  </si>
  <si>
    <t>10~12歲、13歲以上</t>
  </si>
  <si>
    <t>人際關係、兒童心理、SEL情緒教育、君偉上小學、校園故事、生活故事</t>
  </si>
  <si>
    <t>君偉的機智生活</t>
  </si>
  <si>
    <t>7~12歲</t>
  </si>
  <si>
    <t>親情、祖孫、甜點、蛋糕、烘焙</t>
  </si>
  <si>
    <t>最大的草莓蛋糕（首刷贈吳寶春麥方店布丁兌換券）：天下雜誌教育基金會小作家圖文創作大賽評審推薦獎</t>
  </si>
  <si>
    <t>金怡妃</t>
  </si>
  <si>
    <t>愛說不、兒童叛逆期、成長、2歲兒、情緒、表達、親子關係、超市、買東西</t>
  </si>
  <si>
    <t>買嘛，買嘛，買給尼尼！</t>
  </si>
  <si>
    <t>Keropons</t>
  </si>
  <si>
    <t>七乳透光鏡、國立故宮博物院、唐詩、宋詞、古畫、唐三彩、玉冊、奇幻冒險、藝術鑑賞</t>
  </si>
  <si>
    <t>鏡道（仙靈傳奇6－完結篇</t>
  </si>
  <si>
    <t>都市計畫、國小數學、數感、國際觀</t>
  </si>
  <si>
    <t>【國際教育x數學邏輯】城市裡的數感素養課：環遊世界，發掘大都市的數學方程式！</t>
  </si>
  <si>
    <t>賴以威、李瑞祥（數感實驗室）</t>
  </si>
  <si>
    <t xml:space="preserve">7個好習慣、主動積極、要事第一、雙贏思維、知彼解己、統合綜效、不斷更新、正向思維
</t>
  </si>
  <si>
    <t>與成功有約兒童版：幸福孩子的7個好習慣套書（共7冊）</t>
  </si>
  <si>
    <t>西恩．柯維</t>
  </si>
  <si>
    <t>漢字、甲骨文、妖怪、倉頡、象形，奇幻、文字、六書、馴字師</t>
  </si>
  <si>
    <t>字的傳奇套書（共5冊，搭配閱讀教育推手林怡辰老師精心設計的「漢字遊戲本」）</t>
  </si>
  <si>
    <t>漢字、妖怪、馴字師、劉半農、武則天、飛馬、網路流行語</t>
  </si>
  <si>
    <t>字的傳奇5：騎神馬闖天關</t>
  </si>
  <si>
    <t>愛說不、兒童叛逆期、成長、2歲兒、情緒、親子關係、生活自理、自己穿衣服、洗澡、買東西</t>
  </si>
  <si>
    <t>我會，我會，尼尼都會！</t>
  </si>
  <si>
    <t>0~3 /4~6 親子共讀</t>
  </si>
  <si>
    <t>愛說不、兒童叛逆期、成長、2歲兒、情緒、表達、親子關係、洗澡</t>
  </si>
  <si>
    <t>不要，不要，尼尼都不要！</t>
  </si>
  <si>
    <t>0~3歲/ 4~6 親子共讀</t>
  </si>
  <si>
    <t>火車、旅遊、地底、溫泉、食物、交通工具、冒險</t>
  </si>
  <si>
    <t>出發吧！鼴鼠號小火車</t>
  </si>
  <si>
    <t>4歲~6歲</t>
  </si>
  <si>
    <t>防災、逃生、互助、冷靜、準備、應急措施、安全知識、緊急事件、救援、生存技能、危險警示</t>
  </si>
  <si>
    <t>災難來了我有準備！</t>
  </si>
  <si>
    <t>山村武?</t>
  </si>
  <si>
    <t>人身安全、保護自己、陌生人、自我防衛、個人隱私、風險評估、危險識別、堅定立場、身體語言、防範策略、溝通技巧、訓練與實踐</t>
  </si>
  <si>
    <t>危險來了我會自保！</t>
  </si>
  <si>
    <t>清永奈?</t>
  </si>
  <si>
    <t>怪奇漢方桃印4：超危險違反解除湯</t>
  </si>
  <si>
    <t>7~9/10~13</t>
  </si>
  <si>
    <t>怪奇漢方桃印3：木偶娃娃心丹大反撲</t>
  </si>
  <si>
    <t>精靈、泡泡、願望、相信、行動、改變、魔法、衝動、謹慎</t>
  </si>
  <si>
    <t>泡泡精靈4：吸吸鳥的封印</t>
  </si>
  <si>
    <t>圖書館、閱讀素養、專題探究、主題閱讀、媒體識讀、資訊素養</t>
  </si>
  <si>
    <t>小學生的調查任務：發現驚奇圖書館（首刷贈「閱讀軌跡海報」）</t>
  </si>
  <si>
    <t>林怡辰</t>
  </si>
  <si>
    <t>兄妹、手足互動、一起玩、家庭教育、林明子、孩子寫實插畫</t>
  </si>
  <si>
    <t>帶我去嘛！(林明子跨世代經典5)</t>
  </si>
  <si>
    <t>筒井賴子</t>
  </si>
  <si>
    <t>0~3歲、3-6親子共讀，7歲以上自行閱讀</t>
  </si>
  <si>
    <t>手足、生命教育、成長、親子、社會情緒學習、情感教育、情緒教育、分享、美術創作、信件書寫</t>
  </si>
  <si>
    <t>佳佳的妹妹生病了(林明子跨世代經典4)</t>
  </si>
  <si>
    <t>迷路、親情、手足、走丟、林明子</t>
  </si>
  <si>
    <t>佳佳的妹妹不見了(林明子跨世代經典3)</t>
  </si>
  <si>
    <t>親情、紀念日、找一找、林明子、遊戲</t>
  </si>
  <si>
    <t>今天是什麼日子？(林明子跨世代經典2)</t>
  </si>
  <si>
    <t>瀨田貞二</t>
  </si>
  <si>
    <t>成長、我長大了、買東西、做家事、小幫手、林明子、日本經典繪本、家庭教育、親子關係</t>
  </si>
  <si>
    <t>第一次出門買東西(林明子跨世代經典1</t>
  </si>
  <si>
    <t>3-6親子共讀，7歲以上自行閱讀</t>
  </si>
  <si>
    <t>怪傑佐羅力、原裕、小學生最愛、橋梁書、幽默、冒險故事</t>
  </si>
  <si>
    <t>怪傑佐羅力62：怪傑佐羅力恐怖的外星訪客</t>
  </si>
  <si>
    <t>機器人、助人、人際互動、冒險、環境保護、問題解決能力</t>
  </si>
  <si>
    <t>機器人宅急便2：能寄勇氣嗎？</t>
  </si>
  <si>
    <t>郭?婷</t>
  </si>
  <si>
    <t>4~9歲</t>
  </si>
  <si>
    <t>自我探索、學習創新、挫敗成長、思辨轉化、樂觀面對、堅持到底、獨特勇敢、容忍孤獨、超越極限</t>
  </si>
  <si>
    <t>晨讀10分鐘：堅持夢想我前進（附閱讀素養題本）</t>
  </si>
  <si>
    <t>王文華、陳雅慧、蘇育琪、馬 岳琳、謝其濬、胡妙芬等</t>
  </si>
  <si>
    <t>思辨創新、媒體識讀、資訊判讀、自我價值、人際關係、社會時事、未來探索</t>
  </si>
  <si>
    <t>晨讀10分鐘：思辨世代我啟動（附閱讀素養題本）</t>
  </si>
  <si>
    <t>蔡淇華、吳媛媛、范家銘、曾荃鈺、李淑菁等</t>
  </si>
  <si>
    <t>自然觀察、自由研究、科學展覽、動植物、昆蟲、化石、地科、海洋、天氣、天文</t>
  </si>
  <si>
    <t>Let’s Go！自然探索任務</t>
  </si>
  <si>
    <t>露木和男</t>
  </si>
  <si>
    <t>血液、捐血、醫療</t>
  </si>
  <si>
    <t>醫療財團法人台灣血液基金會、侯勝茂</t>
  </si>
  <si>
    <t>小學、新生、生活力、知識、漫畫、遊戲、王文華</t>
  </si>
  <si>
    <t>甘丹小學新生任務1：魯佳佳上小學【生活力】</t>
  </si>
  <si>
    <t>快、慢、童話、龜兔賽跑、李憶婷、友情</t>
  </si>
  <si>
    <t>再等一下下！【台灣專屬！作者簽繪珍藏版】</t>
  </si>
  <si>
    <t>自我成長、親情、人權、生命教育、美國歷史、南北戰爭、原住民驅離、銀版攝影</t>
  </si>
  <si>
    <t>奇異男孩：全球銷售1500萬冊，《奇蹟男孩》作者最新作品</t>
  </si>
  <si>
    <t>R. J. 帕拉秋</t>
  </si>
  <si>
    <t>霸凌、溫馨感人、成長勵志、改編電影、校園故事</t>
  </si>
  <si>
    <t>奇蹟男孩-暢銷十周年增訂版</t>
  </si>
  <si>
    <t>認識自己、興趣、工作和喜好、自我、職涯</t>
  </si>
  <si>
    <t>波波麗珍奶店1：貓熊外送007</t>
  </si>
  <si>
    <t>科學史、人物傳記、數學史、數學家、法國大革命、幾何學、牛頓、南丁格爾、圖靈</t>
  </si>
  <si>
    <t>天才或怪咖？改變世界的數學家圖鑑</t>
  </si>
  <si>
    <t>本丸諒</t>
  </si>
  <si>
    <t>學齡前、鍛鍊大腦、方位空間認知、益智推理、貼紙、操作、遊戲書、思考能力、觀察力</t>
  </si>
  <si>
    <t>小行星遊戲書2：推理大挑戰</t>
  </si>
  <si>
    <t>親子天下小行星幼兒誌編輯部</t>
  </si>
  <si>
    <t>學齡前、鍛鍊大腦、數數認知、益智推理、貼紙、操作、遊戲書、思考能力、觀察力</t>
  </si>
  <si>
    <t>小行星遊戲書1：數數大挑戰</t>
  </si>
  <si>
    <t>海洋生態系、海洋分布、深海魚、海底熱泉、巨藻森林、互利共生、餌球、食物鏈、沙丁魚風暴、排鹽機制、動物適應</t>
  </si>
  <si>
    <t>達克比辦案13：海洋酷斯拉：特殊海洋生態環境與物種適應</t>
  </si>
  <si>
    <t>生氣、愛哭、噴火龍、賴馬、情緒繪本</t>
  </si>
  <si>
    <t>山雨小學1：愛哭公主上學去！(一般版)</t>
  </si>
  <si>
    <t>賴曉妍Ｘ賴馬</t>
  </si>
  <si>
    <t>3歲~6歲親子共讀、7歲~9歲</t>
  </si>
  <si>
    <t>生氣、愛哭、噴火龍、賴馬、情緒繪本、手偶劇場、扮演、戲劇扮演、舞臺、紙芝居</t>
  </si>
  <si>
    <t>賴馬的MINI異想世界（經典EQ繪本迷你版+迷你劇場組）</t>
  </si>
  <si>
    <t>賴馬、賴曉妍</t>
  </si>
  <si>
    <t>睡覺、不要不要、睡眠</t>
  </si>
  <si>
    <t>貝蒂不想不想去睡覺（10萬冊暢銷紀念版）</t>
  </si>
  <si>
    <t>史帝夫?安東尼</t>
  </si>
  <si>
    <t>0~3歲、4~6歲、7歲~9歲</t>
  </si>
  <si>
    <t>情緒、香蕉、情緒教養</t>
  </si>
  <si>
    <t>貝蒂好想好想吃香蕉（10萬冊暢銷紀念版）</t>
  </si>
  <si>
    <t>貓咪、流浪貓、生命教育、勇氣、智慧、友情、自我認同</t>
  </si>
  <si>
    <t>黑貓魯道夫5：魯道夫與米克斯</t>
  </si>
  <si>
    <t>齊藤　洋</t>
  </si>
  <si>
    <t>黑貓魯道夫4：魯道夫與白雪公主（暢銷百萬國民童書上市10週年紀念版）</t>
  </si>
  <si>
    <t>黑貓魯道夫3：魯道夫與來來去去的朋友（暢銷百萬國民童書上市10週年紀念版）</t>
  </si>
  <si>
    <t>黑貓魯道夫2：魯道夫．一個人的旅行（暢銷百萬國民童書上市10週年紀念版）</t>
  </si>
  <si>
    <t>黑貓魯道夫1：魯道夫與可多樂（暢銷百萬國民童書上市10週年紀念版）</t>
  </si>
  <si>
    <t>小火龍、音樂、歌曲、生日派對、韻文、兒歌、唸謠、幼小銜接</t>
  </si>
  <si>
    <t>小火龍演唱會—世界上最好聽的歌</t>
  </si>
  <si>
    <t>哲也</t>
  </si>
  <si>
    <t>0~3歲、4~6歲親子共讀、7~9歲、10~12歲</t>
  </si>
  <si>
    <t>吃飯、團圓、小火龍、朋友、親情、哲也、水腦</t>
  </si>
  <si>
    <t>小火龍1：來火龍家吃飯！</t>
  </si>
  <si>
    <t>0~3歲、4~6歲親子共讀</t>
  </si>
  <si>
    <t>觀察、推理、思考力、專注力、遊戲書、操作書、威利在哪裡</t>
  </si>
  <si>
    <t>(新版)威利在哪裡？神祕探黑行動(內附一把探照燈紙卡)</t>
  </si>
  <si>
    <t>馬丁．韓福特</t>
  </si>
  <si>
    <t>4-6歲/7-9歲</t>
  </si>
  <si>
    <t>威利在哪裡？找不同、找碴遊戲、觀察力、視覺辨識</t>
  </si>
  <si>
    <t>威利在哪裡？博物館大揭祕：成雙不成對</t>
  </si>
  <si>
    <t>4-6歲/7-12歲/13歲以上</t>
  </si>
  <si>
    <t>甘丹小學新生任務2：愛米莉交朋友【社交力】</t>
  </si>
  <si>
    <t>珍惜、生命、生命教育、死亡、愛、擁抱</t>
  </si>
  <si>
    <t>象爸的背影（全新修復版）</t>
  </si>
  <si>
    <t>秋元康</t>
  </si>
  <si>
    <t>4~6歲親子共讀、7~9歲</t>
  </si>
  <si>
    <t>生命、死亡、生命教育、育兒、擁抱</t>
  </si>
  <si>
    <t>雲上的阿里（暢銷紀念版）</t>
  </si>
  <si>
    <t>城井文</t>
  </si>
  <si>
    <t>暴風雨、親情、家人、颱風</t>
  </si>
  <si>
    <t>最長的暴風雨</t>
  </si>
  <si>
    <t>丹 ?雅卡理諾</t>
  </si>
  <si>
    <t>0~3、4~6親子共讀</t>
  </si>
  <si>
    <t>生命教育、天文學、寄養家庭、家暴議題、內心創傷、友誼、城市冒險</t>
  </si>
  <si>
    <t>星星獵人的午夜任務</t>
  </si>
  <si>
    <t>安佳莉．Q．勞夫</t>
  </si>
  <si>
    <t>科學、物理、化學、地球科學、自然</t>
  </si>
  <si>
    <t>最有梗的科學法則：加賀君與他的科學定律小伙伴</t>
  </si>
  <si>
    <t>上谷夫婦(著)，橫川 淳(監修)</t>
  </si>
  <si>
    <t>斯文豪、史溫侯、郇和、大航海時代、自然探索、自然史研究、生物地理、公民科學</t>
  </si>
  <si>
    <t>斯文豪與福爾摩沙的奇幻動物：臺灣自然探索的驚奇旅程</t>
  </si>
  <si>
    <t>林大利</t>
  </si>
  <si>
    <t>可能小學、冒險故事、工業革命、英國兒童故事、蒸汽機、童工</t>
  </si>
  <si>
    <t>【可能小學的西洋文明任務Ⅱ】4追殺史蒂文生</t>
  </si>
  <si>
    <t>可能小學、冒險故事、法國大革命、路易十六、瑪麗皇后</t>
  </si>
  <si>
    <t>【可能小學的西洋文明任務Ⅱ】3拯救路易十六</t>
  </si>
  <si>
    <t>可能小學、冒險故事、文藝復興、探險、米開朗基羅</t>
  </si>
  <si>
    <t>【可能小學的西洋文明任務Ⅱ】2綁架米開朗基羅</t>
  </si>
  <si>
    <t>可能小學、冒險故事、地理大發現、航海、探險</t>
  </si>
  <si>
    <t>【可能小學的西洋文明任務Ⅱ】1航海王大冒險</t>
  </si>
  <si>
    <t>怪傑佐羅力63：怪傑佐羅力歡迎光臨恐怖的萬聖節</t>
  </si>
  <si>
    <t>動物醫生、大麥町、林哲璋、幽默、搞笑、心理疾病、生理病痛、藥到病除、神醫、診所</t>
  </si>
  <si>
    <t>黑白神醫大麥町1：流浪狗變神醫</t>
  </si>
  <si>
    <t>林哲璋</t>
  </si>
  <si>
    <t>黑白神醫大麥町2：老醫神駕到</t>
  </si>
  <si>
    <t>黑白神醫大麥町1+2(首刷版)</t>
  </si>
  <si>
    <t>生理時鐘、動物、行為、時差、基因、生理學、日夜週期</t>
  </si>
  <si>
    <t>科學不思議6：生理時鐘滴答滴</t>
  </si>
  <si>
    <t>吉村崇</t>
  </si>
  <si>
    <t>三十六計、奇想、校園故事、漫畫圖解、不難找國小</t>
  </si>
  <si>
    <t>奇想三十六計1：調虎離山神救援</t>
  </si>
  <si>
    <t>奇想三十六計2：隔岸觀火扯後腿</t>
  </si>
  <si>
    <t>奇想三十六計3：金蟬脫殼逆轉勝</t>
  </si>
  <si>
    <t>解謎、互動閱讀、尼斯湖水怪、世界未解之謎、科學探究、科學邏輯、資訊判讀</t>
  </si>
  <si>
    <t>達克比與世界未解之謎1：水怪貓騎士：尼斯湖水怪的疑案調查</t>
  </si>
  <si>
    <t>解憂雜貨店、幸運、解決問題、神奇柑仔店、魔法、奇幻、廣?玲子、圖鑑</t>
  </si>
  <si>
    <t>神奇柑仔店系列：歡迎光臨錢天堂 神奇柑仔店大圖鑑</t>
  </si>
  <si>
    <t>神奇柑仔店16：忍者薑片的正面對決</t>
  </si>
  <si>
    <t>魔法十年屋、怪奇漢方桃印、黑貓魯道夫、妖怪醫院系列</t>
  </si>
  <si>
    <t>神奇柑仔店15：冒牌的長髮公主餅乾</t>
  </si>
  <si>
    <t>繪本、親子共讀、林真美、閱讀、經典、兒童</t>
  </si>
  <si>
    <t>繪本之眼：看見百年來的繪本與繪本中的兒童（經典增修版）</t>
  </si>
  <si>
    <t>自信、創造力、舊衣、環保、再利用、SDGs</t>
  </si>
  <si>
    <t>可可的新舊衣(藝術與生活繪本3)</t>
  </si>
  <si>
    <t>夢想、品格教育、電影、導演</t>
  </si>
  <si>
    <t>大易的首映會(藝術與生活繪本4)</t>
  </si>
  <si>
    <t>SDGs、永續、動物權、保育、棕熊、阿拉斯加、星野道夫、攝影</t>
  </si>
  <si>
    <t>美麗新世界：熊啊</t>
  </si>
  <si>
    <t>星野道夫</t>
  </si>
  <si>
    <t>0~12歲</t>
  </si>
  <si>
    <t>SDGs、永續、動物權、互助、平等、經典繪本、艾莎．貝斯寇</t>
  </si>
  <si>
    <t>美麗新世界：貝雷的新衣</t>
  </si>
  <si>
    <t>艾莎．貝斯寇</t>
  </si>
  <si>
    <t>美麗新世界、林真美、羅大里、和平、戰爭、永續、未來、SDGs</t>
  </si>
  <si>
    <t>美麗新世界：那些不能忘記的事──羅大里跨越時空的提醒</t>
  </si>
  <si>
    <t>羅大里</t>
  </si>
  <si>
    <t>4~12歲、13歲以上</t>
  </si>
  <si>
    <t>公民、人權、平等、自由、民主、法治</t>
  </si>
  <si>
    <t>小大人的公民素養課：公民權利 X 思辨探究──建構現代公民素養必備圖文知識書</t>
  </si>
  <si>
    <t>周維毅、蔡禎恩</t>
  </si>
  <si>
    <t>巧克力、食育、甜點、可可豆、可可油、食品科學</t>
  </si>
  <si>
    <t>科學不思議7：巧克力身世之謎（限量加贈Dough動手玩甜點DIY折價券）</t>
  </si>
  <si>
    <t>佐藤清隆</t>
  </si>
  <si>
    <t>羅德．達爾、大衛．威廉、尼爾．蓋曼、幽默荒誕、生命教育、二元思辨</t>
  </si>
  <si>
    <t>怪獸與貝瑟妮</t>
  </si>
  <si>
    <t>傑克．梅吉特－菲利普斯</t>
  </si>
  <si>
    <t>自我認同、職涯探索、校園故事、網路直播、資訊教育</t>
  </si>
  <si>
    <t>丁小飛校園日記5：我要成為YouTuber</t>
  </si>
  <si>
    <t>自我認同、同儕關係、同理心、說謊、偏見、品格力、校園故事</t>
  </si>
  <si>
    <t>丁小飛校園日記4：聰明眼鏡（十週年紀念版）</t>
  </si>
  <si>
    <t>自我認同、同儕競爭、同理心、品格力、校園故事</t>
  </si>
  <si>
    <t>丁小飛校園日記3：副班長爭奪戰（十週年紀念版）</t>
  </si>
  <si>
    <t>丁小飛校園日記2：誰是最佳小隊長（十週年紀念版）</t>
  </si>
  <si>
    <t>自我認同、同儕競爭、品格力、同理心、校園生活、幽默爆笑、成長故事</t>
  </si>
  <si>
    <t>丁小飛校園日記1：時光膠囊的祕密（十週年紀念版）</t>
  </si>
  <si>
    <t>虎菇鍋</t>
  </si>
  <si>
    <t>信子</t>
  </si>
  <si>
    <t>13歲就開始：給中學生的成長型思維（男孩指南）一輩子都需要的正向思考力，現在開始學習！</t>
  </si>
  <si>
    <t>奧魯瓦托辛‧艾肯德列</t>
  </si>
  <si>
    <t>13歲就開始：給中學生的成長型思維（女孩指南）一輩子都需要的正向思考力，現在開始學習！</t>
  </si>
  <si>
    <t>坎卓兒‧寇茲教育博士</t>
  </si>
  <si>
    <t>廣?玲子、十年屋、神奇柑仔店、魔法、奇幻</t>
  </si>
  <si>
    <t>魔法十年屋6：貓學徒的實習時間</t>
  </si>
  <si>
    <t>8~12</t>
  </si>
  <si>
    <t>魔法十年屋5：無法施展的時間魔法</t>
  </si>
  <si>
    <t>廣?玲子</t>
    <phoneticPr fontId="15" type="noConversion"/>
  </si>
  <si>
    <t>短耳兔1：我是短耳兔（SEL情緒素養典藏版）</t>
  </si>
  <si>
    <t>短耳兔2：小象莎莎在哪裡？（SEL情緒素養典藏版）</t>
  </si>
  <si>
    <t>短耳兔、考試、壓力、心裡復原力、情緒學習、祕密</t>
  </si>
  <si>
    <t>短耳兔3：冬冬的考卷不見了（SEL情緒素養典藏版）</t>
  </si>
  <si>
    <t>短耳兔、烤麵包、宅急便、調皮、關注、友誼、換位思考、關懷、分享</t>
  </si>
  <si>
    <t>短耳兔4：麵包宅急便（SEL情緒素養典藏版）</t>
  </si>
  <si>
    <t>你要說什麼？──從表達到對話、從傾聽到理解，獻給網路世代的好好溝通寶典</t>
  </si>
  <si>
    <t>拉德嘉．皮洛</t>
  </si>
  <si>
    <t>與成功有約、7個好習慣、領袖特質、????行動、計畫、學習、思考、關懷、協調、生活</t>
  </si>
  <si>
    <t>與成功有約的7個好習慣（兒童領導力養成篇）</t>
  </si>
  <si>
    <t>西恩‧柯維</t>
  </si>
  <si>
    <t>2023希望閱讀百本好書入選好書大家讀第85梯次-文學讀物B組</t>
  </si>
  <si>
    <t>永續、實踐、愛地球、行動、關懷、同理、內省、群己關係、社交能力</t>
  </si>
  <si>
    <t>SDGs就在你身邊繪本套書：家庭 X 社區 X 學校實踐指南（共三冊隨書附贈SDGs遊戲海報）專為孩子量身打造的SDGs目標實踐指引</t>
  </si>
  <si>
    <t>關正雄／監修
WILL兒童智育研究所／編撰</t>
  </si>
  <si>
    <t>妖怪、富安陽子、妖怪醫院、冒險、日本傳說</t>
  </si>
  <si>
    <t>妖怪一族1：妖怪九十九搬新家</t>
  </si>
  <si>
    <t>富安陽子</t>
  </si>
  <si>
    <t>妖怪一族2：夏日祭典驚魂記</t>
  </si>
  <si>
    <t>神奇柑仔店、番外篇、紅子、廣?玲子、問題解決、解憂雜貨店</t>
  </si>
  <si>
    <t>神奇柑仔店番外篇：神祕可疑的天獄園</t>
  </si>
  <si>
    <t>生命教育、社會情緒學習、家庭親情、自我成長、人文關懷、故事行銷、創意寫作</t>
  </si>
  <si>
    <t>瞎掰舊貨攤4：五彩大龍燈（完結篇）</t>
  </si>
  <si>
    <t>瞎掰舊貨攤3：慧紋花鳥大布巾</t>
  </si>
  <si>
    <t>瞎掰舊貨攤4：五彩大龍燈（完結篇－首刷附限量印簽扉頁）</t>
  </si>
  <si>
    <t>代號</t>
  </si>
  <si>
    <t>正選書可選金額</t>
  </si>
  <si>
    <t>備選書可選金額</t>
  </si>
  <si>
    <t>國小學校代碼</t>
  </si>
  <si>
    <t>明禮國小</t>
  </si>
  <si>
    <t>明義國小</t>
  </si>
  <si>
    <t>明廉國小</t>
  </si>
  <si>
    <t>明恥國小</t>
  </si>
  <si>
    <t>中正國小</t>
  </si>
  <si>
    <t>信義國小</t>
  </si>
  <si>
    <t>復興國小</t>
  </si>
  <si>
    <t>中華國小</t>
  </si>
  <si>
    <t>忠孝國小</t>
  </si>
  <si>
    <t>北濱國小</t>
  </si>
  <si>
    <t>鑄強國小</t>
  </si>
  <si>
    <t>國福國小</t>
  </si>
  <si>
    <t>新城國小</t>
  </si>
  <si>
    <t>北埔國小</t>
  </si>
  <si>
    <t>康樂國小</t>
  </si>
  <si>
    <t>嘉里國小</t>
  </si>
  <si>
    <t>吉安國小</t>
  </si>
  <si>
    <t>宜昌國小</t>
  </si>
  <si>
    <t>北昌國小</t>
  </si>
  <si>
    <t>稻香國小</t>
  </si>
  <si>
    <t>光華國小</t>
  </si>
  <si>
    <t>南華國小</t>
  </si>
  <si>
    <t>化仁國小</t>
  </si>
  <si>
    <t>太昌國小</t>
  </si>
  <si>
    <t>壽豐國小</t>
  </si>
  <si>
    <t>豐山國小</t>
  </si>
  <si>
    <t>豐裡國小</t>
  </si>
  <si>
    <t>志學國小</t>
  </si>
  <si>
    <t>平和國小</t>
  </si>
  <si>
    <t>溪口國小</t>
  </si>
  <si>
    <t>月眉國小</t>
  </si>
  <si>
    <t>水璉國小</t>
  </si>
  <si>
    <t>鳳林國小</t>
  </si>
  <si>
    <t>大榮國小</t>
  </si>
  <si>
    <t>鳳仁國小</t>
  </si>
  <si>
    <t>北林國小</t>
  </si>
  <si>
    <t>長橋國小</t>
  </si>
  <si>
    <t>林榮國小</t>
  </si>
  <si>
    <t>光復國小</t>
  </si>
  <si>
    <t>太巴塱國小</t>
  </si>
  <si>
    <t>大進國小</t>
  </si>
  <si>
    <t>瑞穗國小</t>
  </si>
  <si>
    <t>瑞北國小</t>
  </si>
  <si>
    <t>瑞美國小</t>
  </si>
  <si>
    <t>鶴岡國小</t>
  </si>
  <si>
    <t>舞鶴國小</t>
  </si>
  <si>
    <t>富源國小</t>
  </si>
  <si>
    <t>豐濱國小</t>
  </si>
  <si>
    <t>港口國小</t>
  </si>
  <si>
    <t>靜浦國小</t>
  </si>
  <si>
    <t>新社國小</t>
  </si>
  <si>
    <t>玉里國小</t>
  </si>
  <si>
    <t>中城國小</t>
  </si>
  <si>
    <t>源城國小</t>
  </si>
  <si>
    <t>樂合國小</t>
  </si>
  <si>
    <t>觀音國小</t>
  </si>
  <si>
    <t>高寮國小</t>
  </si>
  <si>
    <t>松浦國小</t>
  </si>
  <si>
    <t>春日國小</t>
  </si>
  <si>
    <t>德武國小</t>
  </si>
  <si>
    <t>三民國小</t>
  </si>
  <si>
    <t>大禹國小</t>
  </si>
  <si>
    <t>長良國小</t>
  </si>
  <si>
    <t>富里國小</t>
  </si>
  <si>
    <t>東里國小</t>
  </si>
  <si>
    <t>明里國小</t>
  </si>
  <si>
    <t>吳江國小</t>
  </si>
  <si>
    <t>永豐國小</t>
  </si>
  <si>
    <t>萬寧國小</t>
  </si>
  <si>
    <t>東竹國小</t>
  </si>
  <si>
    <t>秀林國小</t>
  </si>
  <si>
    <t>富世國小</t>
  </si>
  <si>
    <t>崇德國小</t>
  </si>
  <si>
    <t>和平國小</t>
  </si>
  <si>
    <t>景美國小</t>
  </si>
  <si>
    <t>三棧國小</t>
  </si>
  <si>
    <t>佳民國小</t>
  </si>
  <si>
    <t>銅門國小</t>
  </si>
  <si>
    <t>水源國小</t>
  </si>
  <si>
    <t>銅蘭國小</t>
  </si>
  <si>
    <t>文蘭國小</t>
  </si>
  <si>
    <t>萬榮國小</t>
  </si>
  <si>
    <t>明利國小</t>
  </si>
  <si>
    <t>見晴國小</t>
  </si>
  <si>
    <t>馬遠國小</t>
  </si>
  <si>
    <t>西林國小</t>
  </si>
  <si>
    <t>紅葉國小</t>
  </si>
  <si>
    <t>卓溪國小</t>
  </si>
  <si>
    <t>崙山國小</t>
  </si>
  <si>
    <t>立山國小</t>
  </si>
  <si>
    <t>太平國小</t>
  </si>
  <si>
    <t>卓清國小</t>
  </si>
  <si>
    <t>卓樂國小</t>
  </si>
  <si>
    <t>古風國小</t>
  </si>
  <si>
    <t>奇美國小</t>
  </si>
  <si>
    <t>卓楓國小</t>
  </si>
  <si>
    <t>西富國小</t>
  </si>
  <si>
    <t>大興國小</t>
  </si>
  <si>
    <t>西寶國小</t>
  </si>
  <si>
    <t>中原國小</t>
  </si>
  <si>
    <t>文化部第44次中小學生優良讀物</t>
    <phoneticPr fontId="15" type="noConversion"/>
  </si>
  <si>
    <t>文化部第46次中小學生優良讀物</t>
    <phoneticPr fontId="15" type="noConversion"/>
  </si>
  <si>
    <t>第46次</t>
    <phoneticPr fontId="15" type="noConversion"/>
  </si>
  <si>
    <t>圖畫書類</t>
    <phoneticPr fontId="15" type="noConversion"/>
  </si>
  <si>
    <t>神奇的混凝土</t>
    <phoneticPr fontId="15" type="noConversion"/>
  </si>
  <si>
    <t>Akira Hosoda</t>
  </si>
  <si>
    <t>我們每天都會接觸到用混凝土製造的東西，從房子、道路、橋梁……到水壩。為什麼混凝土是這些建築主要使用的材料？混凝土的主要材料水泥，是從哪裡來？如何開採？一起來認識混凝土，找出人類發展和自然共存的智慧。</t>
    <phoneticPr fontId="15" type="noConversion"/>
  </si>
  <si>
    <t xml:space="preserve"> 海邊的畫室</t>
    <phoneticPr fontId="15" type="noConversion"/>
  </si>
  <si>
    <t>堀川理萬子</t>
    <phoneticPr fontId="15" type="noConversion"/>
  </si>
  <si>
    <t>遠見天下文化出版股份有限公司</t>
    <phoneticPr fontId="15" type="noConversion"/>
  </si>
  <si>
    <t>小學低年級、小學中年級</t>
    <phoneticPr fontId="15" type="noConversion"/>
  </si>
  <si>
    <t>「你以後也會遇見自己生命中那個重要的人！那天一定會到來，到時候，你也會想牢牢記住屬於自己的重要時刻。」 奶奶的房間裡掛著一幅黃衣女孩的畫像，小女孩好奇的問起畫中女孩是誰，沒想到竟是……</t>
    <phoneticPr fontId="15" type="noConversion"/>
  </si>
  <si>
    <t>熱狗（凱迪克金牌獎）</t>
    <phoneticPr fontId="15" type="noConversion"/>
  </si>
  <si>
    <t>DOUG SALATI</t>
    <phoneticPr fontId="15" type="noConversion"/>
  </si>
  <si>
    <t>在你覺得又煩又熱、受夠了一切的時候， 或許你需要的只是綿長的沙灘和遼闊的天空，帶你找回原本的自己。小狗跟著主人出門辦事，從郵局、洗衣店到眼鏡行，一路上走走停停……</t>
    <phoneticPr fontId="15" type="noConversion"/>
  </si>
  <si>
    <t>漁夫和他的靈魂</t>
    <phoneticPr fontId="15" type="noConversion"/>
  </si>
  <si>
    <t>Oscar Wilde，卓霈欣／改編及繪圖</t>
    <phoneticPr fontId="15" type="noConversion"/>
  </si>
  <si>
    <t>聯經出版事業股份有限公司</t>
    <phoneticPr fontId="15" type="noConversion"/>
  </si>
  <si>
    <t>小學高年級、 國中</t>
    <phoneticPr fontId="15" type="noConversion"/>
  </si>
  <si>
    <t>文學大師王爾德以安徒生〈人魚公主〉為藍本，將愛與財富、智慧類比，並針對愛、靈魂、心與身體的關係，孰重孰輕？發出探問。 本書的改編與繪圖者，是台灣新銳插畫家卓霈欣，她以神秘、優雅的筆觸，刻劃出一個充滿神祕氛圍的世界。</t>
    <phoneticPr fontId="15" type="noConversion"/>
  </si>
  <si>
    <t>銀杏的果實</t>
    <phoneticPr fontId="15" type="noConversion"/>
  </si>
  <si>
    <t>宮澤賢治／著，及川賢治／繪</t>
    <phoneticPr fontId="15" type="noConversion"/>
  </si>
  <si>
    <t>本書繪者為日本知名插畫家兼平面設計師及川賢治，他以極少的顏色表現整個故事，搭配大膽的構圖，為這個故事帶來全新的氛圍。一千顆銀杏的果實，就要迎接生命的新旅程，每一個銀杏果實都有自己的個性和對未來的想像。</t>
    <phoneticPr fontId="15" type="noConversion"/>
  </si>
  <si>
    <t>夏天</t>
    <phoneticPr fontId="15" type="noConversion"/>
  </si>
  <si>
    <t>蘇西・李</t>
    <phoneticPr fontId="15" type="noConversion"/>
  </si>
  <si>
    <t>讀書共和國(步步出版)</t>
    <phoneticPr fontId="15" type="noConversion"/>
  </si>
  <si>
    <t>小學低年級、小學中年級、小學高年級、 國中</t>
    <phoneticPr fontId="15" type="noConversion"/>
  </si>
  <si>
    <t>繪本作家Suzy Lee透過一幅幅寫意生動的畫作，將音樂交織於水滴、雲朵、孩子、閃電和雷聲中，創作出可用「五感」閱讀的圖畫書，帶來清新又充滿活力的夏日故事。</t>
    <phoneticPr fontId="15" type="noConversion"/>
  </si>
  <si>
    <t>門外有一頭獅子</t>
    <phoneticPr fontId="15" type="noConversion"/>
  </si>
  <si>
    <t>讀書共和國（小木馬）</t>
    <phoneticPr fontId="15" type="noConversion"/>
  </si>
  <si>
    <t>學齡前、小學低年級、小學中年級、小學高年級</t>
    <phoneticPr fontId="15" type="noConversion"/>
  </si>
  <si>
    <t>內容講述當兩位主角迎面門外的嚇人獅子時，黃色與藍色的對比呈現了面對恐懼時截然不同的心境，帶領讀者進入一場認識「勇氣」的心靈之旅。</t>
    <phoneticPr fontId="15" type="noConversion"/>
  </si>
  <si>
    <t>有蚱蜢跳</t>
    <phoneticPr fontId="15" type="noConversion"/>
  </si>
  <si>
    <t>吳睿哲</t>
    <phoneticPr fontId="15" type="noConversion"/>
  </si>
  <si>
    <t>大塊文化</t>
    <phoneticPr fontId="15" type="noConversion"/>
  </si>
  <si>
    <t>學齡前、小學低年級、小學中年級、小學高年級、 國中、 高中職</t>
    <phoneticPr fontId="15" type="noConversion"/>
  </si>
  <si>
    <t>作為主人公的「蚱蜢」有時隱身在圖畫細部（請務必睜大眼找找），有時巨大溢出跨頁。吳睿哲剪刀下的敘事是視覺性的，而非傳統情節性的。透過線條、幾何形狀，及大膽鮮明的對比色塊，拼疊出不同空間的存在與轉換。</t>
    <phoneticPr fontId="15" type="noConversion"/>
  </si>
  <si>
    <t>沙小妹找媽媽</t>
    <phoneticPr fontId="15" type="noConversion"/>
  </si>
  <si>
    <t>作/沙永玲 繪/陳美燕</t>
    <phoneticPr fontId="15" type="noConversion"/>
  </si>
  <si>
    <t>小魯文化事業股份有限公司</t>
    <phoneticPr fontId="15" type="noConversion"/>
  </si>
  <si>
    <t>一個人踏出家門、搭上公車，三歲的沙小妹穿過大半個臺南，經過孔廟，駛經運河，她能順利找到媽媽嗎？故事源自於臺南在地作家沙永玲的真實經歷，繪者用光影、鳳凰木、市井小民的生活面相，讓讀者隨著沙小妹的足跡，瀏覽1950年代臺南古城的美麗、溫暖與質樸。</t>
    <phoneticPr fontId="15" type="noConversion"/>
  </si>
  <si>
    <t>東山流轉</t>
    <phoneticPr fontId="15" type="noConversion"/>
  </si>
  <si>
    <t>陳榕笙</t>
    <phoneticPr fontId="15" type="noConversion"/>
  </si>
  <si>
    <t>蔚藍文化出版股份有限公司</t>
    <phoneticPr fontId="15" type="noConversion"/>
  </si>
  <si>
    <t>學齡前、小學低年級、小學中年級</t>
    <phoneticPr fontId="15" type="noConversion"/>
  </si>
  <si>
    <t>第一本臺南東山常民故事，溫暖呈現東山龍眼產業與臺灣客家文化多元樣貌。 認識歷史中臺南客家群像，從「移動」、「流轉」的角度出發，詩意勾畫在地客家文化認同。</t>
    <phoneticPr fontId="15" type="noConversion"/>
  </si>
  <si>
    <t>善良小狼</t>
    <phoneticPr fontId="15" type="noConversion"/>
  </si>
  <si>
    <t>Susan Stevens Crummel</t>
    <phoneticPr fontId="15" type="noConversion"/>
  </si>
  <si>
    <t>財團法人基督教台灣信義會附設道聲出版社</t>
    <phoneticPr fontId="15" type="noConversion"/>
  </si>
  <si>
    <t>小學低年級、小學中年級、小學高年級</t>
    <phoneticPr fontId="15" type="noConversion"/>
  </si>
  <si>
    <t>如果善良讓你無法融入環境，你會選擇堅持或妥協？善良小狼和他的大壞狼家庭格格不入——他會打掃自己的房間，喜歡洗澡，還會和小豬一起玩，讓狼爸爸和狼媽媽傷透了腦筋。無奈之下，爸媽決定……</t>
    <phoneticPr fontId="15" type="noConversion"/>
  </si>
  <si>
    <t>莉絲的那朵雲</t>
    <phoneticPr fontId="15" type="noConversion"/>
  </si>
  <si>
    <t>Terry Fan、Eric Fan</t>
    <phoneticPr fontId="15" type="noConversion"/>
  </si>
  <si>
    <t>米羅的個頭不大，模樣也不花俏，可是對於小女孩莉絲來說，卻是她唯一想帶回家的那朵雲。莉絲是個盡責的主人，她認真閱讀養雲朵的說明書，努力幫米羅澆水，還帶他去散步。但是當米羅越長越大、越長越大……大到房間再也容納不下了，莉絲該怎麼辦呢？</t>
    <phoneticPr fontId="15" type="noConversion"/>
  </si>
  <si>
    <t>情緒都在忙什麼？</t>
    <phoneticPr fontId="15" type="noConversion"/>
  </si>
  <si>
    <t>Tina Oziewicz</t>
    <phoneticPr fontId="15" type="noConversion"/>
  </si>
  <si>
    <t>剛好閱讀</t>
    <phoneticPr fontId="15" type="noConversion"/>
  </si>
  <si>
    <t>透過緹娜・奧偕維茲精巧的文字與艾莉珊卓亞・薩詠慈細膩的插圖，這本溫暖的作品刻畫出了不同情緒鮮活的面貌，讓我們不只感受到情緒，更能看見情緒帶給我們的影響。</t>
    <phoneticPr fontId="15" type="noConversion"/>
  </si>
  <si>
    <t>吹笛手菇菇狗</t>
    <phoneticPr fontId="15" type="noConversion"/>
  </si>
  <si>
    <t>圖文:貓魚</t>
    <phoneticPr fontId="15" type="noConversion"/>
  </si>
  <si>
    <t>經典雜誌 慈濟傳播人文志業基金會</t>
    <phoneticPr fontId="15" type="noConversion"/>
  </si>
  <si>
    <t>學齡前、小學低年級</t>
    <phoneticPr fontId="15" type="noConversion"/>
  </si>
  <si>
    <t>「我才不要吃晚餐呢！」躲回房間的派派，聽到門外傳來奇怪的聲音。咦？有一隻戴著香菇帽子的小狗，跳上了餐桌。
當小狗吹起手中的笛子，鍋子裡的菇菇居然一個個長出腳來，變成了菇菇精靈！菇哩菇哩～咚！菇哩菇哩～咚！小狗帶領著隨笛聲起舞的菇菇隊伍，往派派的房間前進了……</t>
    <phoneticPr fontId="15" type="noConversion"/>
  </si>
  <si>
    <t>漂亮的都有嫌疑</t>
    <phoneticPr fontId="15" type="noConversion"/>
  </si>
  <si>
    <t>楊子葦</t>
    <phoneticPr fontId="15" type="noConversion"/>
  </si>
  <si>
    <t>新北市政府文化局</t>
    <phoneticPr fontId="15" type="noConversion"/>
  </si>
  <si>
    <t>本書故事以袋鼠警長正在處理一件讓他感到頭疼的案子揭開序曲，接著立刻以倒敘的方式切入主線，呈現意外事件的懸疑以及偵辦過程的抽絲剝繭，故事情節環環相扣……</t>
    <phoneticPr fontId="15" type="noConversion"/>
  </si>
  <si>
    <t>消防員媽媽，護理師爸爸</t>
    <phoneticPr fontId="15" type="noConversion"/>
  </si>
  <si>
    <t>台灣東方出版社股份有限公司</t>
    <phoneticPr fontId="15" type="noConversion"/>
  </si>
  <si>
    <t>我的媽媽是最勇敢的消防員，凡事做到最好的媽媽，卻常因為身為女性而受到質疑。我的爸爸是最親切的兒科護理師。凡事做到最好的爸爸，卻常因為身為男性而受到差別待遇。</t>
    <phoneticPr fontId="15" type="noConversion"/>
  </si>
  <si>
    <t>藍色小椅子</t>
    <phoneticPr fontId="15" type="noConversion"/>
  </si>
  <si>
    <t>凱瑞．菲根(Cary Fagan)</t>
    <phoneticPr fontId="15" type="noConversion"/>
  </si>
  <si>
    <t>阿布最喜歡的椅子是藍色小椅子。他坐在上面吃飯、坐在水仙花旁讀書、用它搭帳篷……直到有一天他長大了，他媽媽把藍色小椅子放在草坪上、貼上一張寫著「歡迎把我帶走」的紙……</t>
    <phoneticPr fontId="15" type="noConversion"/>
  </si>
  <si>
    <t>來到漁玩-漁產的旅程</t>
    <phoneticPr fontId="15" type="noConversion"/>
  </si>
  <si>
    <t>蕭堯仁</t>
    <phoneticPr fontId="15" type="noConversion"/>
  </si>
  <si>
    <t>國立臺灣海洋大學、農業部漁業署</t>
    <phoneticPr fontId="15" type="noConversion"/>
  </si>
  <si>
    <t>小學中年級、小學高年級</t>
    <phoneticPr fontId="15" type="noConversion"/>
  </si>
  <si>
    <t>本書希望帶領孩童探尋漁業生產及運銷過程所能見到的事物，透過主角阿弟及承銷人叔叔在漁產運銷過程中，和漁村不同角色人物與景象互動，讓讀者能更加瞭解漁產品從產地到餐桌的流程，同時啟發孩童對漁村的認識與紮根食魚教育。</t>
    <phoneticPr fontId="15" type="noConversion"/>
  </si>
  <si>
    <t>你的身體是你的</t>
    <phoneticPr fontId="15" type="noConversion"/>
  </si>
  <si>
    <t>露西亞．瑟蘭諾(Lucía Serrano)</t>
    <phoneticPr fontId="15" type="noConversion"/>
  </si>
  <si>
    <t>維京國際股份有限公司</t>
    <phoneticPr fontId="15" type="noConversion"/>
  </si>
  <si>
    <t>每個人都有一個身體，你的身體有許多部位，所有部位組合在一起，就會變成一個了不起的個體：你！你想要一個擁抱嗎？想要一個親吻嗎？不喜歡，就大聲說「不」！每個人都必須尊重你的決定。也沒有人可以隨便觸摸你。</t>
    <phoneticPr fontId="15" type="noConversion"/>
  </si>
  <si>
    <t>我的家人超級棒</t>
    <phoneticPr fontId="15" type="noConversion"/>
  </si>
  <si>
    <t>金應</t>
    <phoneticPr fontId="15" type="noConversion"/>
  </si>
  <si>
    <t>獻給所有努力活出自我，並且實現自我價值的每一個人。這個溫馨且有趣的家庭，奶奶是一位警察，騎著警車帥氣的抓小偷，爺爺喜歡烹飪，用愛烹煮美味佳餚。還有……孩子說，別人都說我家很奇怪、異於平常……</t>
    <phoneticPr fontId="15" type="noConversion"/>
  </si>
  <si>
    <t>祕密的地下鐵</t>
    <phoneticPr fontId="15" type="noConversion"/>
  </si>
  <si>
    <t>莎娜・科瑞(Shana Corey)</t>
    <phoneticPr fontId="15" type="noConversion"/>
  </si>
  <si>
    <t>歡迎來到1870年代的紐約！有個男人注視著街道上的交通狀況，他就是——阿爾弗雷德․伊利․比奇先生。這位樂觀積極的思想家、勇於創新的行動者，他將從觀察、想像到執行，勇敢跳出安全思維、排除重重困難，追逐夢想。在紐約地底下的打造第一條「氣動地下鐵」。</t>
    <phoneticPr fontId="15" type="noConversion"/>
  </si>
  <si>
    <t>小蓮與柳樹少年</t>
    <phoneticPr fontId="15" type="noConversion"/>
  </si>
  <si>
    <t>白希那</t>
    <phoneticPr fontId="15" type="noConversion"/>
  </si>
  <si>
    <t>漫天大雪的冬季裡，小蓮和一位老婦人住在一起，老婦人總是使喚著小蓮，給她很多的工作。小蓮過著沒有溫暖的日子，就像無止盡的雪夜。好不容易，小蓮遇見了柳樹少年，像是小蓮生命裡的陽光，帶來了溫暖和希望。而貪婪的老婦人……</t>
    <phoneticPr fontId="15" type="noConversion"/>
  </si>
  <si>
    <t>這是一本狗狗書！</t>
    <phoneticPr fontId="15" type="noConversion"/>
  </si>
  <si>
    <t>茱迪絲‧亨德森(Judith Henderson)</t>
    <phoneticPr fontId="15" type="noConversion"/>
  </si>
  <si>
    <t>不一樣，也可以是好朋友！為什麼有一隻小兔子在封面上？他是誰？他和這本狗狗書有什麼關係？他到底是一隻小兔子還是一隻狗呢？一隻長得像小兔子的狗（或是長得像狗的小兔子）想要進入狗狗世界裡，他該如何說服大家呢？</t>
    <phoneticPr fontId="15" type="noConversion"/>
  </si>
  <si>
    <t>砰砰爆米花</t>
    <phoneticPr fontId="15" type="noConversion"/>
  </si>
  <si>
    <t>玉村幸子</t>
    <phoneticPr fontId="15" type="noConversion"/>
  </si>
  <si>
    <t>藍天班今天的點心很特別，把玉米丟進鍋子裡……啵啵啵啵砰砰！變成了形狀五花八門的砰砰爆米花！如果把種子埋到土裡，會怎麼樣呢？作者玉村幸子細膩且溫柔的圖文，開啟了讀者的五感，將孩子的想像力帶進立體化，且無窮的世界中。</t>
    <phoneticPr fontId="15" type="noConversion"/>
  </si>
  <si>
    <t>燈塔的故事：奇妙的海邊生活</t>
    <phoneticPr fontId="15" type="noConversion"/>
  </si>
  <si>
    <t>霍莉‧詹姆斯(Holly James)</t>
    <phoneticPr fontId="15" type="noConversion"/>
  </si>
  <si>
    <t>小學中年級、小學高年級、 國中</t>
    <phoneticPr fontId="15" type="noConversion"/>
  </si>
  <si>
    <t>嘩拉嘩拉的波浪圍繞著海中的礁石島，伊娃的爺爺就住在島上的燈塔裡……請來跟伊娃一起體驗住在燈塔裡的生活。管理燈塔是很重要的工作，要很早起床是為了觀察海灣的情況，很晚睡覺則是為了引導船隻在黑暗裡平安返家。有些夜晚，狂風暴雨來襲……</t>
    <phoneticPr fontId="15" type="noConversion"/>
  </si>
  <si>
    <t>貓頭鷹騎士</t>
    <phoneticPr fontId="15" type="noConversion"/>
  </si>
  <si>
    <t>克利斯多佛・丹尼斯(Christopher Denise)</t>
    <phoneticPr fontId="15" type="noConversion"/>
  </si>
  <si>
    <t>這是一隻改寫英雄定義的貓頭鷹騎士！你看！站在封面的這隻小小貓頭鷹，抬頭挺胸、充滿自信，雄赳赳氣昂昂的站在城堡上。此時，一隻惡龍卻悄悄從牠的身後靠近……接下來會發生什麼事呢？</t>
    <phoneticPr fontId="15" type="noConversion"/>
  </si>
  <si>
    <t>小小的回音</t>
    <phoneticPr fontId="15" type="noConversion"/>
  </si>
  <si>
    <t>阿爾．羅丁(Al Rodin)</t>
    <phoneticPr fontId="15" type="noConversion"/>
  </si>
  <si>
    <t>小艾可是一個非常害羞的「回音（Echo）」。她整天躲躲藏藏、小心翼翼、四處尋找聲響……小艾可獨自生活在一個洞穴裡，總是看著其他動物嬉戲玩耍，然而，她自己卻不敢發出任何聲響，直到有一天，一個偶然的遭遇讓她勇敢起來，敢於發出自己的聲音。</t>
    <phoneticPr fontId="15" type="noConversion"/>
  </si>
  <si>
    <t>水，無所不在：從大海到馬桶</t>
    <phoneticPr fontId="15" type="noConversion"/>
  </si>
  <si>
    <t>Sarah Garré、Marijke Huysmans</t>
    <phoneticPr fontId="15" type="noConversion"/>
  </si>
  <si>
    <t>水對地球上的人類和大自然有多重要？透過這本內容豐富、極具現代感的百科全書，說明「水」在我們生活中扮演何等重要的角色。希望大家在有趣的標題與活潑的版面設計下，更輕鬆易懂關於水的各類議題：水是什麼？</t>
    <phoneticPr fontId="15" type="noConversion"/>
  </si>
  <si>
    <t>出發吧！環遊世界24個傳統市場</t>
    <phoneticPr fontId="15" type="noConversion"/>
  </si>
  <si>
    <t>Maria Bakhareva</t>
    <phoneticPr fontId="15" type="noConversion"/>
  </si>
  <si>
    <t>你兒時回憶是否也有一個傳統市場呢？邀請你從臺灣出發，讓好食材、好滋味、好人情，勾起與家人逛市場的回憶，創造與孩子的童年記憶，同時一起環遊世界，體驗各國最在地的飲食文化，探索當地人的生活樣貌！</t>
    <phoneticPr fontId="15" type="noConversion"/>
  </si>
  <si>
    <t>六隻老鼠賣西瓜</t>
    <phoneticPr fontId="15" type="noConversion"/>
  </si>
  <si>
    <t>方素珍</t>
    <phoneticPr fontId="15" type="noConversion"/>
  </si>
  <si>
    <t>小學低年級</t>
    <phoneticPr fontId="15" type="noConversion"/>
  </si>
  <si>
    <t>大象的田地種滿了又大又甜的西瓜，但他只會種，不會賣，怎麼辦呢？別擔心，六隻可愛又聰明的老鼠朋友，聽到了大象的煩惱，立刻前來幫他賣西瓜。大寶開了一家「西瓜專賣店」，一顆西瓜賣二十元；二寶用霸氣的店名「西瓜大王」來吸引顧客……</t>
    <phoneticPr fontId="15" type="noConversion"/>
  </si>
  <si>
    <t>圍籬上的小黑點（新版）</t>
    <phoneticPr fontId="15" type="noConversion"/>
  </si>
  <si>
    <t>王凌軒、黃瀚嶢</t>
    <phoneticPr fontId="15" type="noConversion"/>
  </si>
  <si>
    <t>螞蟻是我們生活周遭很常見的小昆蟲，不論是在家中、公園或是山上，都可以見到不同種類的螞蟻忙碌的搬運著食物。這本描繪黑棘蟻自然生態的科學繪本，從黑棘蟻的食物、敵人、行為……簡單明確的介紹了黑棘蟻的生命循環。</t>
    <phoneticPr fontId="15" type="noConversion"/>
  </si>
  <si>
    <t>颶風來了!</t>
    <phoneticPr fontId="15" type="noConversion"/>
  </si>
  <si>
    <t>John Rocco</t>
    <phoneticPr fontId="15" type="noConversion"/>
  </si>
  <si>
    <t>又破又舊的社區碼頭，是小男孩最喜歡的地方。在這裡，他可以游泳、釣魚，看小魚在岩石間游來游去。但是，颶風來了！經過一整夜狂風暴雨無情的肆虐，颶風怪獸摧毀了社區，也摧毀了男孩最愛的碼頭……</t>
    <phoneticPr fontId="15" type="noConversion"/>
  </si>
  <si>
    <t>小偷貓老大</t>
    <phoneticPr fontId="15" type="noConversion"/>
  </si>
  <si>
    <t>小松申尚</t>
    <phoneticPr fontId="15" type="noConversion"/>
  </si>
  <si>
    <t>「天上即將掉下免費的秋刀魚！」這個懸疑命題引發出這個故事一連串令人驚喜的發展。啟發你對人類身邊這群神祕動物的無限想像。每天出現在商店街的街貓貓老大，竟然是一群貓小偷的首領。他們的幫派還有個響亮的名稱——貓柳幫。</t>
    <phoneticPr fontId="15" type="noConversion"/>
  </si>
  <si>
    <t>行動，讓世界變得更好</t>
    <phoneticPr fontId="15" type="noConversion"/>
  </si>
  <si>
    <t>周姚萍</t>
    <phoneticPr fontId="15" type="noConversion"/>
  </si>
  <si>
    <t>全世界都在努力讓地球更好，你跟上了嗎？全球暖化，身為地球公民的我們該怎麼辦？其實這些小小行為就能讓世界變得更好喔！ ✓廢物利用，保特瓶化身存錢筒 ✓不買非必要的物品 ✓外出自備購物袋……</t>
    <phoneticPr fontId="15" type="noConversion"/>
  </si>
  <si>
    <t>勇敢的小錫兵（新版）</t>
    <phoneticPr fontId="15" type="noConversion"/>
  </si>
  <si>
    <t>Julia San Miguel</t>
    <phoneticPr fontId="15" type="noConversion"/>
  </si>
  <si>
    <t>和其他士兵相比，獨腳小錫兵並不覺得自己有什麼不一樣，他一心想上戰場當英雄，但是卻因為愛上美麗的芭蕾舞女孩，遭到發條機器人的報復，從窗臺上跌落至人行道，被小男孩放上紙船，在黑漆漆的下水道裡載浮載沉……</t>
    <phoneticPr fontId="15" type="noConversion"/>
  </si>
  <si>
    <t>唱歌給貓聽</t>
    <phoneticPr fontId="15" type="noConversion"/>
  </si>
  <si>
    <t>湯姆牛</t>
    <phoneticPr fontId="15" type="noConversion"/>
  </si>
  <si>
    <t>作息規律的鋼琴家杜魯魯先生，每天準時十一點上床睡覺，可是今晚，公寓的屋頂上來了一隻貓，喵喵喵的叫聲打破了原本安靜的夜晚。於是，杜魯魯決定起床彈奏搖籃曲來哄貓咪入睡，他一邊彈一邊唱，昏昏欲睡的他怎麼也想不到……</t>
    <phoneticPr fontId="15" type="noConversion"/>
  </si>
  <si>
    <t>跟著大灰寶逛美術館</t>
    <phoneticPr fontId="15" type="noConversion"/>
  </si>
  <si>
    <t>Hervé Pinel</t>
    <phoneticPr fontId="15" type="noConversion"/>
  </si>
  <si>
    <t>外面下著大雨，關在家裡的伊莉絲覺得好無聊，於是，她的大象朋友大灰寶決定帶她去逛美術館，展開一場非比尋常的名畫大驚奇！ 踏進美術館，伊莉絲跟著大灰寶走過一間又一間展廳，欣賞一幅又一幅藝術大師的名畫，一路上……</t>
    <phoneticPr fontId="15" type="noConversion"/>
  </si>
  <si>
    <t>紋山：中橫的故事（新版）</t>
    <phoneticPr fontId="15" type="noConversion"/>
  </si>
  <si>
    <t>李如青、嚴淑女</t>
    <phoneticPr fontId="15" type="noConversion"/>
  </si>
  <si>
    <t>《紋山》以當年開鑿中橫公路的歷史為背景，主角棒槌爺爺帶著孫子回到太魯閣悼念摯友——為了救他而犧牲生命的原住民庫瑪，進而回想起年少時遠離家鄉、來到臺灣開路的種種與心路歷程只是先這樣寫……</t>
    <phoneticPr fontId="15" type="noConversion"/>
  </si>
  <si>
    <t>我們的小廚房</t>
    <phoneticPr fontId="15" type="noConversion"/>
  </si>
  <si>
    <t>Jillian Tamaki</t>
    <phoneticPr fontId="15" type="noConversion"/>
  </si>
  <si>
    <t>這本由凱迪克銀牌獎得主玉木吉莉安創作的繪本，故事靈感來自她在社區慈善廚房服務的志工經驗。每個星期三，她和幾名志工聚在一起，為街坊鄰居準備一頓美味的晚餐……她巧妙的將繁忙瑣碎的備餐過程，生動活潑的轉化成這一本洋溢著歡樂、熱情與香氣的繪本。</t>
    <phoneticPr fontId="15" type="noConversion"/>
  </si>
  <si>
    <t>讓好事發生</t>
    <phoneticPr fontId="15" type="noConversion"/>
  </si>
  <si>
    <t>Marcy Campbell</t>
    <phoneticPr fontId="15" type="noConversion"/>
  </si>
  <si>
    <t>那天，學校女廁的牆上出現了惡意塗鴉「壞東西」，校長知道後，把班上所有的女生叫進了校長室，並且禁止使用那間廁所。但是，好奇心戰勝一切，幾個女生嬉鬧著跑進廁所，直到看到了「壞東西」！大家都嚇壞了，心中開始產生憂慮、困惑……</t>
    <phoneticPr fontId="15" type="noConversion"/>
  </si>
  <si>
    <t>少年讀臺灣：臺灣文化</t>
    <phoneticPr fontId="15" type="noConversion"/>
  </si>
  <si>
    <t>賴佳慧、唐炘炘、李立亨、李艾澄</t>
    <phoneticPr fontId="15" type="noConversion"/>
  </si>
  <si>
    <t>我們現在生活的一切，並不是突然出現， 吃什麼、拜什麼神、聽什麼歌……都有它的歷史脈絡與故事！本書有許多精采的臺灣文化故事，探索臺灣人在歷史長河中，如何形塑獨特的文化傳統，脈絡清楚、文字輕鬆， 不背名詞，不記年代，全面認識臺灣文化的形成！</t>
    <phoneticPr fontId="15" type="noConversion"/>
  </si>
  <si>
    <t>喜歡的事和不擅長的事</t>
    <phoneticPr fontId="15" type="noConversion"/>
  </si>
  <si>
    <t>新井洋行</t>
    <phoneticPr fontId="15" type="noConversion"/>
  </si>
  <si>
    <t>本書以第一人稱的視角出發，透過互助的行動，將同學、家人、鄰居，甚至是外國朋友，連結在一起。接納自己有不擅長的事，學習接受別人善意的幫助、欣賞他人的長處，也發揮自己擅長的特點，用友善的態度去幫助他人。</t>
    <phoneticPr fontId="15" type="noConversion"/>
  </si>
  <si>
    <t>我的興趣很特別</t>
    <phoneticPr fontId="15" type="noConversion"/>
  </si>
  <si>
    <t>Miguel Tanco</t>
    <phoneticPr fontId="15" type="noConversion"/>
  </si>
  <si>
    <t>走在路上，我看見樹枝生長的碎形圖案。射紙飛機時，我喜歡預測它的飛行軌跡。每個人都有自己的興趣，我們用興趣來認識世界、認識自己。本書以第一人稱的視角來看待這個世界， 原來日常生活中到處都有數學的蹤跡，原來數學這麼有趣！</t>
    <phoneticPr fontId="15" type="noConversion"/>
  </si>
  <si>
    <t>當地球的好朋友：與環境共好的18種永續設計</t>
    <phoneticPr fontId="15" type="noConversion"/>
  </si>
  <si>
    <t>Maddie Moate</t>
    <phoneticPr fontId="15" type="noConversion"/>
  </si>
  <si>
    <t>你不需要遊歷世界，只要翻開這本書， 就能發現在許多地方，已經有許多聰明的好設計，正在實踐友善地球、與環境共好！只要願意打開眼界、保持好奇心，跟著作者探訪這些看似平凡的物品背後，不平凡的故事，就能為保護環境、善待地球盡一份力。</t>
    <phoneticPr fontId="15" type="noConversion"/>
  </si>
  <si>
    <t>工作達人（全套4冊）：揭開最棒的36個夢幻職業，從體驗工作到實現夢想！</t>
    <phoneticPr fontId="15" type="noConversion"/>
  </si>
  <si>
    <t>鈴木のりたけ</t>
    <phoneticPr fontId="15" type="noConversion"/>
  </si>
  <si>
    <t>AI世代不會被取代的36個熱門職業，直擊工作現場。一本讓夢想與現實接軌的工具書、帶領孩子了解各行各業的最佳捷徑，幫助孩子想像未來、決定方向！</t>
    <phoneticPr fontId="15" type="noConversion"/>
  </si>
  <si>
    <t>遇到壞人怎麼辦？教會孩童能自我保護、拒絕危險，以及向外求救的能力！</t>
    <phoneticPr fontId="15" type="noConversion"/>
  </si>
  <si>
    <t>清永奈穗</t>
    <phoneticPr fontId="15" type="noConversion"/>
  </si>
  <si>
    <t>五南圖書出版股份有限公司</t>
    <phoneticPr fontId="15" type="noConversion"/>
  </si>
  <si>
    <t>這是一本「孩童安全」的專家指導書，更是讓孩子擁有「保護自己力量」的安心繪本！很想教會孩子遇到危險怎麼處理，但要怎麼教孩子，他們才能知道嚴重性呢？首先，一定要教會孩子這個口號「不要、不行、我不去！」</t>
    <phoneticPr fontId="15" type="noConversion"/>
  </si>
  <si>
    <t>和平與戰爭</t>
    <phoneticPr fontId="15" type="noConversion"/>
  </si>
  <si>
    <t>谷川俊太郎</t>
    <phoneticPr fontId="15" type="noConversion"/>
  </si>
  <si>
    <t>三采文化股份有限公司</t>
    <phoneticPr fontId="15" type="noConversion"/>
  </si>
  <si>
    <t>知名插畫家 Noritake 首度創作繪本，透過日本國民詩人谷川俊太郎的簡單字句，以極簡線條、淡淡對比，舉重若輕地表現「和平是什麼，戰爭又是什麼」的獨特作品。</t>
    <phoneticPr fontId="15" type="noConversion"/>
  </si>
  <si>
    <t>雞蛋出走日記【隨書收藏　守護蛋黃．出走明信片組】</t>
    <phoneticPr fontId="15" type="noConversion"/>
  </si>
  <si>
    <t>しおたにまみこ</t>
    <phoneticPr fontId="15" type="noConversion"/>
  </si>
  <si>
    <t>小學低年級、小學中年級、小學高年級、 國中、 高中職</t>
    <phoneticPr fontId="15" type="noConversion"/>
  </si>
  <si>
    <t>某天，沉睡許久的雞蛋睜開雙眼， 開始聽得見周遭的聲音、有了思考能力。 其他雞蛋怎麼叫都叫不醒， 只好跟同樣獨醒的棉花糖展開一場大冒險……</t>
    <phoneticPr fontId="15" type="noConversion"/>
  </si>
  <si>
    <t>海燕之舞 蔡瑞月的故事</t>
    <phoneticPr fontId="15" type="noConversion"/>
  </si>
  <si>
    <t>江淑文（作者），林怡湘（繪者）</t>
    <phoneticPr fontId="15" type="noConversion"/>
  </si>
  <si>
    <t>財團法人台灣基督長老教會台灣教會公報社</t>
    <phoneticPr fontId="15" type="noConversion"/>
  </si>
  <si>
    <t>描繪蔡瑞月對舞蹈的熱愛以及後來受丈夫牽累而被關押在綠島，出獄後雖沒有擺脫被監控的處境，仍繼續創作、演出、運作舞蹈社，推動台灣現代舞蹈運動。在苦難中仍活出繽紛、帶給身邊的人和台灣祝福。</t>
    <phoneticPr fontId="15" type="noConversion"/>
  </si>
  <si>
    <t>出發吧！小鐵人</t>
    <phoneticPr fontId="15" type="noConversion"/>
  </si>
  <si>
    <t>文/許元耕，繪圖/傑洛米Jeremy</t>
    <phoneticPr fontId="15" type="noConversion"/>
  </si>
  <si>
    <t>幼獅文化事業股份有限公司</t>
    <phoneticPr fontId="15" type="noConversion"/>
  </si>
  <si>
    <t>本書透過米叔與阿耕兩位故事主角的互動， 巧妙融入鐵人三項的發展過程， 以及游泳、跑步、自行車這些競賽的注意事項及訓練， 帶領讀者走進鐵人三項的世界。</t>
    <phoneticPr fontId="15" type="noConversion"/>
  </si>
  <si>
    <t>打造一場精彩的展覽</t>
    <phoneticPr fontId="15" type="noConversion"/>
  </si>
  <si>
    <t>Doro Globus, Rose Blake</t>
    <phoneticPr fontId="15" type="noConversion"/>
  </si>
  <si>
    <t>典藏藝術家庭股份有限公司</t>
    <phoneticPr fontId="15" type="noConversion"/>
  </si>
  <si>
    <t>推開藝術工作的大門，探索兩位藝術家的作品，從發想到完成，再從工作室前往美術館的一段旅程。 沿途遇見的每一位人物──藝術品包裝人員、策展人、館長、佈展人員、登錄員、保全人員、修復員、燈光設計師，還有許多具備專業背景的工作人員，以及進場的觀眾──都是展覽中不可或缺的重要角色。</t>
    <phoneticPr fontId="15" type="noConversion"/>
  </si>
  <si>
    <t>寄給露露的包裹</t>
    <phoneticPr fontId="15" type="noConversion"/>
  </si>
  <si>
    <t>吳語緁</t>
    <phoneticPr fontId="15" type="noConversion"/>
  </si>
  <si>
    <t>《寄給露露的包裹》以信件的形式，句句傳遞兩個小女生之間真摯的友情，即使分隔兩地，曾經一起創造的回憶、喜歡的餅乾口味，還有那年夏天出去玩時穿的衣服顏色，都還深深烙印在記憶裡，字句中也流露了小女孩桃桃對居住在地球另一端的露露的想念。</t>
    <phoneticPr fontId="15" type="noConversion"/>
  </si>
  <si>
    <t>屋瓦</t>
    <phoneticPr fontId="15" type="noConversion"/>
  </si>
  <si>
    <t>文／蔡淑媖；圖／王瀅琇</t>
    <phoneticPr fontId="15" type="noConversion"/>
  </si>
  <si>
    <t>文房文化事業有限公司</t>
    <phoneticPr fontId="15" type="noConversion"/>
  </si>
  <si>
    <t>兒童文學作家蔡淑媖，重現童年時期的完整生活經驗， 以童趣的眼光對「家」的描寫及觀察、想像。 童年，是一生中記憶最深刻的時候！現在的孩子活在3C的世界裡但在生活不優渥的年代， 孩子們又有著什麼樣的童年呢？</t>
    <phoneticPr fontId="15" type="noConversion"/>
  </si>
  <si>
    <t>發射吧！火箭</t>
    <phoneticPr fontId="15" type="noConversion"/>
  </si>
  <si>
    <t>Timothy Knapman</t>
    <phoneticPr fontId="15" type="noConversion"/>
  </si>
  <si>
    <t>銀河文化</t>
    <phoneticPr fontId="15" type="noConversion"/>
  </si>
  <si>
    <t>小學中年級</t>
    <phoneticPr fontId="15" type="noConversion"/>
  </si>
  <si>
    <t>從世界知名的15項太空任務中，一起和世界知名的太空人，來場太空之旅吧！ 望向窗外那片在黑暗中閃爍的天空。滿天的恆星、行星和明亮的彗星呼嘯而過。 讓我們一起跟著倒數吧！準備好了，就一起跟著太空人來一趟星際旅行。</t>
    <phoneticPr fontId="15" type="noConversion"/>
  </si>
  <si>
    <t>超級快遞</t>
    <phoneticPr fontId="15" type="noConversion"/>
  </si>
  <si>
    <t>Polly Faber</t>
    <phoneticPr fontId="15" type="noConversion"/>
  </si>
  <si>
    <t>藉由一個小男生的生日禮物，呈現一本書從製作、運送到最後抵達消費者手中的過程，精美的插圖描述了人、運輸工具還有運送旅程的距離，讓讀者明白，這本書經歷了一場什麼樣的旅行。</t>
    <phoneticPr fontId="15" type="noConversion"/>
  </si>
  <si>
    <t>ta ta ta tiraw i wali no wa:li 去！去！去！去東邊的東邊</t>
    <phoneticPr fontId="15" type="noConversion"/>
  </si>
  <si>
    <t>文字：Ro'it林清進、Tefi'邱金蘭、Panay陳明珠、Rara Dongi拉拉・龍女、Arik王力之 繪者：港口部落文化健康站長者 藝術指導：王秀茹 故事聲音：Rara Dongi 拉拉・龍女</t>
    <phoneticPr fontId="15" type="noConversion"/>
  </si>
  <si>
    <t>節點共創有限公司</t>
    <phoneticPr fontId="15" type="noConversion"/>
  </si>
  <si>
    <t>978-626-7368-15-2</t>
  </si>
  <si>
    <t>繪本是港口部落老人家分享從前阿美族種稻的情景以及田間的驅蟲儀式。過去在稻子的生長期間，如果發現蟲害，大家會互相幫忙，使用長長的竹製蟲梳，刷～刷～刷～刷掉蟲子，如果沒有改善，部落會透過占卜選出三個年齡層的女性，一起到田裡做驅蟲儀式。儀式中，女人們手拿著香蕉葉，腳踏著步伐，嘴裡唸著：「去！去！去！去東邊的東邊」……</t>
    <phoneticPr fontId="15" type="noConversion"/>
  </si>
  <si>
    <t>台灣生態尋寶趣【自然探索版】</t>
    <phoneticPr fontId="15" type="noConversion"/>
  </si>
  <si>
    <t>許增巧</t>
    <phoneticPr fontId="15" type="noConversion"/>
  </si>
  <si>
    <t>從陽明山、貢寮、合歡山，到馬祖、蘭嶼，從斑龜到戴勝、白面鼯鼠和櫻花鉤吻鮭，還有各種生態觀察體驗與夜間觀察、撞見神奇的活化石鱟……跟著作者活靈活現的圖文走訪台灣各地，有好多生態寶藏等著你探索。</t>
    <phoneticPr fontId="15" type="noConversion"/>
  </si>
  <si>
    <t>奶奶，變老有什麼不一樣？</t>
    <phoneticPr fontId="15" type="noConversion"/>
  </si>
  <si>
    <t>貝蒂娜 ‧ 奧布雷赫特（Bettina Obrecht ）</t>
    <phoneticPr fontId="15" type="noConversion"/>
  </si>
  <si>
    <t>「奶奶，變老像什麼？」老就像年輕，無論什麼時候，都能盡情的開懷大笑和快樂跳舞。當你還小，你會愛很多人；當你老了，你也會這樣。不過，有些事情還是有一點點不一樣……。充滿哲理的跨世代共讀生命教育繪本。</t>
    <phoneticPr fontId="15" type="noConversion"/>
  </si>
  <si>
    <t>我家住在塔帕若斯河岸</t>
    <phoneticPr fontId="15" type="noConversion"/>
  </si>
  <si>
    <t>費爾南多‧維萊拉（Fernando Vilela）</t>
    <phoneticPr fontId="15" type="noConversion"/>
  </si>
  <si>
    <t>高爾和妹妹伊奈、爸爸媽媽以及寵物龜蒂蒂，住在巴西塔帕若斯河岸旁的小村莊。每天早上，兄妹倆吃香蕉粥當早餐，再搭小船上學，沿途有許多動物陪伴。當一年中的第一場雨來臨時，河水會淹沒一切，全村必須舉家遷移，尋找另一個合適的地方居住……在這趟旅途會有什麼等著高爾和伊奈呢？</t>
    <phoneticPr fontId="15" type="noConversion"/>
  </si>
  <si>
    <t>尋魚啟事</t>
    <phoneticPr fontId="15" type="noConversion"/>
  </si>
  <si>
    <t>瑪麗亞・朱爾・斐塔斯 （Maria João Freitas）</t>
    <phoneticPr fontId="15" type="noConversion"/>
  </si>
  <si>
    <t>跟孩子一起探討海洋資源問題。朱爾和朋友住在海景鎮，那裡是個充滿房屋、居民、魚和貓的世界。一天，他們留意到海上的漁船似乎愈來愈少，魚群彷彿消失了！海景鎮最終將面臨從地圖上消失的危機嗎？</t>
    <phoneticPr fontId="15" type="noConversion"/>
  </si>
  <si>
    <t>農場老屋的故事</t>
    <phoneticPr fontId="15" type="noConversion"/>
  </si>
  <si>
    <t>Sophie Blackall</t>
    <phoneticPr fontId="15" type="noConversion"/>
  </si>
  <si>
    <t>凱迪克金獎作家，蘇菲．布雷克爾以一間歷經光陰流轉的真實老屋為主角，化為筆下細膩的繪本工藝。山丘上的老屋歷經不同世代，孕育了許多生命並且永續傳承，留下光陰的故事。</t>
    <phoneticPr fontId="15" type="noConversion"/>
  </si>
  <si>
    <t>Max Ducos</t>
    <phoneticPr fontId="15" type="noConversion"/>
  </si>
  <si>
    <t>從前有個老人住在池塘邊，池塘就像是他的老朋友。有一天，地主要求老人隔天搬走。因為這塊地要改建成停車場了。於是，老人緩緩捲起了池塘……透過色彩空間對比，呈現出現代社會與自然的兩難。</t>
    <phoneticPr fontId="15" type="noConversion"/>
  </si>
  <si>
    <t>花豹公車失業了</t>
    <phoneticPr fontId="15" type="noConversion"/>
  </si>
  <si>
    <t>Natalia Shaloshvili</t>
    <phoneticPr fontId="15" type="noConversion"/>
  </si>
  <si>
    <t>花豹公車每天都載著動物們去不同的地方。但當越來越多動物選擇開車，公車上越來越多空位。動物們決定清掉沒用的東西，就是花豹小姐和公車。她該如何拯救烏煙瘴氣的交通呢？</t>
    <phoneticPr fontId="15" type="noConversion"/>
  </si>
  <si>
    <t>雨</t>
    <phoneticPr fontId="15" type="noConversion"/>
  </si>
  <si>
    <t>劉旭恭</t>
    <phoneticPr fontId="15" type="noConversion"/>
  </si>
  <si>
    <t>在廟裡長大的小和尚，每天都會寫一張毛筆字「雨」，在慢慢書寫的過程中，煩躁的心得以平靜。 誠心誠意寫出的一張又一張的「雨」，最終化為甘霖，滋潤了乾旱的大地，也讓感傷的心獲得撫慰。</t>
    <phoneticPr fontId="15" type="noConversion"/>
  </si>
  <si>
    <t>有人在嗎？</t>
    <phoneticPr fontId="15" type="noConversion"/>
  </si>
  <si>
    <t>くどうなおこ</t>
    <phoneticPr fontId="15" type="noConversion"/>
  </si>
  <si>
    <t>《有人在嗎？》以想像出地球的開端的空無與寂寞作為引題，結合松本大洋細膩作畫的遼闊風景。在文字與圖像相互搭配的空間裡，讀者可以看見小小的孩童張開眼睛感受，閉上眼睛想像，並透過整首詩作那稚嫩的語氣與口吻，與生命與存在的本身談話、遊戲，最終回到自身的存在，自身的情感。</t>
    <phoneticPr fontId="15" type="noConversion"/>
  </si>
  <si>
    <t>考古聯盟：鳳鼻頭人</t>
    <phoneticPr fontId="15" type="noConversion"/>
  </si>
  <si>
    <t>林哲璋</t>
    <phoneticPr fontId="15" type="noConversion"/>
  </si>
  <si>
    <t>鏘！鏘！鏘！比賽即將開始！ 大家準備好跟鳳鼻頭考古遺址的阿鳳和鼻仔一較高下了嗎？ 比賽項目有製作繩紋陶、海鮮料理、磨刀石， 還有房子、玉器玉飾、玻璃珠、金屬器、藝術和品味等等， 到底該怎麼比？ 究竟誰能勝出？ 　　 搞笑高手、喜歡熱鬧，號稱樣樣精通的鼻仔， 以及外表可愛、有時卻會暴怒的生活智慧王阿鳳， 他們能打敗來自銀河宇宙最古老的神祕組織「國定考古遺址聯盟」的代表們嗎？ 能順利通過重重考驗，成為考古聯盟的一員嗎？　　 本書特色： 1.重現史前人類生活情境，勾勒出史前文化的食衣住行，認識埋藏於高雄市林園區的文化瑰寶——國定鳳鼻頭考古遺址。 2.透過逗趣的比賽關卡，趣味化考古知識。認識史前文化的特殊性、全國代表性及價值重要性。 3.了解高雄鳳鼻頭人的繩紋陶、打製石器、石刀、砥石、貝類飾品等，發現鳳鼻頭考古遺址的三個文化層。</t>
    <phoneticPr fontId="15" type="noConversion"/>
  </si>
  <si>
    <t>晚安長頸鹿</t>
    <phoneticPr fontId="15" type="noConversion"/>
  </si>
  <si>
    <t>顏志豪</t>
    <phoneticPr fontId="15" type="noConversion"/>
  </si>
  <si>
    <t>這是一隻特別的長頸鹿，比你見過的任何大樓都還要高。 孩子們都叫他：「晚安長頸鹿。」深夜12點，城市變得好安靜。月亮高掛夜空，他準備開始大冒險。邀請你，一起來歷險！</t>
    <phoneticPr fontId="15" type="noConversion"/>
  </si>
  <si>
    <t>黑武士林鵰</t>
    <phoneticPr fontId="15" type="noConversion"/>
  </si>
  <si>
    <t>kiki（張素卿）</t>
    <phoneticPr fontId="15" type="noConversion"/>
  </si>
  <si>
    <t>生活於樹冠層的的林鵰夫妻，共同守衛領域，撫育牠們的後代。小鵰從出生直到離巢的那一刻起，不斷的面對大自然嚴酷的挑戰，每一項挑戰都攸關生死，小鵰都必須一一克服。 牠該如何避開危險，平安長大？如何在父母的引導下，漸漸學會飛行與獵食，成為真正獨立的黑武士林鵰？</t>
    <phoneticPr fontId="15" type="noConversion"/>
  </si>
  <si>
    <t>射日英雄(布農族民俗動物神話與傳說故事繪本04)</t>
    <phoneticPr fontId="15" type="noConversion"/>
  </si>
  <si>
    <t>作者：田哲益、全正文/繪者：王顧明</t>
    <phoneticPr fontId="15" type="noConversion"/>
  </si>
  <si>
    <t>晨星出版有限公司</t>
    <phoneticPr fontId="15" type="noConversion"/>
  </si>
  <si>
    <t>從前有兩個太陽，不分日夜，一個太陽下山另一個太陽又出來，大地非常酷熱。有對夫婦在山田裡工作，把嬰孩用獸皮蓋住放在樹下，但不久之後，母親去看嬰孩，獸皮裡面卻發出「咻、咻」的聲音，她的孩子竟變成了蜥蜴？</t>
    <phoneticPr fontId="15" type="noConversion"/>
  </si>
  <si>
    <t>Guji-Guji颱風奇遇記</t>
    <phoneticPr fontId="15" type="noConversion"/>
  </si>
  <si>
    <t>陳致元</t>
    <phoneticPr fontId="15" type="noConversion"/>
  </si>
  <si>
    <t>信誼基金出版社</t>
    <phoneticPr fontId="15" type="noConversion"/>
  </si>
  <si>
    <t>清涼的玩水天，鴨子湖卻遇上颱風來攪局啦！Guji Guji和家人做好防颱準備，夜晚，颳起狂風暴雨，看勇敢善良的Guji Guji和鴨子湖朋友，如何熱心助人，展開颱風天的英雄救「雲」記。</t>
    <phoneticPr fontId="15" type="noConversion"/>
  </si>
  <si>
    <t>阿嬤家</t>
    <phoneticPr fontId="15" type="noConversion"/>
  </si>
  <si>
    <t>翁藝珊著</t>
    <phoneticPr fontId="15" type="noConversion"/>
  </si>
  <si>
    <t>阿嬤愛物惜物，每一件都捨不得丟，走進阿嬤家，就像走進一座時光積累的寶庫。有一天，阿嬤得搬家了，面對滿坑滿谷的東西，全家人該怎麼幫阿嬤整理，一起練習斷･捨･離呢？</t>
    <phoneticPr fontId="15" type="noConversion"/>
  </si>
  <si>
    <t>小妮子的奇思妙想（1套4冊）</t>
    <phoneticPr fontId="15" type="noConversion"/>
  </si>
  <si>
    <t>作者：奧斯卡．柏尼菲 (Oscar Brenifier)/繪者：林師宇</t>
    <phoneticPr fontId="15" type="noConversion"/>
  </si>
  <si>
    <t>愛米粒出版有限公司</t>
    <phoneticPr fontId="15" type="noConversion"/>
  </si>
  <si>
    <t>小妮子綁了一個新髮型，卻被媽媽說奇怪，也被同學薩沙批評追隨流行。 小妮子想，想要變漂亮、跟大家一樣，有錯嗎？為什麼美醜要由別人決定？自己的感受不重要嗎？</t>
    <phoneticPr fontId="15" type="noConversion"/>
  </si>
  <si>
    <t>羅倫斯和蘇菲雅</t>
    <phoneticPr fontId="15" type="noConversion"/>
  </si>
  <si>
    <t>Doreen Cronin</t>
    <phoneticPr fontId="15" type="noConversion"/>
  </si>
  <si>
    <t>阿布拉教育文化有限公司</t>
    <phoneticPr fontId="15" type="noConversion"/>
  </si>
  <si>
    <t>羅倫斯總是待在離家很近的地方，他就是不到外面。蘇菲雅總是待在離地面很高的地方，她就是不到下面。有一天，蘇菲雅沿著最長的那根樹枝往前走……蘇菲雅在樹枝的另一頭發現了羅倫斯，從來沒有人在看到她時，會露出這麼開心的表情，也從來沒有人會走這麼遠來看他……</t>
    <phoneticPr fontId="15" type="noConversion"/>
  </si>
  <si>
    <t>那天來的鯨魚在唱歌</t>
    <phoneticPr fontId="15" type="noConversion"/>
  </si>
  <si>
    <t>Benji Davies/圖
露.弗雷澤/文</t>
    <phoneticPr fontId="15" type="noConversion"/>
  </si>
  <si>
    <t>阿爾馮斯‧卡爾 諾伊和爸爸，還有六隻貓，一起住在海邊。秋天的時候，奶奶來諾伊家住。暴風雨要來了，諾伊想起了他曾經在暴風雨那天救過的鯨魚。到了晚上，風呼呼呼的吹著，諾伊睡不著覺。於是，奶奶說了一個故事給他聽。很久以前有個小女孩，她住在一座島嶼上，就跟諾伊一樣……</t>
    <phoneticPr fontId="15" type="noConversion"/>
  </si>
  <si>
    <t>通往糖麵包山的那條路</t>
    <phoneticPr fontId="15" type="noConversion"/>
  </si>
  <si>
    <t>作者：瑪麗安．居布克(Marianne Dubuc) 繪者：瑪麗安．居布克(Marianne Dubuc)</t>
    <phoneticPr fontId="15" type="noConversion"/>
  </si>
  <si>
    <t>拾光工作室有限公司</t>
    <phoneticPr fontId="15" type="noConversion"/>
  </si>
  <si>
    <t>每個星期天，獾奶奶會一路走到糖麵包山頂。她在路上採香菇，也幫助需要幫助的朋友。有時，路上還會發生特別的相遇……年長的獾奶奶漸漸衰老，爬山的路上需要更多的休息，嚕嚕一路陪著她，直到有一天獾奶奶再也爬不動了，嚕嚕會繼續上山嗎？這樣的日子該怎麼過？</t>
    <phoneticPr fontId="15" type="noConversion"/>
  </si>
  <si>
    <t>等等威廉</t>
    <phoneticPr fontId="15" type="noConversion"/>
  </si>
  <si>
    <t xml:space="preserve"> Marjorie Flack</t>
    <phoneticPr fontId="15" type="noConversion"/>
  </si>
  <si>
    <t>韋伯文化國際出版有限公司</t>
    <phoneticPr fontId="15" type="noConversion"/>
  </si>
  <si>
    <t>小男孩威廉和哥哥姐姐一起去街上看馬戲團遊行的隊伍，但哥哥姐姐的走路速度太快，以致於小威廉無法跟上他們的速度，接著小威廉的鞋帶還掉了！等到威廉把鞋帶綁好之後，他發現他們已經不知去向。正當他孤伶伶地走在路上時，他竟然就遇到……</t>
    <phoneticPr fontId="15" type="noConversion"/>
  </si>
  <si>
    <t>繞著噴水圓環走啊走</t>
    <phoneticPr fontId="15" type="noConversion"/>
  </si>
  <si>
    <t>作者：好風土文化有限公司 繪者：湯士賢</t>
    <phoneticPr fontId="15" type="noConversion"/>
  </si>
  <si>
    <t>玉山社出版事業股份有限公司 不當黨產處理委員會</t>
    <phoneticPr fontId="15" type="noConversion"/>
  </si>
  <si>
    <t>小學中年級、小學高年級、 國中、 高中職</t>
    <phoneticPr fontId="15" type="noConversion"/>
  </si>
  <si>
    <t>《繞著噴水圓環走啊走》以台灣日治時期與歷經戒嚴時期的歷史作為故事背景，在平靜溫暖的敘事下，探索曾駐足過的威權是如何奪走人民的生活與土地的所有權。經由祖孫兩代位處不同時代的視角，呈現出今昔對比的嘉義，巧妙地牽引讀者隨祖孫的日常，拼湊出過往記憶的碎片。</t>
    <phoneticPr fontId="15" type="noConversion"/>
  </si>
  <si>
    <t>狗與我</t>
    <phoneticPr fontId="15" type="noConversion"/>
  </si>
  <si>
    <t>孫心瑜</t>
    <phoneticPr fontId="15" type="noConversion"/>
  </si>
  <si>
    <t>玉山社出版事業股份有限公司</t>
    <phoneticPr fontId="15" type="noConversion"/>
  </si>
  <si>
    <t>作家以自身從小的養狗經驗為故事主軸，搭配溫暖動人的繪圖，娓娓道來寵物的來去帶給她看似失去，其實是獲得的生命啟發。獻給每一個愛狗的你，也獻給每一個獨一無二的生命。透過與狗及家人之間的情感流動，講述每個生命都有其存在意義的生命教育繪本。</t>
    <phoneticPr fontId="15" type="noConversion"/>
  </si>
  <si>
    <t>翻頁之後</t>
    <phoneticPr fontId="15" type="noConversion"/>
  </si>
  <si>
    <t>芳因, 芳安</t>
    <phoneticPr fontId="15" type="noConversion"/>
  </si>
  <si>
    <t>玉山社出版事業股份有限公司 國家人權博物館</t>
    <phoneticPr fontId="15" type="noConversion"/>
  </si>
  <si>
    <t>以臺灣戒嚴時期的歷史作為故事背景舞臺，溫煦如微風的文字穿梭而過一幀幀魔幻如夢的畫面，如馬奎斯、朵卡萩、達利筆下的超現實畫面，輕巧地刻下這段沉重歷史的片段，試圖引領讀者隨著主角走進那些碎裂的時空之中，並在讀後默默咀嚼再三最後結局帶來的濃烈情感後座力。</t>
    <phoneticPr fontId="15" type="noConversion"/>
  </si>
  <si>
    <t>我們一起做麵包</t>
    <phoneticPr fontId="15" type="noConversion"/>
  </si>
  <si>
    <t>神澤利子著／林明子繪</t>
    <phoneticPr fontId="15" type="noConversion"/>
  </si>
  <si>
    <t>日本繪本大師林明子╳神澤利子的經典合作！神澤利子在故事文字中，將做麵包的過程以清新、俏皮的文字敘說；林明子細膩的描繪孩子的神情與姿態節，像是在溫的薄糖水裡加入酵母後，冒泡的樣子就像是積雨雲，攪和揉捏麵團費力的讓大家臉都脹紅的模樣，給讀者帶來意想不到的樂趣。</t>
    <phoneticPr fontId="15" type="noConversion"/>
  </si>
  <si>
    <t>三隻山羊嘎啦嘎啦嘎啦</t>
    <phoneticPr fontId="15" type="noConversion"/>
  </si>
  <si>
    <t>Mac Barnett</t>
    <phoneticPr fontId="15" type="noConversion"/>
  </si>
  <si>
    <t>《三隻山羊嘎啦嘎啦嘎啦》是世界知名的挪威民間故事，一直以來是許多繪本作家熱衷創作的經典題材。圖畫書巨星搭檔——麥克．巴奈特與雍．卡拉森，這次也一起攜手挑戰這個經典故事的全新改編。這個全新的版本，文字充滿麥克．巴奈特獨有的旁白風格，節奏流暢，充滿韻律，增添許多細節，堆疊出大妖怪內心的各種情緒轉折。</t>
    <phoneticPr fontId="15" type="noConversion"/>
  </si>
  <si>
    <t>要求很多的餐廳</t>
    <phoneticPr fontId="15" type="noConversion"/>
  </si>
  <si>
    <t>宮澤賢治／著，鈴木康司／繪</t>
    <phoneticPr fontId="15" type="noConversion"/>
  </si>
  <si>
    <t>《要求很多的餐廳》是宮澤賢治最膾炙人口的作品之一。兩個來自東京來的紳士到山林裡打獵，在又冷又餓之際，來到一間名為「山貓軒」的餐廳。這間餐廳號稱要求很多，飢腸轆轆的兩人，為了快點吃到美味的餐點，不疑有他的照做，可是事情似乎越來越不對勁……</t>
    <phoneticPr fontId="15" type="noConversion"/>
  </si>
  <si>
    <t>歐茲貝爾與象</t>
    <phoneticPr fontId="15" type="noConversion"/>
  </si>
  <si>
    <t>宮澤賢治／著，荒井良二／繪</t>
    <phoneticPr fontId="15" type="noConversion"/>
  </si>
  <si>
    <t>對弱勢的關懷，是宮澤賢治作品中的重要命題之一。《歐茲貝爾與象》這部作品，描述的正是資本家如何壓迫農民與勞工的情景。一頭好奇的白象走進了歐茲貝爾的農場裡，受到歐茲貝爾的引誘，一步一步為他所用，當工作量漸漸加大時，牠的待遇卻越來越差，最後虛弱的象即將面臨死亡，歐茲貝爾卻仍然不為所動，最終引發群象的反擊。</t>
    <phoneticPr fontId="15" type="noConversion"/>
  </si>
  <si>
    <t>我的朋友蹛佇隔壁庄（附台語朗讀音檔）</t>
    <phoneticPr fontId="15" type="noConversion"/>
  </si>
  <si>
    <t>作者：儲玉玲、繪者：儲嘉慧 台文審訂：呂美親</t>
    <phoneticPr fontId="15" type="noConversion"/>
  </si>
  <si>
    <t>《我的朋友蹛佇隔壁庄》是由台文繪本創作姊妹檔儲玉玲、儲嘉慧再度攜手合作的第三本台文繪本。充滿童趣的台文文字，簡單卻有味的故事，描繪出童年的愉快心境。濃彩描繪的優雅風景，重現農村的日常——養蝦的池子、高麗菜田、野生的土蓮霧，長滿草的土地、剛犁好一畦一畦的田園……</t>
    <phoneticPr fontId="15" type="noConversion"/>
  </si>
  <si>
    <t>慢慢與我</t>
    <phoneticPr fontId="15" type="noConversion"/>
  </si>
  <si>
    <t>葉曼玲 文圖</t>
    <phoneticPr fontId="15" type="noConversion"/>
  </si>
  <si>
    <t>弘雅三民圖書股份有限公司</t>
    <phoneticPr fontId="15" type="noConversion"/>
  </si>
  <si>
    <t>剛升上小一的小女孩發現自己總跟不上同學們的學習進度。 有一天，女孩與小蝸牛相遇了，有了牠的陪伴， 校園生活似乎也一點一點的在改變著……</t>
    <phoneticPr fontId="15" type="noConversion"/>
  </si>
  <si>
    <t>更棒的骨頭</t>
    <phoneticPr fontId="15" type="noConversion"/>
  </si>
  <si>
    <t>Corey R. Tabor 文圖</t>
    <phoneticPr fontId="15" type="noConversion"/>
  </si>
  <si>
    <t>有一天，小狗賽門遇到了另一隻跟自己長得一模一樣的狗。 但他嘴裡的骨頭，比自己的「更棒」！ 賽門用盡各種方法，都換不來那根「更棒的」骨頭。 究竟要怎樣才能成功交換呢？</t>
    <phoneticPr fontId="15" type="noConversion"/>
  </si>
  <si>
    <t>變幻莫測的水</t>
    <phoneticPr fontId="15" type="noConversion"/>
  </si>
  <si>
    <t>Philip Bunting 文圖</t>
    <phoneticPr fontId="15" type="noConversion"/>
  </si>
  <si>
    <t>上廁所需要水，煮飯也需要水，連一本書都含有10%的水，只要是地球上的生物都需要水！包羅萬象的「水」知識，等你來發掘！</t>
    <phoneticPr fontId="15" type="noConversion"/>
  </si>
  <si>
    <t>咘──誰放的屁最好聽？</t>
    <phoneticPr fontId="15" type="noConversion"/>
  </si>
  <si>
    <t>奧原夢</t>
    <phoneticPr fontId="15" type="noConversion"/>
  </si>
  <si>
    <t>吃完烤番薯，屁放著也是放著，「噗哩噗哩」、「砰」、「咘厚」、「轟」。 不如，來場「屁聲」大賽吧！ 貼近小朋友生活的素材、趣味滿點的故事，一起來場充滿屁聲的狂歡派對！</t>
    <phoneticPr fontId="15" type="noConversion"/>
  </si>
  <si>
    <t>我的畫室</t>
    <phoneticPr fontId="15" type="noConversion"/>
  </si>
  <si>
    <t>國際安徒生大獎得主蘇西‧李最具自傳色彩的作品！ 關於一個夢想成為畫家的小孩，以及改變她人生的那間畫室。 關於藝術，關於初衷，關於熱愛，一切，都由此啟程。</t>
    <phoneticPr fontId="15" type="noConversion"/>
  </si>
  <si>
    <t>買下樹影的人</t>
    <phoneticPr fontId="15" type="noConversion"/>
  </si>
  <si>
    <t>安徒生大獎插畫家獎得獎作家Suzy Lee 再次探索以紙本書說故事、玩創意的無限可能！ 綠色的樹、紫色的影、黑色的人，將韓國家喻戶曉的民間故事，幻化成幽默靈動的紙上光影劇！</t>
    <phoneticPr fontId="15" type="noConversion"/>
  </si>
  <si>
    <t>童話國的郵票</t>
    <phoneticPr fontId="15" type="noConversion"/>
  </si>
  <si>
    <t>安野光雅</t>
    <phoneticPr fontId="15" type="noConversion"/>
  </si>
  <si>
    <t>圖畫書大師安野光雅， 翻玩經典童話，以郵票串起的奇想一千零一夜。 它是一張小小的紙，也是一張小小的魔毯。 貼上郵票，讓文字和圖畫乘著想像力的翅膀，一起去旅行。</t>
    <phoneticPr fontId="15" type="noConversion"/>
  </si>
  <si>
    <t>物體劇場</t>
    <phoneticPr fontId="15" type="noConversion"/>
  </si>
  <si>
    <t>我是白 WOSHIBAI</t>
    <phoneticPr fontId="15" type="noConversion"/>
  </si>
  <si>
    <t>讀書共和國(鯨嶼文化)</t>
    <phoneticPr fontId="15" type="noConversion"/>
  </si>
  <si>
    <t>小學高年級、 國中、 高中職</t>
    <phoneticPr fontId="15" type="noConversion"/>
  </si>
  <si>
    <t>深受歐美日讀者喜歡的圖文創作者我是白，在國外有頗高的討論度。因為作品基本上是無字的，只透過雋永的圖像敘事，反而傳達出更多的意涵與趣味，也因此更能跨越國界，深受全球不同語系的讀者所喜愛。</t>
    <phoneticPr fontId="15" type="noConversion"/>
  </si>
  <si>
    <t>麥克的睡覺小羊</t>
    <phoneticPr fontId="15" type="noConversion"/>
  </si>
  <si>
    <t>Margarita del Mazo</t>
    <phoneticPr fontId="15" type="noConversion"/>
  </si>
  <si>
    <t>讀書共和國（小樹文化）</t>
    <phoneticPr fontId="15" type="noConversion"/>
  </si>
  <si>
    <t>每天晚上，小男孩麥克都會呼叫睡覺小羊， 牠們排成一排、準備跳過柵欄：1隻羊、2隻羊、3隻羊…… 奇怪，第4隻羊跑去哪裡了？ 原來，4號小羊不想跳過柵欄！ 時鐘滴答滴答走，麥克睜著大大的眼睛！如果4號小羊不跳過柵欄，麥克就沒辦法睡覺…… 如果是你的話，你會怎麼做呢？</t>
    <phoneticPr fontId="15" type="noConversion"/>
  </si>
  <si>
    <t>愛心線【世界公民素養必讀繪本】Amazon編輯精選最佳童書&amp;美國插畫家協會原創藝術展入圍作</t>
    <phoneticPr fontId="15" type="noConversion"/>
  </si>
  <si>
    <t>Brooke Boynton-Hughes</t>
    <phoneticPr fontId="15" type="noConversion"/>
  </si>
  <si>
    <t>讀書共和國(小樹文化)</t>
    <phoneticPr fontId="15" type="noConversion"/>
  </si>
  <si>
    <t>《愛心線》溫暖而細緻的圖畫，可以讓孩子跟著故事中的繽紛線條，看見世界的溫暖與感動──與家人的一個擁抱、與朋友的一陣歡笑、與鄰居的一聲 問好、與陌生人的一抹微笑……這個世界被關心、愛、善意的線串起，接起人與人之間的情感、連起家與家之間的關懷。透過故事，不論孩子或大人，都能從中看見──我們並不孤單。</t>
    <phoneticPr fontId="15" type="noConversion"/>
  </si>
  <si>
    <t>三葉草</t>
    <phoneticPr fontId="15" type="noConversion"/>
  </si>
  <si>
    <t>Nadine Robert</t>
    <phoneticPr fontId="15" type="noConversion"/>
  </si>
  <si>
    <t>讀書共和國(野人文化)</t>
    <phoneticPr fontId="15" type="noConversion"/>
  </si>
  <si>
    <t>這個也想要、那個也想要，無法做出決定的時候，該怎麼辦？加拿大總督文學獎．最佳繪本，獻給每個遭遇「選擇障礙」的大人和小孩。三葉草是家裡最小的孩子，有好多哥哥姊姊。她常常遇見好幾個必須做決定的時刻。農場上的小羊跑進森林裡，她該追上去，還是回到哥哥姊姊身邊？遇到岔路的時候，該往左，還是往右？</t>
    <phoneticPr fontId="15" type="noConversion"/>
  </si>
  <si>
    <t>伊索的人生寓言【兩度榮獲凱迪克大獎畫家夢幻新作】</t>
    <phoneticPr fontId="15" type="noConversion"/>
  </si>
  <si>
    <t>伊恩．倫德勒／文；潘蜜拉．札格倫斯基／圖</t>
    <phoneticPr fontId="15" type="noConversion"/>
  </si>
  <si>
    <t>讀書共和國(字畝文化)</t>
    <phoneticPr fontId="15" type="noConversion"/>
  </si>
  <si>
    <t>兩度榮獲凱迪克大獎的世界級畫家精采演繹，以伊索的人生為經，寓言故事為緯，交織成生而為奴的寓言家伊索，以故事的力量反轉命運的生命之旅。</t>
    <phoneticPr fontId="15" type="noConversion"/>
  </si>
  <si>
    <t>小樹苗：從樹苗長成母樹，一段美妙的成長史</t>
    <phoneticPr fontId="15" type="noConversion"/>
  </si>
  <si>
    <t>簡．休斯／文；茹絲．翰格薇爾德／圖</t>
    <phoneticPr fontId="15" type="noConversion"/>
  </si>
  <si>
    <t>原來《阿凡達》的「靈魂之樹」真的存在！一起走入最美、最神奇的樹生態，跟著小樹苗一點一點、慢慢長大，探索森林母樹的成長奧祕。</t>
    <phoneticPr fontId="15" type="noConversion"/>
  </si>
  <si>
    <t>反抗大眼睛：小市民大行動</t>
    <phoneticPr fontId="15" type="noConversion"/>
  </si>
  <si>
    <t>丹．雅卡理諾／文．圖</t>
    <phoneticPr fontId="15" type="noConversion"/>
  </si>
  <si>
    <t>透過來自未來的孩子，為現代的孩子說現在的故事。「年度最熱門的『反烏托邦』繪本，快來讀這本書！」 當城市被大眼睛完全監控，勇敢的小市民該如何討回屬於自己的自由？</t>
    <phoneticPr fontId="15" type="noConversion"/>
  </si>
  <si>
    <t>十二生肖經典童話繪本：鼠牛虎兔×龍蛇馬羊×猴雞狗豬（套書共三冊）</t>
    <phoneticPr fontId="15" type="noConversion"/>
  </si>
  <si>
    <t>王家珍／文；王家珠／圖</t>
    <phoneticPr fontId="15" type="noConversion"/>
  </si>
  <si>
    <t>★金鼎獎作家王家珍×國際知名插畫家王家珠★童話界珍珠姊妹聯手出擊，經典作品重磅回歸 ～十二生肖動物熱鬧登場，史上最有趣的生肖童話爆笑展開～</t>
    <phoneticPr fontId="15" type="noConversion"/>
  </si>
  <si>
    <t>我是卡蜜兒：跨性別認同不是病，更不是弱點或問題！世上會有人理解你真實的樣子【聯合國兒童基金會獲獎作品】</t>
    <phoneticPr fontId="15" type="noConversion"/>
  </si>
  <si>
    <t>尚-盧‧費利喬利／文</t>
    <phoneticPr fontId="15" type="noConversion"/>
  </si>
  <si>
    <t>◇聯合國兒童基金會「兒童文學獎」獲獎作品◇一個裝在男孩身體裡的女孩，一段觸動人心的跨性別故事，關於自由、友誼、自我肯定以及寬容。</t>
    <phoneticPr fontId="15" type="noConversion"/>
  </si>
  <si>
    <t>需要房子嗎？老鼠小姐來設計！</t>
    <phoneticPr fontId="15" type="noConversion"/>
  </si>
  <si>
    <t>喬治．門多薩／文；朵莉絲．蘇珊．史密斯／圖</t>
    <phoneticPr fontId="15" type="noConversion"/>
  </si>
  <si>
    <t>絕版數十年，超越時代、風靡全世界的雋永經典！建築設計+生物知識+童話奇想，15種建築奇觀×16種動物生活型態，讓人一看再看的設計巧思，充滿想像力的視覺饗宴！</t>
    <phoneticPr fontId="15" type="noConversion"/>
  </si>
  <si>
    <t>水獺的家怎麼了？</t>
    <phoneticPr fontId="15" type="noConversion"/>
  </si>
  <si>
    <t>柳多情／文；李明愛／圖</t>
    <phoneticPr fontId="15" type="noConversion"/>
  </si>
  <si>
    <t>有一天，人類在河道蓋起高高的壩，漸漸，河面被滿滿的綠藻覆蓋，河流變得混濁，還散發出惡臭。 水獺看著心愛家園逐漸失去活力，無法繼續在此生存的他們只好……</t>
    <phoneticPr fontId="15" type="noConversion"/>
  </si>
  <si>
    <t>作者：詹姆斯‧弗利 James Foley 譯者：詹姆斯‧弗利 James Foley</t>
    <phoneticPr fontId="15" type="noConversion"/>
  </si>
  <si>
    <t>小宇宙出版</t>
    <phoneticPr fontId="15" type="noConversion"/>
  </si>
  <si>
    <t>夢想的路上不怕跌倒，只怕放棄！英雄有各種形狀、體型和種類……象黛拉想成為一名太空人，只有一個問題：她是一隻大象！每當象黛拉懷著熱情去太空中心遞出申請單，他們都會想出一個她不能加入的新理由。太空衣太小、太空梭載不動、沒有適合她的訓練中心……</t>
    <phoneticPr fontId="15" type="noConversion"/>
  </si>
  <si>
    <t>讓家園更好：守護水資源的神奇農夫，復甦殘破土地的真實故事</t>
    <phoneticPr fontId="15" type="noConversion"/>
  </si>
  <si>
    <t>文◎米蘭達‧保羅 (Miranda Paul) 巴蒂斯特．保羅 (Baptiste Paul) 圖◎伊莉莎白‧祖能 (Elizabeth Zunon) 譯者</t>
    <phoneticPr fontId="15" type="noConversion"/>
  </si>
  <si>
    <t>環保主義者坦托（Tantoh）還是個孩子的時候，就特別喜歡親近土地，源自祖母的啟發，對種植農作物有著深厚的熱情。他的同學們都嘲笑他對園藝的興趣，私下用「農夫」來戲稱他，認為他就像泥土一樣軟弱不值錢。然而，坦托不顧別人的眼光，努力研究、領導一群人一起加入行動……</t>
    <phoneticPr fontId="15" type="noConversion"/>
  </si>
  <si>
    <t>會跳舞的手：尊重與包容，用「手語」聽懂全世界</t>
    <phoneticPr fontId="15" type="noConversion"/>
  </si>
  <si>
    <t>文◎喬安娜．奎（Joanna Que）、查麗娜．馬克斯（Charina Marquez） 圖◎弗蘭．阿爾瓦雷斯（Fran Alvarez）</t>
    <phoneticPr fontId="15" type="noConversion"/>
  </si>
  <si>
    <t>珊姆新鄰居的手，做出她看不懂的優雅動作，她很好奇他們在說什麼。某一天，珊姆在路上遇見她的新鄰居小麥，相處過程中，她們都發現交朋友的樂趣。小麥開始教珊姆手語，她們用手語交換了想法、喜好、夢想，漸漸成為「無話不談」的好朋友！</t>
    <phoneticPr fontId="15" type="noConversion"/>
  </si>
  <si>
    <t>印地安酋長羽毛的祕密</t>
    <phoneticPr fontId="15" type="noConversion"/>
  </si>
  <si>
    <t>文◎蘇菲‧德‧慕冷愛（Sophie De Mullenheim） 圖◎雅妮克‧馬松（Annick Masson）</t>
    <phoneticPr fontId="15" type="noConversion"/>
  </si>
  <si>
    <t>維克多從奶奶手中，得到了一件珍貴又神奇的禮物：人稱「慷慨酋長」的曾曾祖父留下來的羽毛頭飾！起初，維克多小心翼翼的帶去學校，深怕頭飾被弄壞。然而奶奶卻告訴他，慷慨酋長總是樂於分享，無論走到哪裡，他都會將羽毛送給遇見的每個人。奶奶說：「幸福有點神奇，當你全心全意付出，就能發現羽毛的祕密、幸福的祕密……」</t>
    <phoneticPr fontId="15" type="noConversion"/>
  </si>
  <si>
    <t>會微笑的果樹：人類與世界開心共處，生態平衡的智慧</t>
    <phoneticPr fontId="15" type="noConversion"/>
  </si>
  <si>
    <t>文◎內斯里漢．穆拉多格魯（Neslihan Muradoğlu） 圖◎馬維蘇德．米拉格（Mavisu Demirağ）</t>
    <phoneticPr fontId="15" type="noConversion"/>
  </si>
  <si>
    <t>超市裡的酪梨，在你買到之前，你知道它們發生過什麼事嗎？ 在大洋洲，有一座島叫做「巴布亞紐幾內亞」，「犯罪現場」就在這個島上……所羅姆是個快樂的酪梨農夫，有一整片綠蓊蓊的酪梨農場。可是有一天，他的酪梨接連遭到攻擊，被摘下、扯爛、丟棄……為了查出「犯人」，所羅姆在農場蓋了一間小屋，日夜守候……</t>
    <phoneticPr fontId="15" type="noConversion"/>
  </si>
  <si>
    <t>花繪物語：畫筆下的植物學</t>
    <phoneticPr fontId="15" type="noConversion"/>
  </si>
  <si>
    <t>Adriana Picker</t>
    <phoneticPr fontId="15" type="noConversion"/>
  </si>
  <si>
    <t>積木文化</t>
    <phoneticPr fontId="15" type="noConversion"/>
  </si>
  <si>
    <t>本書收錄自世界各地的山林、花園、博物館等，超過三百種花朵的畫作，佐以學識豐富的優雅文字，介紹花朵和珍稀草本的民俗傳說與意義，是獻給花卉、植物迷們的繁花盛宴。</t>
    <phoneticPr fontId="15" type="noConversion"/>
  </si>
  <si>
    <t>遇見你，我懂了說謝謝</t>
    <phoneticPr fontId="15" type="noConversion"/>
  </si>
  <si>
    <t>菊田まりこ(菊田真理子)</t>
    <phoneticPr fontId="15" type="noConversion"/>
  </si>
  <si>
    <t>漫遊者文化事業股份有限公司/小漫遊文化</t>
    <phoneticPr fontId="15" type="noConversion"/>
  </si>
  <si>
    <t>你最想感謝誰？在祝福的季節，一本最適合表達思念之情的禮物。究竟何謂「感謝」？探索「謝謝」之天使的旅程，最終找到的答案是……? 獻給你一段溫馨故事，不僅適合陪伴孩子，也適合送給最想表達感謝的人。這不僅僅是一本書，更是你心中最深的感謝之情！</t>
    <phoneticPr fontId="15" type="noConversion"/>
  </si>
  <si>
    <t>神奇的情緒工廠(全6冊，加贈《情緒百寶箱》遊戲小冊)：原來生氣、悲傷、快樂、驚奇、害怕、討厭是這樣。情緒的十萬個為什麼，讓大腦來告訴你！</t>
    <phoneticPr fontId="15" type="noConversion"/>
  </si>
  <si>
    <t>段張取藝</t>
    <phoneticPr fontId="15" type="noConversion"/>
  </si>
  <si>
    <t>兒童必備心理百科，探索六大基本情緒！實用情緒管理小技巧搭配中外趣味小故事，深入了解情緒工廠在大腦中的運作。涵蓋生氣、害怕、快樂、悲傷、討厭、驚奇等情緒，配有漫畫解說，讓孩子從認識、表達到學會調節情緒。</t>
    <phoneticPr fontId="15" type="noConversion"/>
  </si>
  <si>
    <t>賓士貓的森林冒險</t>
    <phoneticPr fontId="15" type="noConversion"/>
  </si>
  <si>
    <t>최연주</t>
    <phoneticPr fontId="15" type="noConversion"/>
  </si>
  <si>
    <t>小學低中高年級、國中、高中職</t>
    <phoneticPr fontId="15" type="noConversion"/>
  </si>
  <si>
    <t>某個深秋的夜晚，當鬱藍森林裡的所有小動物都沉沉入睡了，賓士貓 MO 卻躺在床上翻來覆去。突然，他看見窗外閃過一道光！那光芒不像星星、不是月亮，更不可能會是太陽，反而看起來像一張閃爍的笑臉！
生活就像一趟冒險旅程，不要讓恐懼阻止你啟程。</t>
    <phoneticPr fontId="15" type="noConversion"/>
  </si>
  <si>
    <t>淹水了怎麼辦？</t>
    <phoneticPr fontId="15" type="noConversion"/>
  </si>
  <si>
    <t>瑪麗安荷．伊勒斯崔霍（Mariajo Ilustrajo）</t>
    <phoneticPr fontId="15" type="noConversion"/>
  </si>
  <si>
    <t>上誼文化實業股份有限公司</t>
    <phoneticPr fontId="15" type="noConversion"/>
  </si>
  <si>
    <t>城市裡淹水了！大家一開始還樂在其中，教室變成水上樂園，美術館舉辦溼答答藝術特展，沒想到後來竟然成了一場大災難！如果再不正視問題，恐怕一切都太遲了。</t>
    <phoneticPr fontId="15" type="noConversion"/>
  </si>
  <si>
    <t>農夫月曆</t>
    <phoneticPr fontId="15" type="noConversion"/>
  </si>
  <si>
    <t>泡泡糖大街公寓</t>
    <phoneticPr fontId="15" type="noConversion"/>
  </si>
  <si>
    <t>歡迎來到泡泡糖大街！傍晚6點鐘一到，所有鄰居都來到屋頂上開派對。猴子招呼大家吃蛋糕，蜘蛛樂隊現場演奏管弦樂，老鼠阿里唱起了饒舌歌……大家的喜好各不同，卻都樂於和鄰居分享，一起打造興味十足的社區生活！</t>
    <phoneticPr fontId="15" type="noConversion"/>
  </si>
  <si>
    <t>超級無敵多隻小豬和大野狼</t>
    <phoneticPr fontId="15" type="noConversion"/>
  </si>
  <si>
    <t>作者／大衛．卡利（Davide Cali） 繪者／瑪麗安娜．巴杜契（Marianna Balducc）</t>
    <phoneticPr fontId="15" type="noConversion"/>
  </si>
  <si>
    <t>想像一下，今天媽媽沒空，換爸爸給孩子講故事。爸爸決定講三隻小豬的故事。但故事不是太短，不然就甚麼事都沒有發生就結束了，到底爸爸要數到幾隻小豬才會有一個完整的故事呢?</t>
    <phoneticPr fontId="15" type="noConversion"/>
  </si>
  <si>
    <t>雪人</t>
    <phoneticPr fontId="15" type="noConversion"/>
  </si>
  <si>
    <t>雷蒙．布力格（Raymond Briggs）</t>
    <phoneticPr fontId="15" type="noConversion"/>
  </si>
  <si>
    <t>作者以色澤溫暖的筆觸，勾勒出難以言喻的真摯情誼。男孩和雪人奇蹟般的互動，簡單而真誠，充滿歡笑和驚喜；縱然在翌日清晨，雪人消失之後，徒留男孩悵然的背影，然而，這一小格無聲的畫面，卻化作永恆的一幕，留在全世界大小讀者的心裡。</t>
    <phoneticPr fontId="15" type="noConversion"/>
  </si>
  <si>
    <t>聖誕老公公是怎麼鑽進煙囪的？</t>
    <phoneticPr fontId="15" type="noConversion"/>
  </si>
  <si>
    <t>作者／麥克．巴奈特（Mac Barnett） 繪者／雍．卡拉森（Jon Klassen）</t>
    <phoneticPr fontId="15" type="noConversion"/>
  </si>
  <si>
    <t>煙囪那麼窄，聖誕老公公是怎麼鑽煙囪的？故事中聖誕老公公像被施展了變形魔法，可以像老鼠一樣小，又像橡皮糖一樣Q彈；甚至像液體一樣從水龍頭裡流出來。不管用哪種方法，猜猜看，他進到屋裡後，第一件事情會做什麼？</t>
    <phoneticPr fontId="15" type="noConversion"/>
  </si>
  <si>
    <t>好高、好高！</t>
    <phoneticPr fontId="15" type="noConversion"/>
  </si>
  <si>
    <t>蘇珊娜・施特拉瑟（Susanne Straßer）</t>
    <phoneticPr fontId="15" type="noConversion"/>
  </si>
  <si>
    <t>好吃的蛋糕在好高、好高的地方，小熊不夠高……隨著小豬來了，然後是小狗、小兔子、母雞和青蛙，他們用疊羅漢的方式，越疊越高、越疊越高，最後能不能成功吃到蛋糕呢？</t>
    <phoneticPr fontId="15" type="noConversion"/>
  </si>
  <si>
    <t>痛！傷口裡發生什麼事？【品格教育繪本：科普知識／傷口護理】</t>
    <phoneticPr fontId="15" type="noConversion"/>
  </si>
  <si>
    <t>金成恩 (KIM, Seong-Eun)</t>
    <phoneticPr fontId="15" type="noConversion"/>
  </si>
  <si>
    <t>東雨文化事業有限公司</t>
    <phoneticPr fontId="15" type="noConversion"/>
  </si>
  <si>
    <t>當我們受傷時，身體會立刻開始修復傷口。在傷口裡，有許多看不見的細胞正發揮各自的作用：白血球負責消滅細菌、血小板在傷口形成保護屏障、紅血球負責輸送氧氣……天下無敵的細胞軍團，傷口就拜託你們了！</t>
    <phoneticPr fontId="15" type="noConversion"/>
  </si>
  <si>
    <t>溫斯頓該怎麼解救聖誕節?</t>
    <phoneticPr fontId="15" type="noConversion"/>
  </si>
  <si>
    <t>艾利克斯‧史密斯（Alex T. Smith）</t>
    <phoneticPr fontId="15" type="noConversion"/>
  </si>
  <si>
    <t>低年級/中年級/高年級</t>
    <phoneticPr fontId="15" type="noConversion"/>
  </si>
  <si>
    <t>一隻名叫溫斯頓的可愛小老鼠，他在平安夜找到一封丟失的、寫給聖誕老人的信，為了解救某個孩子的聖誕節，他決定親自將這封信交給聖誕老人！這讓他踏上了一段難忘的冒險旅程……</t>
    <phoneticPr fontId="15" type="noConversion"/>
  </si>
  <si>
    <t>大衛‧卡利＆莫尼卡‧巴倫可「愛・相遇」套書：白花之愛＋毫無來由的那日＋作家和他的狗</t>
    <phoneticPr fontId="15" type="noConversion"/>
  </si>
  <si>
    <t>作者：Davide Cali／繪者：Monica Barengo</t>
    <phoneticPr fontId="15" type="noConversion"/>
  </si>
  <si>
    <t>《白花之愛》將白花比喻為愛情，敘說愛情的到來及逝去。女孩在照顧花的過程中，體會愛的存在和對於愛有新的思考和領悟。《毫無來由的那日》裡的主角 I 先生長了一雙翅膀，讓他很困擾且沮喪，陽光灑在他的翅膀上時，他發現了翅膀獨特的美麗，並遇上了身上同樣長了雙翅膀的女孩……</t>
    <phoneticPr fontId="15" type="noConversion"/>
  </si>
  <si>
    <t>鏡子</t>
    <phoneticPr fontId="15" type="noConversion"/>
  </si>
  <si>
    <t>Suzy Lee</t>
    <phoneticPr fontId="15" type="noConversion"/>
  </si>
  <si>
    <t>本書作為著名「邊界三部曲」（The Border Trilogy）的開場作，書籍設計利用「書溝」暗示鏡面，作為現實與幻影的交界，透過書頁兩側的效果來可看見女孩與鏡子的互動，一開始對稱映照的圖像，暗示讀者故事發生在鏡子裡外，給予讀者深刻的內在省思。 　　</t>
    <phoneticPr fontId="15" type="noConversion"/>
  </si>
  <si>
    <t>雅希葉的倒影</t>
    <phoneticPr fontId="15" type="noConversion"/>
  </si>
  <si>
    <t>Marion Kadi</t>
    <phoneticPr fontId="15" type="noConversion"/>
  </si>
  <si>
    <t>　有一隻老獅子在廣大的草原裡死去，牠的倒影獨自留在原地。因為感到太無聊了，所以倒影決定隻身前往城鎮。獅子的倒影看到一位叫作雅希葉的害羞小女孩，它在雅希葉毫不知情下，神奇地跳進一灘水窪成為她的影子！突然間……</t>
    <phoneticPr fontId="15" type="noConversion"/>
  </si>
  <si>
    <t>多謝你毛毛兔仔，這个下晡真好耍【台語版幾米經典繪本】</t>
    <phoneticPr fontId="15" type="noConversion"/>
  </si>
  <si>
    <t>幾米</t>
    <phoneticPr fontId="15" type="noConversion"/>
  </si>
  <si>
    <t>　　《謝謝你毛毛兔，這個下午真好玩》華文版是以一種不同其他幾米繪本作品的形式存在。它的橫長開本異於大部分的書籍，其觸及的熟齡議題也是幾米作品中少見，應該也是一般繪本作品中較少碰到的……</t>
    <phoneticPr fontId="15" type="noConversion"/>
  </si>
  <si>
    <t>兩撇喙鬚醫生—賴和（「日治時代臺灣人物」臺語繪本系列第一彈！）</t>
    <phoneticPr fontId="15" type="noConversion"/>
  </si>
  <si>
    <t>黃郁欽</t>
    <phoneticPr fontId="15" type="noConversion"/>
  </si>
  <si>
    <t>　　黃郁欽（本書作者）：「繪本是許多孩童認識這個世界最初的方式，我希望透過繪本讓孩子們對這些臺灣歷史人物留下印象，開啟他們的好奇心，進而對這些人物有更深入的認識。當然我希望讀者不限於兒童，也包括所有還沒機會認識他們的人，大家一起重新建構屬於臺灣的歷史和文化精神。</t>
    <phoneticPr fontId="15" type="noConversion"/>
  </si>
  <si>
    <t>遷徙者</t>
    <phoneticPr fontId="15" type="noConversion"/>
  </si>
  <si>
    <t>Issa Watanabe</t>
    <phoneticPr fontId="15" type="noConversion"/>
  </si>
  <si>
    <t>　　這是一個無聲的故事，一群動物被迫離開家園，踏上旅程，也是當今世界真實上演的故事。這本無字的繪本以具有張力的動人圖象講述了一群動物的旅程：牠們必須離開森林，穿梭在暗夜森林裡，牠們不得不犧牲事物、放棄親人、跨越邊界；原本繽紛的生命力，也逐漸褪色……</t>
    <phoneticPr fontId="15" type="noConversion"/>
  </si>
  <si>
    <t>黑漆漆的魔力：耶誕節故事</t>
    <phoneticPr fontId="15" type="noConversion"/>
  </si>
  <si>
    <t>Francesca Scotti</t>
    <phoneticPr fontId="15" type="noConversion"/>
  </si>
  <si>
    <t>耶誕夜來了。外面下雪又冷，大人們親友們聚集在餐桌吃喝聊天，慶祝耶誕。屋內裝飾著各種紅色金色銀色藍色⋯⋯太多顏色了！何不試試看進入黑暗的房間中慶祝耶誕？來玩個想像中的交換禮物遊戲？</t>
    <phoneticPr fontId="15" type="noConversion"/>
  </si>
  <si>
    <t>上屋頂，曬月光</t>
    <phoneticPr fontId="15" type="noConversion"/>
  </si>
  <si>
    <t>JonArno Lawson</t>
    <phoneticPr fontId="15" type="noConversion"/>
  </si>
  <si>
    <t>　　翻開書頁，一隻伸著奇異長腿、羽毛無色的鳥兒倚著屋頂煙囪，無所事事、百無聊賴。牠置身鳥群中，卻依舊感到孤獨。某一天，牠遇見了一位小女孩，生活開始轉變。他們對望，在城市中各個角落自在悠遊，探索生活的繽紛樂趣。不經意之間，鳥兒身上逐漸染上美麗的色彩……</t>
    <phoneticPr fontId="15" type="noConversion"/>
  </si>
  <si>
    <t>姊姊的魔幻電梯</t>
    <phoneticPr fontId="15" type="noConversion"/>
  </si>
  <si>
    <t>明．勒Minh Lê</t>
    <phoneticPr fontId="15" type="noConversion"/>
  </si>
  <si>
    <t>小麥田出版</t>
    <phoneticPr fontId="15" type="noConversion"/>
  </si>
  <si>
    <t>愛吃醋的姊姊、總是搶走鋒頭的弟弟，還有一個廢棄的電梯按鈕，奇妙的冒險就此展開。 呈現手足間有著愛、陪伴，以及相互競爭的奇特情感，是與孩子一起討論同理心的最佳繪本。</t>
    <phoneticPr fontId="15" type="noConversion"/>
  </si>
  <si>
    <t>小木頭機器人和圓木公主</t>
    <phoneticPr fontId="15" type="noConversion"/>
  </si>
  <si>
    <t>湯姆．高爾德 Tom Gauld</t>
    <phoneticPr fontId="15" type="noConversion"/>
  </si>
  <si>
    <t>公主、王子、森林、魔法、精靈等熟悉的古典童話氛圍中， 加入了機器人、科學家等現代元素， 一場又一場的奇遇，不斷反轉「到底是誰救了誰」的命題，讓讀者思考「什麼才是真正的勇氣」。</t>
    <phoneticPr fontId="15" type="noConversion"/>
  </si>
  <si>
    <t>「高山上的孩子」系列（。《登上聖母峰》+《喜馬拉雅山的禮物》）</t>
    <phoneticPr fontId="15" type="noConversion"/>
  </si>
  <si>
    <t>石川直樹</t>
    <phoneticPr fontId="15" type="noConversion"/>
  </si>
  <si>
    <t>世界另一端雪巴男孩普巴的冒險生活 春天攀登聖母峰、夏天帶著犛牛到處吃草、翻山越嶺找藥草…… 關懷世界，認識多元文化，以繪本打開國際視野</t>
    <phoneticPr fontId="15" type="noConversion"/>
  </si>
  <si>
    <t>【SDGs主題繪本】自來水從哪裡來？（水管構造大公開，完整呈現水資源永續發展的知識繪本）</t>
    <phoneticPr fontId="15" type="noConversion"/>
  </si>
  <si>
    <t>百木一朗</t>
    <phoneticPr fontId="15" type="noConversion"/>
  </si>
  <si>
    <t>我們喝的水從哪裡來? 以透視圖、環景圖完全解說、從日常景物揭開自來水與水循環的奧祕。本書呈現平常看不到的水管構造和下水道路徑，所有關於我們喝的水疑惑大解答。</t>
    <phoneticPr fontId="15" type="noConversion"/>
  </si>
  <si>
    <t>玩具們的奧運會</t>
    <phoneticPr fontId="15" type="noConversion"/>
  </si>
  <si>
    <t>文／本下泉美（もとした いづみ） 圖／山口佳織（やまぐち かおり）</t>
    <phoneticPr fontId="15" type="noConversion"/>
  </si>
  <si>
    <t>采實文化事業股份有限公司</t>
    <phoneticPr fontId="15" type="noConversion"/>
  </si>
  <si>
    <t>期待已久的奧運會終於要開始了！ 當人類外出的時候，家裡的各種物品卻在舉辦奧運會！？ 從拖鞋、達摩擺飾、布娃娃、恐龍模型、機器人，甚至手錶、鞋拔子，鉛筆、罐頭、洗衣夾……也全都來參加了。比賽在家裡進行得如火如荼，不但有絲帶藝術體操、沙發上的彈跳床比賽……</t>
    <phoneticPr fontId="15" type="noConversion"/>
  </si>
  <si>
    <t>山神大人的巨無霸便當</t>
    <phoneticPr fontId="15" type="noConversion"/>
  </si>
  <si>
    <t>大串ゆうじ</t>
    <phoneticPr fontId="15" type="noConversion"/>
  </si>
  <si>
    <t>青林國際出版</t>
    <phoneticPr fontId="15" type="noConversion"/>
  </si>
  <si>
    <t>吃飽飽村即將迎接二十年一次的重要節慶――「山神大人吃飽飽節」，村民們為了遠道而來的山神大人，要合力準備一個巨無霸便當！各式各樣的食材都運來了，大家分工合作製作不同菜色，再放到一個巨大便當盒裡，準備迎接山神大人的到來……</t>
    <phoneticPr fontId="15" type="noConversion"/>
  </si>
  <si>
    <t>當一切都搞砸了：十位不放棄的天才發明家</t>
    <phoneticPr fontId="15" type="noConversion"/>
  </si>
  <si>
    <t>作者/Max Temporelli and Barnara Gozzi 繪者/Agnese Innocente</t>
    <phoneticPr fontId="15" type="noConversion"/>
  </si>
  <si>
    <t>10個積極面對錯誤的故事，輕鬆培養孩子「耐挫力」！ 犯錯不代表失敗！ 有十位天才證明了這件事，每一位天才都是在犯過（超多！）錯誤之後，才有了新的發現或發明，改變了許多人的一生。事實上，犯錯可以讓我們獲得非常、非常大的成功……</t>
    <phoneticPr fontId="15" type="noConversion"/>
  </si>
  <si>
    <t>小兔彼得過四季─鄉村冒險故事集</t>
    <phoneticPr fontId="15" type="noConversion"/>
  </si>
  <si>
    <t>作者/Jim Helmore 繪者/Neil Faulkner</t>
    <phoneticPr fontId="15" type="noConversion"/>
  </si>
  <si>
    <t>從英國風靡全球的人氣小兔，帶來嶄新的故事和24個有趣的親自然活動 跟小兔彼得和他的朋友們，一起享受田園生活，體驗四季冒險！小兔彼得喜歡在森林裡的家欣賞四季變化，一路從綿綿細雨的春季，到陽光普照的夏季，……</t>
    <phoneticPr fontId="15" type="noConversion"/>
  </si>
  <si>
    <t>看不見也沒關係</t>
    <phoneticPr fontId="15" type="noConversion"/>
  </si>
  <si>
    <t>破除對身障者的偏見，用孩子純真溫暖的目光，看見視障者爸爸的獨特生活。「看不見也沒關係，我的爸爸還是很厲害！」爸爸不會開車載我們去玩，也不會幫我們拍照。但他會跟我玩捉迷藏，也會講故事給我聽。</t>
    <phoneticPr fontId="15" type="noConversion"/>
  </si>
  <si>
    <t>再見 Bye-Bye：何處是鳥家？</t>
    <phoneticPr fontId="15" type="noConversion"/>
  </si>
  <si>
    <t>劉伯樂</t>
    <phoneticPr fontId="15" type="noConversion"/>
  </si>
  <si>
    <t>「再見！Bye-bye！」候鳥與留鳥們相互道別，有些鳥展翅往北方飛去，有些鳥在島上找到舒適的家，留下來不離開。作者劉伯樂長期觀察鳥類及生態，以栩栩如生的鳥類圖像，搭配鳥兒們的生動對話，領讀者感受台灣這片土地的美好、觀察鳥類的遷徙變化，珍惜愛護美麗的家。</t>
    <phoneticPr fontId="15" type="noConversion"/>
  </si>
  <si>
    <t>休假</t>
    <phoneticPr fontId="15" type="noConversion"/>
  </si>
  <si>
    <t>忙碌生活必備療癒繪本 在這本書中感受不需言語的「充電」魔法！ 想一想，怎樣的休息時刻才最適合自己呢？ 烤得金黃的麵包散發出令人愉悅的熱氣。度假回來的我身上有著如麵包一般的香味。 當那黃澄澄的氣息消失時，我夢想著再次休假。呼――休假的日子終於到了……</t>
    <phoneticPr fontId="15" type="noConversion"/>
  </si>
  <si>
    <t>平行森林</t>
    <phoneticPr fontId="15" type="noConversion"/>
  </si>
  <si>
    <t>Yukiko Noritake</t>
    <phoneticPr fontId="15" type="noConversion"/>
  </si>
  <si>
    <t>兩兄弟對於自己所擁有的森林有不同的想法，黑髮少年覺得「在這裡，剛剛好」，金髮少年則是想「思考接下來的事」。兩個人的想法和行為將為這片森林帶來截然不同的改變。黑髮少年慢慢的建造自己的小屋，與自然更加親近。金髮少年的房子越蓋越豪華，他有還更大的計畫。</t>
    <phoneticPr fontId="15" type="noConversion"/>
  </si>
  <si>
    <t>安野光雅旅之繪本系列1-5輯：《旅之繪本Ⅰ：中歐》、《旅之繪本Ⅱ：義大利》、《旅之繪本Ⅲ：英國》、《旅之繪本Ⅳ：美國》、《旅之繪本Ⅴ：西班牙》</t>
    <phoneticPr fontId="15" type="noConversion"/>
  </si>
  <si>
    <t>歷經45年，日本繪本大師安野光雅經典繪本系列 從旅之繪本的起點中歐開始，接著到了以《新約聖經》故事背景為主的義大利、 擁有最美村落的英國、充滿歷史與藝文發展的美國，再到建築與藝術氣息濃厚的西班牙。</t>
    <phoneticPr fontId="15" type="noConversion"/>
  </si>
  <si>
    <t>旅之繪本 IX――瑞士</t>
    <phoneticPr fontId="15" type="noConversion"/>
  </si>
  <si>
    <t>歷經45年，日本繪本大師安野光雅經典長銷系列故事最終章公開！獨特的視角、細膩筆觸，和安野光雅一同紙上旅行 這次來到位於阿爾卑斯山脈區，景色壯麗、世界上第一個中立國——瑞士。</t>
    <phoneticPr fontId="15" type="noConversion"/>
  </si>
  <si>
    <t>跟著松鼠太空人去探險</t>
    <phoneticPr fontId="15" type="noConversion"/>
  </si>
  <si>
    <t>作、繪/雪倫．任塔(Sharon Rentta)</t>
    <phoneticPr fontId="15" type="noConversion"/>
  </si>
  <si>
    <t>天衛文化圖書股份有限公司</t>
    <phoneticPr fontId="15" type="noConversion"/>
  </si>
  <si>
    <t>松鼠史黛拉的夢想是飛到月球上，媽媽擔心身處在太空會很可怕，但史黛拉決心要進入太空學校，沒想到卻因身高不夠被拒絕。即便如此，她仍堅持旁聽學習，持續訓練……她能成為第一隻飛上太空的松鼠嗎？</t>
    <phoneticPr fontId="15" type="noConversion"/>
  </si>
  <si>
    <t>以馬內利，夢想起飛了：以馬內利．奧福蘇．葉波的真實故事</t>
    <phoneticPr fontId="15" type="noConversion"/>
  </si>
  <si>
    <t>以馬內利出生時只有一條腿，儘管被認為是一種詛咒，但他母親始終沒有放棄他，從小教育著他要自力更生，更要看重自己！這使他面對生活的種種困難卻從不退縮，也不停挑戰著自己的極限。以馬內利騎腳踏車穿越迦納的行動，引起了迦納及國際很大的迴響，讓更多人相信身障人士並不是次人一等的存在，而是與一般人一樣，能夠自力更生，更能自我實現。</t>
    <phoneticPr fontId="15" type="noConversion"/>
  </si>
  <si>
    <t>數羊之書</t>
    <phoneticPr fontId="15" type="noConversion"/>
  </si>
  <si>
    <t>王春子</t>
    <phoneticPr fontId="15" type="noConversion"/>
  </si>
  <si>
    <t>遠流出版事業股份有限公司</t>
    <phoneticPr fontId="15" type="noConversion"/>
  </si>
  <si>
    <t>讓失眠成為迷人的藝術饗宴！從第1隻羊「不按牌理」的出場，開啟諧音哏的「咩」字語言遊戲起，尋常的生活空間與小物，化身為奇幻舞臺，充滿豐富聲音律動的簡約文字，和無窮想像汩汩而出的有趣圖像，帶來由100隻羊接力演出的盛大午夜劇場！</t>
    <phoneticPr fontId="15" type="noConversion"/>
  </si>
  <si>
    <t>魯賓遜俱樂部</t>
    <phoneticPr fontId="15" type="noConversion"/>
  </si>
  <si>
    <t>貴遠．德蘭諾(Guillaume Delannoy)</t>
    <phoneticPr fontId="15" type="noConversion"/>
  </si>
  <si>
    <t>故事從一個夏日午後說起，「我」在海灘上撿到一個漂流瓶，裡面裝著一封瓶中信， 求救者是鵜鶘快遞的老闆兼水上飛機飛行員。為了拯救他，「我」踏上了奇妙的探險旅程，首先是前往神秘的魯賓遜俱樂部……</t>
    <phoneticPr fontId="15" type="noConversion"/>
  </si>
  <si>
    <t>Peter Van den Ende</t>
    <phoneticPr fontId="15" type="noConversion"/>
  </si>
  <si>
    <t>本書為無字繪本。一艘單薄的小紙船在汪洋中開始了它的漂流之旅。白天，海鳥、魚群、鯨豚、甲殼類，眾多海洋生物自身旁游竄窺伺，入夜後，各種不可名狀的未解生命陸續現身擺弄它的航程。它途經環礁、海島、冰山、險灣、驚濤、風暴，也遭遇過如同巨獸般的巨大貨輪和燃燒黑煙毒氣的海上工廠堡壘，甚至被帶往至陰暗無光的深淵海底……</t>
    <phoneticPr fontId="15" type="noConversion"/>
  </si>
  <si>
    <t>神奇好眠床：全世界的好孩子睡哪兒？</t>
    <phoneticPr fontId="15" type="noConversion"/>
  </si>
  <si>
    <t>蕾貝卡．龐德（Rebecca Bond）；莎莉．梅弗（Salley Mavor）</t>
    <phoneticPr fontId="15" type="noConversion"/>
  </si>
  <si>
    <t>波士頓環球號角獎、金風箏獎得主，國際毛氈刺繡大師莎莉．梅弗費時三年，以針線織繡成令人驚豔的視覺饗宴，帶領我們環遊世界，探訪各地孩子的床和居住環境，從沙漠到北極圈，從固定到搖動。每一幅畫呈現各地生活空間、動植物生態、建築特色、代表性的藝術圖騰等，值得細細探索和玩賞。</t>
    <phoneticPr fontId="15" type="noConversion"/>
  </si>
  <si>
    <t>戰爭奇蹟：那段1914年的聖誕休戰故事</t>
    <phoneticPr fontId="15" type="noConversion"/>
  </si>
  <si>
    <t>鈴木守</t>
    <phoneticPr fontId="15" type="noConversion"/>
  </si>
  <si>
    <t>日本知名繪本作家鈴木守，為和平發聲的動人之作！前線戰場的第一個平安夜，壕溝中響起的不是隆隆砲火聲，而是陣陣悠揚的聖誕歌聲，帶來一場令人難忘的奇蹟。發生在一次世界大戰前線的真實故事，這些人，暫時停止了戰爭……</t>
    <phoneticPr fontId="15" type="noConversion"/>
  </si>
  <si>
    <t>成為一個家</t>
    <phoneticPr fontId="15" type="noConversion"/>
  </si>
  <si>
    <t>Colleen Rowan Kosinski</t>
    <phoneticPr fontId="15" type="noConversion"/>
  </si>
  <si>
    <t>牆上的最後一塊磚瓦已安置就位，我不只是一棟房子，我是一個家，他們的家。一棟美麗的房子因期待迎接家人入住而欣喜不已，它終日聆聽孩子奔跑的腳步聲、聞著美味佳餚的香氣、看著走廊門框上刻下的身高，陪伴家人日漸成長。雖然身上不免會出現些小傷痕，家人也總會悉心維護它。它曾以為這樣的美好歲月將持續到永遠，家人們卻在某天收拾了行囊……</t>
    <phoneticPr fontId="15" type="noConversion"/>
  </si>
  <si>
    <t>健忘的阿默（朱迪絲．克爾百歲誕辰紀念版）</t>
    <phoneticPr fontId="15" type="noConversion"/>
  </si>
  <si>
    <t>Judith Kerr／文、圖</t>
    <phoneticPr fontId="15" type="noConversion"/>
  </si>
  <si>
    <t>本書是經典角色「阿默」初登場，雖然讀者看到的是一隻健忘、迷糊、常闖禍，又自覺無辜的貓，但故事一開始第一個出現的形容卻是「阿默很乖」，牠在小孩口中是隻好貓，在大人眼裡卻變討厭的貓。這些「好」、「乖」或是「討厭」的說法，創造了親子討論的機會。</t>
    <phoneticPr fontId="15" type="noConversion"/>
  </si>
  <si>
    <t>老鼠娶新娘 The Mouse Bride（中英雙語繪本）</t>
    <phoneticPr fontId="15" type="noConversion"/>
  </si>
  <si>
    <t>張玲玲／文；劉宗慧／圖</t>
    <phoneticPr fontId="15" type="noConversion"/>
  </si>
  <si>
    <t>從封面到封底都洋溢著喜氣的《老鼠娶新娘》，說的雖是鼠爸為女兒尋找世上最強女婿的臺灣民間故事，卻也道出天底下為父者珍愛女兒的心情。</t>
    <phoneticPr fontId="15" type="noConversion"/>
  </si>
  <si>
    <t>牆壁大戰</t>
    <phoneticPr fontId="15" type="noConversion"/>
  </si>
  <si>
    <t>林柏廷／文、圖</t>
    <phoneticPr fontId="15" type="noConversion"/>
  </si>
  <si>
    <t>以「牆壁（wall）」象徵「世界（world）」，透過兩個男孩爭奪塗鴉牆壁的空間來貫穿整個故事。文本淺顯簡約，圖像則透過各種牆面塗鴉和一個個窗景，構築出或是過往歷史，或是當代生活的許多「片段」……</t>
    <phoneticPr fontId="15" type="noConversion"/>
  </si>
  <si>
    <t>健忘的汪達奶奶</t>
    <phoneticPr fontId="15" type="noConversion"/>
  </si>
  <si>
    <t>游爲淳／文、圖</t>
    <phoneticPr fontId="15" type="noConversion"/>
  </si>
  <si>
    <t>在全球逐步邁入高齡社會的現況下，透過孩子純真的眼睛，提供另一種看待老年的新鮮視角：於輕盈豁達中，溫柔帶出世代間相互陪伴的重要。</t>
    <phoneticPr fontId="15" type="noConversion"/>
  </si>
  <si>
    <t>我真的好喜歡你</t>
    <phoneticPr fontId="15" type="noConversion"/>
  </si>
  <si>
    <t>伊縫小繪子（いぬい さえこ）</t>
    <phoneticPr fontId="15" type="noConversion"/>
  </si>
  <si>
    <t>一本0歲到99歲都適讀的療癒系繪本，以溫柔的話語傳遞愛和正能量， 內容講述在一座森林裡，住著許多毛茸茸的小動物。 每當有誰傷心難過、有誰迷惘不安的時候，身旁的小伙伴就會溫柔的打氣…… 榮獲MOE繪本書大賞、Libro繪本獎、未來屋繪本大賞、領航繪本白金書獎。</t>
    <phoneticPr fontId="15" type="noConversion"/>
  </si>
  <si>
    <t>社區裡的每一隻狗：改變社區，公民行動出擊！</t>
    <phoneticPr fontId="15" type="noConversion"/>
  </si>
  <si>
    <t>作/菲立普．史戴(Philip C. Stead) 繪/馬修．科戴爾(Matthew Cordell)</t>
    <phoneticPr fontId="15" type="noConversion"/>
  </si>
  <si>
    <t>◎社區狗狗大調查！公民行動的學習與開始！叩叩叩！請問你有養狗嗎？ 路易斯非常想要一隻狗，但是他的奶奶堅持地說：「社區的狗已經夠多了。」 雖然路易斯不同意，但他意識到他需要更多的資訊來支援他的論點。</t>
    <phoneticPr fontId="15" type="noConversion"/>
  </si>
  <si>
    <t>青蛙書店</t>
    <phoneticPr fontId="15" type="noConversion"/>
  </si>
  <si>
    <t>作、繪/八木民子</t>
    <phoneticPr fontId="15" type="noConversion"/>
  </si>
  <si>
    <t>池塘邊的柳樹下有一間青蛙書店。這裡時常有說故事活動，青蛙們可以閱讀自己喜歡的書。在書店最裡面的房間，很多青蛙在此製作書本，用草根製紙，以花果上色，印上青蛙文，新書就完成了！而店長和負責創作繪本的作家青蛙們……</t>
    <phoneticPr fontId="15" type="noConversion"/>
  </si>
  <si>
    <t>愛唱歌的車</t>
    <phoneticPr fontId="15" type="noConversion"/>
  </si>
  <si>
    <t>作、繪/金三賢</t>
    <phoneticPr fontId="15" type="noConversion"/>
  </si>
  <si>
    <t>◎透過繪本了解自己的個性與特質，幫助孩子建立自信，學習團隊精神 　每個孩子的個性都不一樣，有的比較沒有自信，或是個性比較膽怯，而有的則是大方、愛出風頭……這本繪本藉由各式各樣的車子引起孩子注意，而且每部汽車也都有他獨特的聲音；我們可以藉此比喻成每個孩子不同的個性，親子共讀時可以一起分享與討論，了解自己的個性或特質嗎？不同個性在面對事情時，又有什麼不一樣的做法？</t>
    <phoneticPr fontId="15" type="noConversion"/>
  </si>
  <si>
    <t>我的超人媽媽</t>
    <phoneticPr fontId="15" type="noConversion"/>
  </si>
  <si>
    <t>林千鈺</t>
    <phoneticPr fontId="15" type="noConversion"/>
  </si>
  <si>
    <t>康軒文教事業股份有限公司</t>
    <phoneticPr fontId="15" type="noConversion"/>
  </si>
  <si>
    <t>小學</t>
    <phoneticPr fontId="15" type="noConversion"/>
  </si>
  <si>
    <t>臺灣便利商店到處林立，除了購買商品，還可以到便利商店繳費、寄東西、收包裹、預購商品、煮熱食、傳真信件、回收電池等。有一天，不太會表達的小豪走進了店裡，他需要的「溫暖」究竟是什麼呢？透過繪本讓幼兒了解便利商店店員的工作內容，看一看店員如何幫助有需要的人，進而讓幼兒懂得觀察他人的需求、幫助他人。</t>
    <phoneticPr fontId="15" type="noConversion"/>
  </si>
  <si>
    <t>小心翻開這本書</t>
    <phoneticPr fontId="15" type="noConversion"/>
  </si>
  <si>
    <t>Nick Bromley</t>
    <phoneticPr fontId="15" type="noConversion"/>
  </si>
  <si>
    <t>這隻大鱷魚，非常可怕也脾氣暴躁，他不應該進來這本書的！而且他還開始吃起了字母，現在，我們需要齊心協力合作，安全地把鱷魚趕出去。最後一頁的孔洞，望著鱷魚離去的大尾巴，醜小鴨既鬆了口氣，又充滿好奇。好想知道下一次，在哪裡還會遇見大鱷魚呢？</t>
    <phoneticPr fontId="15" type="noConversion"/>
  </si>
  <si>
    <t>洋洋和慢慢鯨</t>
    <phoneticPr fontId="15" type="noConversion"/>
  </si>
  <si>
    <t>粘忘凡</t>
    <phoneticPr fontId="15" type="noConversion"/>
  </si>
  <si>
    <t>被陽光曬得亮晃晃的馬賽克浴缸𥚃，洋洋遇見了慢慢鯨。他們開心悠游在奇幻的海底世界，卻意外揭開海洋公路對水下生命可能造成「鯨擊」的威脅⋯⋯</t>
    <phoneticPr fontId="15" type="noConversion"/>
  </si>
  <si>
    <t>阿聰的尋寶巴士</t>
    <phoneticPr fontId="15" type="noConversion"/>
  </si>
  <si>
    <t>Didier Lévy</t>
    <phoneticPr fontId="15" type="noConversion"/>
  </si>
  <si>
    <t>阿聰是東京的小巴司機。他時常將巴士駛離原本的路線，鑽進小巷，一成不變的生活裡，處處都是驚喜！阿聰帶你轉個彎，重新尋找身邊美麗、神秘、驚嘆的「小寶藏」</t>
    <phoneticPr fontId="15" type="noConversion"/>
  </si>
  <si>
    <t>森林，我們的家</t>
    <phoneticPr fontId="15" type="noConversion"/>
  </si>
  <si>
    <t>Sara Fernández / Sonia Roig</t>
    <phoneticPr fontId="15" type="noConversion"/>
  </si>
  <si>
    <t>時報文化出版企業股份有限公司</t>
    <phoneticPr fontId="15" type="noConversion"/>
  </si>
  <si>
    <t>高年級</t>
    <phoneticPr fontId="15" type="noConversion"/>
  </si>
  <si>
    <t>人類現在比以往任何時候都更有必要瞭解森林，我們需要給森林一個未來，以及知道我們可以做什麼，使森林能繼續存在，也使我們人類能繼續存在，而不是只顧自己發展而對森林面臨的危險視而不見。</t>
    <phoneticPr fontId="15" type="noConversion"/>
  </si>
  <si>
    <t>好忙好忙的飛毛腿阿波</t>
    <phoneticPr fontId="15" type="noConversion"/>
  </si>
  <si>
    <t>文/尤塔‧鮑爾(JuttaBauer)；圖/尤塔‧鮑爾(JuttaBauer)</t>
    <phoneticPr fontId="15" type="noConversion"/>
  </si>
  <si>
    <t>親子天下股份有限公司</t>
    <phoneticPr fontId="15" type="noConversion"/>
  </si>
  <si>
    <t>飛毛腿阿波接到了一個重要的皇家任務——國王命令他將卷軸送給鄰國的國王！但是他一上路，就接二連三的遇到了 受傷昏迷的松鼠爸爸、筋疲力盡的豬媽媽和她精力充沛的孩子們， 甚至還有步履蹣跚的老山羊……他們都和國王一樣，需要他的幫忙， 阿波該怎麼辦呢？</t>
    <phoneticPr fontId="15" type="noConversion"/>
  </si>
  <si>
    <t>第一次出門買東西(林明子跨世代經典1)</t>
    <phoneticPr fontId="15" type="noConversion"/>
  </si>
  <si>
    <t>文/筒井賴子(YorikoTsutsui)；圖/林明子(AkikoHayashi)</t>
    <phoneticPr fontId="15" type="noConversion"/>
  </si>
  <si>
    <t>日本繪本大師林明子最感人的跨世代經典繪本 清新雋永之作，溫暖映照孩子純真樣貌 從兒童視角創作的寫實派生活繪本， 勾勒出小小日常中的小挑戰、小心思、小衝擊與小願望……</t>
    <phoneticPr fontId="15" type="noConversion"/>
  </si>
  <si>
    <t>學校有一隻大狐狸</t>
    <phoneticPr fontId="15" type="noConversion"/>
  </si>
  <si>
    <t>文/蘿拉・杜邦&amp;歐立維・杜邦(OlivierDupin)；圖/侯儂・巴岱(RonanBadel)</t>
    <phoneticPr fontId="15" type="noConversion"/>
  </si>
  <si>
    <t>遠離霸凌，學會保護自己，讓父母成為孩子的後盾，教導孩子不沉默的重要性！ 學校有一隻大狐狸，他喊我四眼田雞，又故意推倒我，還把我的書包扯壞，但我什麼都不敢說，因為大家好像都覺得這沒什麼。 直到有一天，狐狸變成更凶猛的老虎…… 一則關於霸凌的現代寓言，讓孩子在面對霸凌時，能勇敢說出口！</t>
    <phoneticPr fontId="15" type="noConversion"/>
  </si>
  <si>
    <t>最大的草莓蛋糕</t>
    <phoneticPr fontId="15" type="noConversion"/>
  </si>
  <si>
    <t>文/金怡妃(劉清彥改寫)；圖/蔡侑玲</t>
    <phoneticPr fontId="15" type="noConversion"/>
  </si>
  <si>
    <t>如果我是烘焙師，我要做什麼甜點給家人呢？希望我和姐姐像牛奶糖一樣耐咬，面對困難也不害怕。我要做千層派給姑姑，因為家人要層層疊疊不分開。奶奶的愛則像煙囪捲，將我緊緊包覆不怕受傷害……我的家庭，就像我最愛的甜點一樣，溫暖甜蜜。我一出生，媽媽就離開家了，爸爸也在很遠的地方工作，很少回來……</t>
    <phoneticPr fontId="15" type="noConversion"/>
  </si>
  <si>
    <t>最長的暴風雨</t>
    <phoneticPr fontId="15" type="noConversion"/>
  </si>
  <si>
    <t>文/丹.雅卡理諾(DanYaccarino)；圖/丹.雅卡理諾(DanYaccarino)</t>
    <phoneticPr fontId="15" type="noConversion"/>
  </si>
  <si>
    <t>沒有人知道，這場暴風雨會持續多久，待在家的時間越長，彼此的摩擦就越多，連最親近的家人也變得難以忍受…… 暴風雨之後，我們會變成什麼模樣呢？ ——囊括美國各大童書獎項， 一本讓人重新找回家庭意義的暖心繪本</t>
    <phoneticPr fontId="15" type="noConversion"/>
  </si>
  <si>
    <t>大易的首映會</t>
    <phoneticPr fontId="15" type="noConversion"/>
  </si>
  <si>
    <t>文/劉清彥；圖/Ballboss(本名周宜賢)</t>
    <phoneticPr fontId="15" type="noConversion"/>
  </si>
  <si>
    <t>慢吞吞的大易，腦袋裡充滿各種奇思妙想。 他帶著相機和探索的勇氣，在家人的耐心陪伴下，一步一步拍出夢想中的電影！ 不管做什麼，大易總是慢吞吞。起床慢吞吞，吃飯慢吞吞，寫考卷也慢吞吞。美勞課，全班都畫完了，只有大易的畫冊還一片空白……</t>
    <phoneticPr fontId="15" type="noConversion"/>
  </si>
  <si>
    <t>美麗新世界:那些不能忘記的事──羅大里跨越時空的提醒</t>
    <phoneticPr fontId="15" type="noConversion"/>
  </si>
  <si>
    <t>文/羅大里(GianniRodari)；圖/桂多．斯卡拉博托洛(Guido Scarabottolo)</t>
    <phoneticPr fontId="15" type="noConversion"/>
  </si>
  <si>
    <t>小學中年級、小學高年級、國中、高中職</t>
    <phoneticPr fontId="15" type="noConversion"/>
  </si>
  <si>
    <t>羅大里在作品中不僅反映了底層社會的生活，也為小讀者捎來一份希望，以「善有善報」等哲理，鼓動孩子為和平、安全、正義挺身而出。 讓身處於動盪時代的我們，能夠時刻提醒自己要處於一個和平、安全、繁榮的公正世界。</t>
    <phoneticPr fontId="15" type="noConversion"/>
  </si>
  <si>
    <t>小兔子的超能力</t>
    <phoneticPr fontId="15" type="noConversion"/>
  </si>
  <si>
    <t>文/艾蜜莉．瓦茲(ÉmilieVast)；圖/艾蜜莉．瓦茲(ÉmilieVast)</t>
    <phoneticPr fontId="15" type="noConversion"/>
  </si>
  <si>
    <t>小兔子最崇拜超級英雄了！除了把自己打扮成超級英雄的模樣，更希望能跟他們一樣擁有超能力！於是，兩隻小兔子開始討論，哪一種超能力，是別人沒有又最適合小棕兔的，像是憋氣憋很久、改變顏色，以及和遠方的朋友說話等。不過，好可惜喔！這些超能力都已經有別的動物擁有了，但是兩隻小兔子並不氣餒，因為……</t>
    <phoneticPr fontId="15" type="noConversion"/>
  </si>
  <si>
    <t>科學不思議-生理時鐘滴答滴</t>
    <phoneticPr fontId="15" type="noConversion"/>
  </si>
  <si>
    <t>文/吉村崇作；圖/伊藤彩</t>
    <phoneticPr fontId="15" type="noConversion"/>
  </si>
  <si>
    <t>每天晚上，我們都會很自然的想睡覺，到了早上，我們也會很自然的醒過來。為什麼我們會醒過來？是因為太陽晒屁股了嗎？還是因為鬧鐘響了呢？這些存在於生活中看似平常的表現，其實都是因為「生理時鐘」的影響唷！在我們的日常生活中，無論生活作息，或是消化系統的運作、體溫、血壓等的變化，都和生理時鐘息息相關。</t>
    <phoneticPr fontId="15" type="noConversion"/>
  </si>
  <si>
    <t>自然科普類</t>
    <phoneticPr fontId="15" type="noConversion"/>
  </si>
  <si>
    <t>為什麼你看不到黑天鵝？《悖論》作者帶你用科學思考，突破偏見、無知與真偽的迷霧</t>
    <phoneticPr fontId="15" type="noConversion"/>
  </si>
  <si>
    <t>Jim Al-Khalili</t>
    <phoneticPr fontId="15" type="noConversion"/>
  </si>
  <si>
    <t>國中、高中職</t>
    <phoneticPr fontId="15" type="noConversion"/>
  </si>
  <si>
    <t>國際知名量子物理學家艾爾– 卡利里，這次不談物理或人類未來，而是透過這本精練、適用於各種情境的思維指南，談談如何生活得更科學一點。</t>
    <phoneticPr fontId="15" type="noConversion"/>
  </si>
  <si>
    <t>假仙生物日記簿</t>
    <phoneticPr fontId="15" type="noConversion"/>
  </si>
  <si>
    <t>黃仕傑</t>
    <phoneticPr fontId="15" type="noConversion"/>
  </si>
  <si>
    <t>城邦文化/紅樹林出版</t>
    <phoneticPr fontId="15" type="noConversion"/>
  </si>
  <si>
    <t>沒有武器的昆蟲動物們，如何騙過兇猛的掠食者？為了躲避天敵與捕捉獵物，牠們練就一身偽裝本領。跟著熱血阿傑走進森林，探訪這群神奇的隱身高手。</t>
    <phoneticPr fontId="15" type="noConversion"/>
  </si>
  <si>
    <t xml:space="preserve">圖解人類活動不可或缺的能源：缺電問題、核電危機、淨零碳排……零概念看懂影響全球的能源議題！                                                                                                        </t>
    <phoneticPr fontId="15" type="noConversion"/>
  </si>
  <si>
    <t xml:space="preserve">一般財団法人 エネルギー総合工学研究所 (監修)                                        </t>
    <phoneticPr fontId="15" type="noConversion"/>
  </si>
  <si>
    <t xml:space="preserve">台灣東販股份有限公司                                        </t>
    <phoneticPr fontId="15" type="noConversion"/>
  </si>
  <si>
    <t>小學中年級、高年級、國中、高中職</t>
    <phoneticPr fontId="15" type="noConversion"/>
  </si>
  <si>
    <t>石油、煤是怎麼製成的？為什麼能源消耗會導致地球暖化？深入淺出、豐富圖解，真正理解追求永續的現今不可不理解的能源奧祕！</t>
    <phoneticPr fontId="15" type="noConversion"/>
  </si>
  <si>
    <t>追火山：臺灣火山群連結起的地球與宇宙紀事</t>
    <phoneticPr fontId="15" type="noConversion"/>
  </si>
  <si>
    <t>宋聖榮 著</t>
    <phoneticPr fontId="15" type="noConversion"/>
  </si>
  <si>
    <t>讀書共和國（野人文化）</t>
    <phoneticPr fontId="15" type="noConversion"/>
  </si>
  <si>
    <t>高中職</t>
    <phoneticPr fontId="15" type="noConversion"/>
  </si>
  <si>
    <t>臺灣位於西太平洋菲律賓海板塊與歐亞板塊的碰撞帶上，從新生代6,500萬年以來一直到1萬年前都有火山噴發紀錄。作者走訪臺灣各地，穿越美國、印尼、冰島等國度，搭配豐富照片讓我們一睹陸地與海底火山景觀。全書蘊含人文情感，並思考火山會如何影響地球的氣候和能源。</t>
    <phoneticPr fontId="15" type="noConversion"/>
  </si>
  <si>
    <t>生物轉大人的種種不可思議：每一種生命的成長都有理由，都值得我們學習</t>
    <phoneticPr fontId="15" type="noConversion"/>
  </si>
  <si>
    <t>稻垣榮洋</t>
    <phoneticPr fontId="15" type="noConversion"/>
  </si>
  <si>
    <t>商周出版</t>
    <phoneticPr fontId="15" type="noConversion"/>
  </si>
  <si>
    <t>魚類為何必須大量產卵？小水獺未經學習就不會游泳？狐狸媽媽怎麼會翻臉不認小孩？生命成長方式多元多樣──沒有正常與標準，只有挑戰和學習 本書以擬人化文字搭配動人手繪插圖，帶領讀者遨遊生物成長大觀園。</t>
    <phoneticPr fontId="15" type="noConversion"/>
  </si>
  <si>
    <t>跟大師學創造力6-9：瑞秋．卡森、愛因斯坦、梵谷、阿波羅登月任務與84個STEAM實驗深度學習力套書</t>
    <phoneticPr fontId="15" type="noConversion"/>
  </si>
  <si>
    <t>蘿薇娜．苪伊、傑若米．波倫、卡蘿．薩貝絲／文</t>
    <phoneticPr fontId="15" type="noConversion"/>
  </si>
  <si>
    <t>廣受好評、人氣跨領域知識讀物系列套書 84個STEAM實驗，培養深度學習力，鄭國威（泛科知識 知識長）及全美科學教師聯盟一致推薦，自然、科學、人文藝術、太空科技補充教材首選！</t>
    <phoneticPr fontId="15" type="noConversion"/>
  </si>
  <si>
    <t>法布爾生態營4 鼴鼠夫人的葬禮</t>
    <phoneticPr fontId="15" type="noConversion"/>
  </si>
  <si>
    <t>劉小妹、紅馬童書</t>
    <phoneticPr fontId="15" type="noConversion"/>
  </si>
  <si>
    <t>柏樂出版有限公司</t>
    <phoneticPr fontId="15" type="noConversion"/>
  </si>
  <si>
    <t>脾氣暴躁的鼴鼠夫人去世了，臨終前，她說了一個願望： 她想做一個永遠追逐太陽的……她沒有把話說完就嚥了氣。好心的鄰居們幫她舉行了隆重的葬禮，按照她的遺願，處理了她的屍體。鼴鼠夫人的願望能夠實現嗎？</t>
    <phoneticPr fontId="15" type="noConversion"/>
  </si>
  <si>
    <t>忍不住想解的數學題：熱銷突破13萬本！慶應大學佐藤雅彥研究室的「數學素養題」，快速貫穿邏輯概念與應用，提升解題的跳躍思考力！</t>
    <phoneticPr fontId="15" type="noConversion"/>
  </si>
  <si>
    <t>佐藤雅彦, 大島遼, 廣瀬隼也</t>
    <phoneticPr fontId="15" type="noConversion"/>
  </si>
  <si>
    <t>台灣廣廈</t>
    <phoneticPr fontId="15" type="noConversion"/>
  </si>
  <si>
    <t>由日本慶應大學佐藤雅彥教授的研究室，歷經12年鑽研設計，將奇偶數、不變量、三角不等式等13個常見的數學概念，結合分切蛋糕、黑白棋等實際照片，以生活場景設計問題，讓你──只看一眼，就理解問題的用意；只看一眼，就湧現解題的動力！快速掌握「數學素養」的核心概念，感受以邏輯跳躍性解題的流暢感！</t>
    <phoneticPr fontId="15" type="noConversion"/>
  </si>
  <si>
    <t>擁抱，台灣的精靈：草鴞．穿山甲．黃喉貂．大赤鼯鼠．白面鼯鼠．白海豚．鯨豚追蹤全紀錄</t>
    <phoneticPr fontId="15" type="noConversion"/>
  </si>
  <si>
    <t>白心儀</t>
    <phoneticPr fontId="15" type="noConversion"/>
  </si>
  <si>
    <t>小學高年級、國中</t>
    <phoneticPr fontId="15" type="noConversion"/>
  </si>
  <si>
    <t>「幻獸」草鴞、「神獸」穿山甲、隱藏夜色中的鼯鼠，奔馳台灣屋脊的黃喉貂……一位生態節目主持人現場參與陸、海、空6種台灣精靈的保育與復育，從空中救援、海上調查到地底挖骨，在危機中，看見希望的真實故事。</t>
    <phoneticPr fontId="15" type="noConversion"/>
  </si>
  <si>
    <t>城市裡的數感素養課:環遊世界，發掘大都市的數學方程式！</t>
    <phoneticPr fontId="15" type="noConversion"/>
  </si>
  <si>
    <t>文/賴以威、李瑞祥（數感實驗室）；圖/陳宛昀</t>
    <phoneticPr fontId="15" type="noConversion"/>
  </si>
  <si>
    <t>你知道觀光客最愛去的古蹟城市日本京都，過去有著五顏六色招牌、水泥大樓的雜亂街景嗎？綠地都市英國倫敦，曾是髒汙與疾病的散播根源？讓這些醜小鴨城市華麗變身的祕密，正是許多人覺得枯燥苦手的數學！看似枯燥的數學，其實是能幫助眾多人改變命運，解決生活問題的最佳幫手。</t>
    <phoneticPr fontId="15" type="noConversion"/>
  </si>
  <si>
    <t>核彈的故事：曼哈頓計畫</t>
    <phoneticPr fontId="15" type="noConversion"/>
  </si>
  <si>
    <t>陳發林 教授</t>
    <phoneticPr fontId="15" type="noConversion"/>
  </si>
  <si>
    <t>商鼎數位出版有限公司</t>
    <phoneticPr fontId="15" type="noConversion"/>
  </si>
  <si>
    <t>《核彈的故事：曼哈頓計畫》全書的論述環繞核彈的科學原理、工程技術、全球核武的最新發展。作者以淺顯的文字和活潑的講述，讓複雜且嚴肅的核彈輕鬆地演譯在圖文之間。</t>
    <phoneticPr fontId="15" type="noConversion"/>
  </si>
  <si>
    <t>好多好多的鳥</t>
    <phoneticPr fontId="15" type="noConversion"/>
  </si>
  <si>
    <t>Camilla De La Bedoyere</t>
    <phoneticPr fontId="15" type="noConversion"/>
  </si>
  <si>
    <t>大石國際文化有限公司</t>
    <phoneticPr fontId="15" type="noConversion"/>
  </si>
  <si>
    <t>有的鳥生活在冰天雪地，有的住在熱帶雨林裡；有的可以飛行好幾千公里，有的完全不會飛；有的會勤勞地築巢，有的會搶別人的巢；有的會游泳，有的會跑步，有一些能跳舞！</t>
    <phoneticPr fontId="15" type="noConversion"/>
  </si>
  <si>
    <t>好多好多的爬蟲</t>
    <phoneticPr fontId="15" type="noConversion"/>
  </si>
  <si>
    <t>世界上除了南極洲外，每個地方都有爬蟲類。有的只有指甲那麼大，有的可達7公尺長；有的有腳，有的沒有腳；有的住在大海裡，有的只能生活在沙漠上；有的有殼，有的會變色。</t>
    <phoneticPr fontId="15" type="noConversion"/>
  </si>
  <si>
    <t>一樣不一樣：蔬菜</t>
    <phoneticPr fontId="15" type="noConversion"/>
  </si>
  <si>
    <t>小牛頓科學教育有限公司編輯團隊著</t>
    <phoneticPr fontId="15" type="noConversion"/>
  </si>
  <si>
    <t>小牛頓科學教育有限公司</t>
    <phoneticPr fontId="15" type="noConversion"/>
  </si>
  <si>
    <t>本書插畫精美、文字活潑，從外觀、植株樣貌到生長環境，兩兩比較14種常見蔬菜，呈現植株花、 莖、葉等構造，並簡述植物馴化的歷史，培養孩子敏銳的觀察力，對蔬菜有更全面的認識。</t>
    <phoneticPr fontId="15" type="noConversion"/>
  </si>
  <si>
    <t>藏在牛奶裡的科學</t>
    <phoneticPr fontId="15" type="noConversion"/>
  </si>
  <si>
    <t>塞西樂•朱格拉(Cécile Jugla)、傑克•吉夏爾(Jack Guichard)</t>
    <phoneticPr fontId="15" type="noConversion"/>
  </si>
  <si>
    <t>你曾經仔細觀察過牛奶嗎？它有哪些特徵？可以做成哪些食物？牛奶遇到醋會變成什麼樣子？如何用牛奶做出鮮奶油和可可歐蕾？發掘好玩的牛奶，到底藏了哪些有趣的科學原理吧！</t>
    <phoneticPr fontId="15" type="noConversion"/>
  </si>
  <si>
    <t>藏在肥皂裡的科學</t>
    <phoneticPr fontId="15" type="noConversion"/>
  </si>
  <si>
    <t>你曾經仔細觀察過肥皂嗎？它是什麼形狀？有什麼功能？肥皂會浮起來嗎？為什麼肥皂可以讓迴紋針沉下去？發掘好玩的肥皂，到底藏了哪些有趣的科學原理吧！</t>
    <phoneticPr fontId="15" type="noConversion"/>
  </si>
  <si>
    <t>藏在鹽裡的科學</t>
    <phoneticPr fontId="15" type="noConversion"/>
  </si>
  <si>
    <t>你曾經仔細觀察過鹽嗎？它是什麼顏色？有什麼特性？為什麼鹽可以讓雞蛋浮上來？冰塊那麼冰，如何讓手不碰到冰塊就能拿起來？發掘好玩的鹽，到底藏了哪些有趣的科學原理吧！</t>
    <phoneticPr fontId="15" type="noConversion"/>
  </si>
  <si>
    <t>一看就懂的地底圖鑑</t>
    <phoneticPr fontId="15" type="noConversion"/>
  </si>
  <si>
    <t>稻葉茂勝</t>
    <phoneticPr fontId="15" type="noConversion"/>
  </si>
  <si>
    <t>臺灣麥克股份有限公司</t>
    <phoneticPr fontId="15" type="noConversion"/>
  </si>
  <si>
    <t>植物必須扎根於土壤中，動物挖出蜿蜒地道居住或藏身，人類的建築物穩穩立基在地盤上，也同時往地表下爭取生存空間，存蓄在地底的水可以灌溉面積驚人的農地、甚至在地底下滔滔奔流。地底下還隱藏著數不盡的礦物與滾燙的岩漿、板塊……</t>
    <phoneticPr fontId="15" type="noConversion"/>
  </si>
  <si>
    <t>鳥瞰大自然</t>
    <phoneticPr fontId="15" type="noConversion"/>
  </si>
  <si>
    <t>約翰．法恩登(John Farndon)</t>
    <phoneticPr fontId="15" type="noConversion"/>
  </si>
  <si>
    <t>讓思緒掙脫大氣層的限制，使身體不受環境與溫度的影響，我們將從溫暖的美國佛羅里達大沼澤地出發，請別擔心海洋上的風暴或漫天飛來的冰雪，我們穩穩地飛得比老鷹還高、更遠！接著會一路緩緩飛過溼熱的南美洲亞馬森雨林、鑲在太平洋上閃閃發亮的環礁莫皮蒂島、世界最高的喜瑪拉雅山……</t>
    <phoneticPr fontId="15" type="noConversion"/>
  </si>
  <si>
    <t>雨蛙生態旅行團：空中驚險之旅</t>
    <phoneticPr fontId="15" type="noConversion"/>
  </si>
  <si>
    <t>松岡達英</t>
    <phoneticPr fontId="15" type="noConversion"/>
  </si>
  <si>
    <t>想要體驗遨遊天際的快感嗎？能在天空飛翔的只有鳥類嗎？雨蛙先生特製了一架紙飛機，可以飛的跟遊隼一樣快，還可以飛得比日本冷杉高。讓我們一起翱翔天際吧！ 從日出到日落，由空中俯瞰地面，嗅聞各種植物，本次預計拜訪叉尾雨燕、蒼鷹、蝙蝠、鼯鼠，還有各種蝴蝶和甲蟲……</t>
    <phoneticPr fontId="15" type="noConversion"/>
  </si>
  <si>
    <t>雨蛙生態旅行團：池塘發現之旅</t>
    <phoneticPr fontId="15" type="noConversion"/>
  </si>
  <si>
    <t>你想一睹池塘水面上和水面下的風景嗎？動物們在池塘裡過著怎樣的生活呢？這次導遊雨蛙先生帶路，搭乘寶特瓶改裝的水下潛艇， 帶領大家認識不可思議的池塘生物們。本次預計拜訪水螳螂、黑腹鱊、仰蝽、螯蝦……</t>
    <phoneticPr fontId="15" type="noConversion"/>
  </si>
  <si>
    <t>雨蛙生態旅行團：地下探險之旅</t>
    <phoneticPr fontId="15" type="noConversion"/>
  </si>
  <si>
    <t>你想一睹地下世界的風采嗎？昆蟲們在土裡過著怎樣的生活呢？ 這次導遊雨蛙邀請地下探險達人——鼴鼠博士帶路，搭乘電動刮鬍刀馬達改裝的地下探險車，帶領大家勇闖不可思議的地下世界。本次預計拜訪螞蟻、蚯蚓、鼴鼠……還有好多好多住在地下的生物們都在期待您的蒞臨。</t>
    <phoneticPr fontId="15" type="noConversion"/>
  </si>
  <si>
    <t>數字裡的真相：71個最透澈的世界觀察</t>
    <phoneticPr fontId="15" type="noConversion"/>
  </si>
  <si>
    <t>Vaclav Smil</t>
    <phoneticPr fontId="15" type="noConversion"/>
  </si>
  <si>
    <t>史密爾是全球百大頂尖思想家，他發現近年的重大討論愈來愈不注重數字，因而離現實愈來愈遠。若想真正理解，這世界很複雜的數字，就要結合基本的科學素養與計算能力。聽起來很麻煩？只要日常生活中多加練習一般人都能掌握。</t>
    <phoneticPr fontId="15" type="noConversion"/>
  </si>
  <si>
    <t>蟲蟲週刊特別報導：誰才是擬態高手？</t>
    <phoneticPr fontId="15" type="noConversion"/>
  </si>
  <si>
    <t>三輪一雄</t>
    <phoneticPr fontId="15" type="noConversion"/>
  </si>
  <si>
    <t>看自然界的各路擬態高手——尺蠖、五倍樹麗鉤蛾、雙黑目天蠶蛾、鳳蝶、枯落葉裳蛾、淺翅鳳蛾，為我們展示隱蔽型擬態、標識型擬態、鳥糞擬態、蟲糞擬態……以及擬態界的傳奇——雙色美舟蛾。</t>
    <phoneticPr fontId="15" type="noConversion"/>
  </si>
  <si>
    <t>鳥類不簡單（新版）</t>
    <phoneticPr fontId="15" type="noConversion"/>
  </si>
  <si>
    <t>黃一峯</t>
    <phoneticPr fontId="15" type="noConversion"/>
  </si>
  <si>
    <t>鳥兒的霓虹羽衣有哪些款式和功用？猛禽和小型鳥的飛行方式有什麼不同？除了樹枝和枯葉，鳥兒還用那些材料來築巢？親鳥為何吃雛鳥的大便？哪一種鳥會發出像貓的「喵喵」叫聲？鳥類可不只是一種有羽毛、會飛行、產卵的動物，事實上，鳥兒並不像表面所看到的那麼簡單……</t>
    <phoneticPr fontId="15" type="noConversion"/>
  </si>
  <si>
    <t>中小學生必學的200個科學名詞：獨家對照學習法‧秒懂最易混淆的觀念（1、2冊不分售）</t>
    <phoneticPr fontId="15" type="noConversion"/>
  </si>
  <si>
    <t>重量和質量、速度和速率、蒸發和沸騰……傳導和對流、位能和動能、視星等和絕對星等……這些科學名詞都好容易混淆啊！但是，科學概念都藏在這些科學名詞中喔～把科學與生活經驗結合，多一點理解、少一點死背，學好科學一點都不難！</t>
    <phoneticPr fontId="15" type="noConversion"/>
  </si>
  <si>
    <t>宇宙教我們的人生課：從無垠到剎那，萬物蘊含的真理</t>
    <phoneticPr fontId="15" type="noConversion"/>
  </si>
  <si>
    <t>Neil deGrasse Tyson</t>
    <phoneticPr fontId="15" type="noConversion"/>
  </si>
  <si>
    <t>當代著名天體物理學家以詩意的書寫、熱情而雄辯地將自己的宇宙觀帶入看似難解的人文主題，理性且宏觀地回應人類最感性的終極提問：真與美、探索與發現、地球與月球、衝突與化解、風險與回報、肉食與素食、性別與身分、膚色與種族、法律與秩序、身體與心智以及生死等值得深思的人生議題。</t>
    <phoneticPr fontId="15" type="noConversion"/>
  </si>
  <si>
    <t>科學的假象：造假、偏見、疏忽與炒作，如何阻礙我們追尋事實</t>
    <phoneticPr fontId="15" type="noConversion"/>
  </si>
  <si>
    <t>Stuart Ritchie</t>
    <phoneticPr fontId="15" type="noConversion"/>
  </si>
  <si>
    <t>貓頭鷹出版社</t>
    <phoneticPr fontId="15" type="noConversion"/>
  </si>
  <si>
    <t>科學是我們認識世界的方法，但不論是國際社會或是台灣學界，論文造假的新聞滿天飛。這樣的錯誤已經在醫學、物理學、經濟學、心理學等各個領域扭曲了我們的知識。本書作者倫敦大學國王學院講師史都華．利奇在本書中盤點現今科學的重大問題：造假、偏見、無知與過度期待。</t>
    <phoneticPr fontId="15" type="noConversion"/>
  </si>
  <si>
    <t>5000天後的世界：繼網際網路、iPhone、社群網站之後，全球科技趨勢大師KK的未來預測</t>
    <phoneticPr fontId="15" type="noConversion"/>
  </si>
  <si>
    <t>Kevin Kelly、Kazumoto Ohno、Katsura Hattori</t>
    <phoneticPr fontId="15" type="noConversion"/>
  </si>
  <si>
    <t>2007年，全球科技趨勢大師凱文‧凱利（KK）發表了全世界瘋狂轉貼的科技新預言：他回顧了過去5000天的科技發展，提出了一個問題：「未來5000天會發生什麼事？」KK大膽斷言，未來將會是物聯網的世界。他也很早就注意到，在網路的時代「注意力就是貨幣」，如今，社群、點閱率已經成為所有行銷工作的關注重點……</t>
    <phoneticPr fontId="15" type="noConversion"/>
  </si>
  <si>
    <t>你是特別的—臺灣草鴞與西拉雅鴞郎的旅程</t>
    <phoneticPr fontId="15" type="noConversion"/>
  </si>
  <si>
    <t>萬俊明</t>
    <phoneticPr fontId="15" type="noConversion"/>
  </si>
  <si>
    <t>太雅出版有限公司</t>
    <phoneticPr fontId="15" type="noConversion"/>
  </si>
  <si>
    <t>本書由7年來與草鴞共生的拍攝者萬俊明執筆，有精彩照片約400張，是最精彩、最珍貴、數量最多的草鴞圖鑑。本書透過萬俊明的草鴞自然觀察，揭開草鴞生態秘辛一手資料，以及公開最深入的生態攝影家萬俊明的7年蹲點熱血故事、傻人鴞郎的真實與可愛。</t>
    <phoneticPr fontId="15" type="noConversion"/>
  </si>
  <si>
    <t>就愛鳥事一籮筐：鳥兒趣問妙答</t>
    <phoneticPr fontId="15" type="noConversion"/>
  </si>
  <si>
    <t>文╱廖進德 圖╱洪微</t>
    <phoneticPr fontId="15" type="noConversion"/>
  </si>
  <si>
    <t>超Q漫畫笑梗，超輕知識Q&amp;A，從食衣住行大事，到育雛妙趣行為帶你輕鬆一窺「啾星人」的生活日常。由兒童科學教育背景、小學界人氣王－阿德老師，領路觀察不可思議的鳥兒二三事。</t>
    <phoneticPr fontId="15" type="noConversion"/>
  </si>
  <si>
    <t>看！螞蟻</t>
    <phoneticPr fontId="15" type="noConversion"/>
  </si>
  <si>
    <t>孫煜堯</t>
    <phoneticPr fontId="15" type="noConversion"/>
  </si>
  <si>
    <t>暢談國際文化事業股份有限公司</t>
    <phoneticPr fontId="15" type="noConversion"/>
  </si>
  <si>
    <t>處處可見的螞蟻有何特別？作者孫煜堯2002年出生，自幼喜愛探索自然，從小學開始對蜘蛛、蠍子、蜈蚣、蜥蜴、蛇進行探索，中學時對膜翅目蟲（主要是螞蟻）產生興趣並開始研究，還在家養了多種螞蟻，日日觀察，終於完成《看！螞蟻》。</t>
    <phoneticPr fontId="15" type="noConversion"/>
  </si>
  <si>
    <t>哇！水母</t>
    <phoneticPr fontId="15" type="noConversion"/>
  </si>
  <si>
    <t>賈麗娟</t>
    <phoneticPr fontId="15" type="noConversion"/>
  </si>
  <si>
    <t>全世界有上千種水母，各有對應的名字。這些名字是怎麼來的呢？《哇！水母》帶你認識這悠游在水中的奇特生物。本書作者賈麗娟專門研究水生生物，也長期參與水生野生動物的保育工作。從水母的構造、分類、生命史、運動方式、天敵和食物……最後到飼養水母的技巧，作者以平易近人的敘事手法，搭配細膩的手繪插圖，讓孩子在翻閱中便能體會到水母的奧妙。</t>
    <phoneticPr fontId="15" type="noConversion"/>
  </si>
  <si>
    <t>一輛運鈔車能裝多少錢？：輕鬆培養數感，別再被數字迷惑</t>
    <phoneticPr fontId="15" type="noConversion"/>
  </si>
  <si>
    <t>Brian W. Kernighan</t>
    <phoneticPr fontId="15" type="noConversion"/>
  </si>
  <si>
    <t>三民書局</t>
    <phoneticPr fontId="15" type="noConversion"/>
  </si>
  <si>
    <t>在這個資訊爆炸的時代，我們每天都會接收到無數帶有「數字」的資訊，但覺得自己數學不好，或者數字好多、公式好複雜，是不是讓你對「判斷數據正確性」這件事卻步了？</t>
    <phoneticPr fontId="15" type="noConversion"/>
  </si>
  <si>
    <t>初戀和最後的故事：關於大腦、生命和愛，奧立佛．薩克斯的記憶之書（《錯把太太當帽子的人》、《火星上的人類學家》作者最後遺作）</t>
    <phoneticPr fontId="15" type="noConversion"/>
  </si>
  <si>
    <t>Oliver Sacks</t>
    <phoneticPr fontId="15" type="noConversion"/>
  </si>
  <si>
    <t>從蕨類、頭足類到精神病，從青春記憶到對21世紀人類的盼望，此書集結薩克斯醫師未曾出版的書稿，讓想念他的讀者們，有機會再次透過細膩且精采的文字，感受作者對於科學與宇宙萬物的廣大好奇心，喚起我們曾經熱愛的興趣和夢想。</t>
    <phoneticPr fontId="15" type="noConversion"/>
  </si>
  <si>
    <t>把手伸出宇宙之外：成為宇宙公民</t>
    <phoneticPr fontId="15" type="noConversion"/>
  </si>
  <si>
    <t>李傑信 著</t>
    <phoneticPr fontId="15" type="noConversion"/>
  </si>
  <si>
    <t>三民書局股份有限公司</t>
    <phoneticPr fontId="15" type="noConversion"/>
  </si>
  <si>
    <t>內容圍繞日常的物理知識、科學史故事、網路傳聞，帶來猶如科普著作的大餐之餘，甜點一般的科學小品。作為太空任務科學家和資深技術顧問，剖析自詡「宇宙公民」的感悟。</t>
    <phoneticPr fontId="15" type="noConversion"/>
  </si>
  <si>
    <t xml:space="preserve">放電魚小學堂：電從哪裡來？                                                                                                        </t>
    <phoneticPr fontId="15" type="noConversion"/>
  </si>
  <si>
    <t xml:space="preserve">TDG電気指導会 (著), 佐伯 英次 (繪）                                        </t>
    <phoneticPr fontId="15" type="noConversion"/>
  </si>
  <si>
    <t>小學低年級、中年級、高年級</t>
    <phoneticPr fontId="15" type="noConversion"/>
  </si>
  <si>
    <t>剖析生活中無所不在的電力，從4大主題與動手實作奠定基礎知識的科學素養課。本書將介紹我們日常生活中的電學現象的原理機制，同時還收錄了運用這些電學原理的實驗。</t>
    <phoneticPr fontId="15" type="noConversion"/>
  </si>
  <si>
    <t xml:space="preserve">由化學建構的世界：煉金術、工業革命到基因工程，文明演化的每一步都是化學！                                                                                                        </t>
    <phoneticPr fontId="15" type="noConversion"/>
  </si>
  <si>
    <t xml:space="preserve">齋藤 勝裕                                        </t>
    <phoneticPr fontId="15" type="noConversion"/>
  </si>
  <si>
    <t>國中</t>
    <phoneticPr fontId="15" type="noConversion"/>
  </si>
  <si>
    <t>化學關乎世界上的所有物質，可以說世界的文明都是化學史！從煉金術、工業革命到基因工程，圖文解明文明演化的關鍵發展每一步！</t>
    <phoneticPr fontId="15" type="noConversion"/>
  </si>
  <si>
    <t>黑潮震盪：從臺灣東岸啟航的北太平洋時空之旅【跟隨研究船和旗魚的航跡，騎乘黑潮的海上故事】</t>
    <phoneticPr fontId="15" type="noConversion"/>
  </si>
  <si>
    <t>詹森、江偉全著</t>
    <phoneticPr fontId="15" type="noConversion"/>
  </si>
  <si>
    <t>黑潮是北太平洋遠古人類拓遷的重要途徑，更是全球洋流系統的重要一環，深刻影響臺灣海洋生物流動、族群遷徙、文化產出，以及人們日常生活。本書兩位作者分別從科學家和漁民的視野，帶大家深入尖端研究與鏢旗魚現場，親眼看見海洋的真實面貌，例如最尖端的研究是如何產生的？海上工作的一天大家是如何度過的？怎麼鏢置旗魚和鬼頭刀？精采寫實，充滿辛酸、樂趣、悲傷與挑戰。</t>
    <phoneticPr fontId="15" type="noConversion"/>
  </si>
  <si>
    <t>化學實驗開外掛：35個生活實驗輕鬆建立科學素養</t>
    <phoneticPr fontId="15" type="noConversion"/>
  </si>
  <si>
    <t>陳斾玎(東方王)</t>
    <phoneticPr fontId="15" type="noConversion"/>
  </si>
  <si>
    <t>書中所有實驗均對應108新課綱，適合家長帶孩子一起動手做，更適合教師參考設計教案、帶領學生探究實作 台灣科學教育，重紙筆測驗不重實作，許多學生很會考試，卻無法真正從現象觀察出原理；更多學生視化學為畏途，早早放棄學習。</t>
    <phoneticPr fontId="15" type="noConversion"/>
  </si>
  <si>
    <t>瘋狂想像漫畫物理大百科1：如果世界沒有熱</t>
    <phoneticPr fontId="15" type="noConversion"/>
  </si>
  <si>
    <t>讀書共和國(快樂文化)</t>
    <phoneticPr fontId="15" type="noConversion"/>
  </si>
  <si>
    <t>本系列以生活中常見的八種物理現象為主題，從一幅幅瘋狂的想像畫面，驚奇展開！如果世界沒有「熱」，會是什麼樣子？引起孩子的興趣和好奇後，用幽默趣味的漫畫銜接，介紹熱的現象和特性，熱的應用與發展，連結日常生活，自然而然內化知識。</t>
    <phoneticPr fontId="15" type="noConversion"/>
  </si>
  <si>
    <t>瘋狂想像漫畫物理大百科2：如果世界沒有力</t>
    <phoneticPr fontId="15" type="noConversion"/>
  </si>
  <si>
    <t>沒有理科腦？但有無盡想像力？ OK，這樣很可以！ 跟著萌趣圖畫天馬行空，輕鬆學物理！ 本系列以生活中常見的八種物理現象為主題，從一幅幅瘋狂的想像畫面，驚奇展開！ 如果世界沒有「力」，會是什麼樣子？引起孩子的興趣和好奇後，用幽默趣味的漫畫銜接，介紹力的現象和特性，力的應用與發展，連結日常生活，自然而然內化知識。</t>
    <phoneticPr fontId="15" type="noConversion"/>
  </si>
  <si>
    <t>瘋狂想像漫畫物理大百科3：如果世界沒有聲音</t>
    <phoneticPr fontId="15" type="noConversion"/>
  </si>
  <si>
    <t>本系列以生活中常見的八種物理現象為主題，從一幅幅瘋狂的想像畫面，驚奇展開！ 如果世界沒有「聲音」，會是什麼樣子？引起孩子的興趣和好奇後，用幽默趣味的漫畫銜接，介紹聲音的現象和特性，聲音的應用與發展，連結日常生活，自然而然內化知識。</t>
    <phoneticPr fontId="15" type="noConversion"/>
  </si>
  <si>
    <t>瘋狂想像漫畫物理大百科4：如果世界沒有物質變化</t>
    <phoneticPr fontId="15" type="noConversion"/>
  </si>
  <si>
    <t>本系列以生活中常見的八種物理現象為主題，從一幅幅瘋狂的想像畫面，驚奇展開！ 如果世界沒有「物質變化」，會是什麼樣子？引起孩子的興趣和好奇後，用幽默趣味的漫畫銜接，介紹物質變化的現象和特性，物質的應用與發展，連結日常生活，自然而然內化知識。</t>
    <phoneticPr fontId="15" type="noConversion"/>
  </si>
  <si>
    <t>瘋狂想像漫畫物理大百科5：如果世界沒有引力</t>
    <phoneticPr fontId="15" type="noConversion"/>
  </si>
  <si>
    <t>沒有理科腦？但有無盡想像力？ OK，這樣很可以！ 跟著萌趣圖畫天馬行空，輕鬆學物理！ 本系列以生活中常見的八種物理現象為主題，從一幅幅瘋狂的想像畫面，驚奇展開！ 如果世界沒有「引力」，會是什麼樣子？引起孩子的興趣和好奇後，用幽默趣味的漫畫銜接，介紹引力的現象和特性，引力的應用與發展，連結日常生活，自然而然內化知識。</t>
    <phoneticPr fontId="15" type="noConversion"/>
  </si>
  <si>
    <t>瘋狂想像漫畫物理大百科6：如果世界沒有磁</t>
    <phoneticPr fontId="15" type="noConversion"/>
  </si>
  <si>
    <t>本系列以生活中常見的八種物理現象為主題，從一幅幅瘋狂的想像畫面，驚奇展開！ 如果世界沒有「磁」，會是什麼樣子？引起孩子的興趣和好奇後，用幽默趣味的漫畫銜接，介紹磁的現象和特性，磁的應用與發展，連結日常生活，自然而然內化知識。</t>
    <phoneticPr fontId="15" type="noConversion"/>
  </si>
  <si>
    <t>瘋狂想像漫畫物理大百科7：如果世界沒有電</t>
    <phoneticPr fontId="15" type="noConversion"/>
  </si>
  <si>
    <t>本系列以生活中常見的八種物理現象為主題，從一幅幅瘋狂的想像畫面，驚奇展開！ 如果世界沒有「電」，會是什麼樣子？引起孩子的興趣和好奇後，用幽默趣味的漫畫銜接，介紹電的現象和特性，電的應用與發展，連結日常生活，自然而然內化知識。</t>
    <phoneticPr fontId="15" type="noConversion"/>
  </si>
  <si>
    <t>瘋狂想像漫畫物理大百科8：如果世界沒有光</t>
    <phoneticPr fontId="15" type="noConversion"/>
  </si>
  <si>
    <t>跟著萌趣圖畫天馬行空，輕鬆學物理！ 本系列以生活中常見的八種物理現象為主題，從一幅幅瘋狂的想像畫面，驚奇展開！ 如果世界沒有「光」，會是什麼樣子？引起孩子的興趣和好奇後，用幽默趣味的漫畫銜接，介紹光的現象和特性，光的應用與發展，連結日常生活，自然而然內化知識。</t>
    <phoneticPr fontId="15" type="noConversion"/>
  </si>
  <si>
    <t>瘋狂想像漫畫物理大百科9：如果這樣玩實驗</t>
    <phoneticPr fontId="15" type="noConversion"/>
  </si>
  <si>
    <t>8大物理主題 18個生活化的科學小實驗 動手做實驗可以增進理科學習、培養解決問題的能力，從準備材料開始，到操作步驟的過程，最後觀察實驗結果，可訓練：觀察力、專注力、思考力、判斷力；美化實驗道具及改良操作技巧，也需發揮想像力跟創造力。</t>
    <phoneticPr fontId="15" type="noConversion"/>
  </si>
  <si>
    <t>細胞城市大冒險（中小學生必備細胞生物學入門圖鑑）</t>
    <phoneticPr fontId="15" type="noConversion"/>
  </si>
  <si>
    <t>清水洋美</t>
    <phoneticPr fontId="15" type="noConversion"/>
  </si>
  <si>
    <t>讀書共和國(小熊出版)</t>
    <phoneticPr fontId="15" type="noConversion"/>
  </si>
  <si>
    <t>從細胞出發，巨觀可以知道世界萬物生命如何運作，微觀可以探索細胞生物學的領域，為醫學與疾病研究奠定基礎。透過這本細胞生物學入門彩色圖鑑，感受人體的巧妙、奧祕……</t>
    <phoneticPr fontId="15" type="noConversion"/>
  </si>
  <si>
    <t>有味道的植物</t>
    <phoneticPr fontId="15" type="noConversion"/>
  </si>
  <si>
    <t>王元容</t>
    <phoneticPr fontId="15" type="noConversion"/>
  </si>
  <si>
    <t>親親文化事業有限公司</t>
    <phoneticPr fontId="15" type="noConversion"/>
  </si>
  <si>
    <t>你聞過或吃過哪些有味道的植物呢？它們是從哪個地方發出香香或臭臭的味道？一起到阿嬤的魔法植物園走一趟，聞一聞植物的氣味，了解植物為什麼要發出味道，並認識能聞出味道的鼻子以及保護鼻子的方法。讓我們用嗅覺來體驗各種有味道的植物！</t>
    <phoneticPr fontId="15" type="noConversion"/>
  </si>
  <si>
    <t>特別的我</t>
    <phoneticPr fontId="15" type="noConversion"/>
  </si>
  <si>
    <t>歐俐伶/何佳芬</t>
    <phoneticPr fontId="15" type="noConversion"/>
  </si>
  <si>
    <t>山羊的瞳孔像一道橫線，鵜鶘的嘴像一個捕魚袋、章魚有八隻可以扭來扭去的腳、食蟻獸有常常的嘴巴和長舌頭…… 動物有好多特別的地方，你呢？你有什麼特別的地方嗎？</t>
    <phoneticPr fontId="15" type="noConversion"/>
  </si>
  <si>
    <t>垃圾之書</t>
    <phoneticPr fontId="15" type="noConversion"/>
  </si>
  <si>
    <t>網路與書出版</t>
    <phoneticPr fontId="15" type="noConversion"/>
  </si>
  <si>
    <t>　　這是一本波蘭鳥類觀察家的「非虛構環境紀實」，作者專研生態學與鳥類學，藉此書提出了對「垃圾」的終極探問：人造廢棄物幾世紀以來有何變化？它們構成了什麼威脅？我們能做什麼？它們對我們的文明將有何影響？現代人的無節制、貪婪、自私，將為地球留下何種景觀與無望未來？透過觀察遍布日常空間各處的棄置物——使用過的塑膠袋、路邊的可樂瓶……</t>
    <phoneticPr fontId="15" type="noConversion"/>
  </si>
  <si>
    <t>直立猿與牠的奇葩家人：47種影響地球生命史的關鍵生物</t>
    <phoneticPr fontId="15" type="noConversion"/>
  </si>
  <si>
    <t>Elsa Panciroli</t>
    <phoneticPr fontId="15" type="noConversion"/>
  </si>
  <si>
    <t>　　這本「生命的傳記」以兼具縱深的開闊視野，提出獨一無二的觀點：從世界的誕生一直到人類世的生命歷史，探討我們生活的地球是如何逐漸演變、適應下來。我們很難去想像地球生命史的龐大規模，從最早在海底熱泉噴發口發展的生物，一直到現今的生命多樣性……</t>
    <phoneticPr fontId="15" type="noConversion"/>
  </si>
  <si>
    <t>五感之外的世界</t>
    <phoneticPr fontId="15" type="noConversion"/>
  </si>
  <si>
    <t>Ed Yong</t>
    <phoneticPr fontId="15" type="noConversion"/>
  </si>
  <si>
    <t>臉譜出版</t>
    <phoneticPr fontId="15" type="noConversion"/>
  </si>
  <si>
    <t>從視覺、痛覺、熱覺 、觸覺、聽覺、回音到電覺與磁覺……上天下地，走訪世界各個角落，從最新、最全面的動物感官研究成果，發現超乎你我感知的另一個世界。</t>
    <phoneticPr fontId="15" type="noConversion"/>
  </si>
  <si>
    <t>原子世界大探索：物質最小單位長什麼樣子？穿越時空，與大科學家探索原子的真面貌（漫畫量子力學1•韓國好評科學漫畫）</t>
    <phoneticPr fontId="15" type="noConversion"/>
  </si>
  <si>
    <t>原子是什麼？長什麼樣子？和元素有什麼不同？週期表是什麼？ 與諾貝爾獎得主湯姆森、著名科學家牛頓、道耳頓……一同展開原子探索之旅。</t>
    <phoneticPr fontId="15" type="noConversion"/>
  </si>
  <si>
    <t>光的祕密大公開：光是波動還是粒子？看愛因斯坦等大科學家，如何以光開啟量子的世界（漫畫量子力學2•韓國好評科學漫畫）</t>
    <phoneticPr fontId="15" type="noConversion"/>
  </si>
  <si>
    <t>認識愛因斯坦、普朗克、湯川秀樹等大科學家的趣味漫畫 為什麼蘋果看起來是紅色的？月光其實是太陽光？有些光我們看不到？ 一起認識光的散射、電磁波、核分裂……</t>
    <phoneticPr fontId="15" type="noConversion"/>
  </si>
  <si>
    <t>粒子世界大發現：電子的運動、薛丁格的貓、反物質……現代物理學誕生啦！（漫畫量子力學3•韓國好評科學漫畫）</t>
    <phoneticPr fontId="15" type="noConversion"/>
  </si>
  <si>
    <t>小小的氫原子竟能產生巨大能量？薛丁格不養貓，薛丁格的貓實驗又是怎麼回事？科學家為了電子的狀態吵得不可開交？ 認識核融合、電子的運動……奠定國、高中自然科學習基礎！</t>
    <phoneticPr fontId="15" type="noConversion"/>
  </si>
  <si>
    <t>寫給每個人的地球簡史：八堂四十億年的極簡地理課</t>
    <phoneticPr fontId="15" type="noConversion"/>
  </si>
  <si>
    <t>Andrew H. Knoll</t>
    <phoneticPr fontId="15" type="noConversion"/>
  </si>
  <si>
    <t>麥田出版</t>
    <phoneticPr fontId="15" type="noConversion"/>
  </si>
  <si>
    <t>地質學家安德魯．諾爾提供了一本嚴謹而易於理解的地球傳記，描繪了我們地球四十六億年的史詩故事。將二十世紀的氣候變化置於深刻的背景下，做出必要的審視。</t>
    <phoneticPr fontId="15" type="noConversion"/>
  </si>
  <si>
    <t>橫斷臺灣：追尋臺灣高山植物地理起源</t>
    <phoneticPr fontId="15" type="noConversion"/>
  </si>
  <si>
    <t xml:space="preserve">游旨价                                        </t>
    <phoneticPr fontId="15" type="noConversion"/>
  </si>
  <si>
    <t xml:space="preserve">春山出版有限公司                                        </t>
    <phoneticPr fontId="15" type="noConversion"/>
  </si>
  <si>
    <t>在游旨价筆下，臺灣的高山不只是一處生物傳播的驛站，也是某種特定生命演化模式的場域，這些形態各異的植物，默默在高山上守護古老而遙遠的記憶。除了山地杜鵑花，在臺灣中海拔作為森林主體的樟櫟林，也與泛青藏高地存有意料之外的連繫。</t>
    <phoneticPr fontId="15" type="noConversion"/>
  </si>
  <si>
    <t>法布爾生態營1 大刀客螳螂愛德華</t>
    <phoneticPr fontId="15" type="noConversion"/>
  </si>
  <si>
    <t>劉小妹</t>
    <phoneticPr fontId="15" type="noConversion"/>
  </si>
  <si>
    <t>愛德華剛出生就遭遇了搶劫，這就像一個預言，預示著他註定坎坷而光榮的一生。 愛德華本來是一個快樂的單身漢，但是為了種族的延續，他毅然選擇了責任和犧牲……</t>
    <phoneticPr fontId="15" type="noConversion"/>
  </si>
  <si>
    <t>法布爾生態營2 膽小的蠍子拳王阿里</t>
    <phoneticPr fontId="15" type="noConversion"/>
  </si>
  <si>
    <t>紅馬童書</t>
    <phoneticPr fontId="15" type="noConversion"/>
  </si>
  <si>
    <t>蠍子雖然凶猛，卻從不主動攻擊別人，他們都是低調的隱士。 小蠍子布魯斯偏偏不這樣，他總喜歡往外跑，做事太高調，非等他吃了虧，才會懂得蠍子的生存哲學啊！ 　　有時候翻開石頭，卻看到另一位可怕至極又不討喜的隱居者，那就是蠍子。牠尾巴捲起，尾尖滾出毒液，兩隻螯鉗頂住洞口……</t>
    <phoneticPr fontId="15" type="noConversion"/>
  </si>
  <si>
    <t>法布爾生態營3 螢火蟲與失蹤的老蝸牛</t>
    <phoneticPr fontId="15" type="noConversion"/>
  </si>
  <si>
    <t>老蝸牛斯內爾忽然失蹤，黑山螞蟻亨利發誓要找到他。小鎮上忽然來了一群腹部會發光的客人，他們載歌載舞，用亮光裝點著小鎮的夜晚。 不過，他們似乎對蝸牛的去向也很感興趣……</t>
    <phoneticPr fontId="15" type="noConversion"/>
  </si>
  <si>
    <t>法布爾生態營5 堅定的大孔雀蛾</t>
    <phoneticPr fontId="15" type="noConversion"/>
  </si>
  <si>
    <t>大孔雀蛾不停的搧動翅膀，只剩下短短五天的時間，在死去前，他要找到自己的新娘。 在月光指引下，他飛過樹林和小鎮……，真像那個傻傻的阿甘，無比堅定、執著，用生命，創造自己的傳奇。</t>
    <phoneticPr fontId="15" type="noConversion"/>
  </si>
  <si>
    <t>法布爾生態營6 神奇的蝙蝠蛾胖胖</t>
    <phoneticPr fontId="15" type="noConversion"/>
  </si>
  <si>
    <t>大孔雀蛾不停的搧動翅膀，只剩下短短五天的時間，在死去前，他要找到自己的新娘。在月光指引下，他飛過樹林和小鎮……，真像那個傻傻的阿甘，無比堅定、執著，用生命，創造自己的傳奇。</t>
    <phoneticPr fontId="15" type="noConversion"/>
  </si>
  <si>
    <t>法布爾生態營14 身穿鎧甲的步甲蟲 (附QRcode有聲書音檔)</t>
    <phoneticPr fontId="15" type="noConversion"/>
  </si>
  <si>
    <t>哈利是一隻年輕的步甲蟲，一隻膽小的步甲蟲。 他到處躲躲藏藏，直到他得知一個祕密……。 身穿鎧甲的他，終於踏上回家的路，等待他的，是勇敢的蟲生。我有一位老朋友，我們曾經在夜晚好幾次相遇。牠用金黃色的眼睛看著我，神情嚴肅的從我身邊走過……</t>
    <phoneticPr fontId="15" type="noConversion"/>
  </si>
  <si>
    <t>試管與筆桿：遺傳學家的60個跨域探索</t>
    <phoneticPr fontId="15" type="noConversion"/>
  </si>
  <si>
    <t>陳文盛</t>
    <phoneticPr fontId="15" type="noConversion"/>
  </si>
  <si>
    <t>吳大猷科普著作佳作獎得主──陳文盛教授，總是從生活中尋找探索科學真相的靈感，他擅長透過各種靈活比喻和聯想，引導讀者認識並理解科學的奧妙。全書60篇趣味故事及精彩知識，涵括五大主題，跨域探究生活中的科學、科學家的研究故事與思維方式，以及DNA、遺傳、病毒、細菌和生物演化等議題。</t>
    <phoneticPr fontId="15" type="noConversion"/>
  </si>
  <si>
    <t>孟德爾之夢：基因的百年歷史（修訂版）</t>
    <phoneticPr fontId="15" type="noConversion"/>
  </si>
  <si>
    <t>完整而全面的遺傳學科普本土著作，吳大猷科普著作佳作獎得主，陳文盛教授經典力作！果蠅、黴菌和噬菌體如何貢獻分子生物學的發展？華生、克里克、威爾金斯如何競爭解構DNA？從古典遺傳學到分子遺傳學，陳文盛教授帶我們全面透視遺傳學發展的里程碑。</t>
    <phoneticPr fontId="15" type="noConversion"/>
  </si>
  <si>
    <t>Can We Really Help 蜜蜂？</t>
    <phoneticPr fontId="15" type="noConversion"/>
  </si>
  <si>
    <t>Katie Daynes</t>
    <phoneticPr fontId="15" type="noConversion"/>
  </si>
  <si>
    <t>禾流文創</t>
    <phoneticPr fontId="15" type="noConversion"/>
  </si>
  <si>
    <t>因為人類的破壞與汙染，自然環境逐漸縮減，蜜蜂們正面臨可怕的危機。 牠們尋求環保小天團的幫忙，經過一連串的討論，最後大家整理出哪些解決辦法呢？</t>
    <phoneticPr fontId="15" type="noConversion"/>
  </si>
  <si>
    <t>社會菁英必備的數學素養：用數學思維看世界</t>
    <phoneticPr fontId="15" type="noConversion"/>
  </si>
  <si>
    <t>Oliver Johnson</t>
    <phoneticPr fontId="15" type="noConversion"/>
  </si>
  <si>
    <t>面對現代資訊的數字轟炸，能夠運用數學思維和資訊統計工具，以簡馭繁，從數據中獲得洞見，才是各行各業的社會菁英、以及未來的社會菁英，都應當具備的數學素養。</t>
    <phoneticPr fontId="15" type="noConversion"/>
  </si>
  <si>
    <t>人文社科類</t>
    <phoneticPr fontId="15" type="noConversion"/>
  </si>
  <si>
    <t>誰讓青春沒有明天──揪出孩子身邊，虎視眈眈的犯罪陷阱</t>
    <phoneticPr fontId="15" type="noConversion"/>
  </si>
  <si>
    <t>戴志揚</t>
    <phoneticPr fontId="15" type="noConversion"/>
  </si>
  <si>
    <t>寶瓶文化事業股份有限公司</t>
    <phoneticPr fontId="15" type="noConversion"/>
  </si>
  <si>
    <t>少子化愈來愈嚴重，少年犯罪率卻愈來愈高，兒少受害一件接一件……我們的社會安全網機制是否缺漏了什麼？身為資深社會記者，戴志揚看過太多扎心又痛心的兒少案件，最駭人的是，這些是頻繁發生於孩子們的「日常」中。</t>
    <phoneticPr fontId="15" type="noConversion"/>
  </si>
  <si>
    <t>看得見的臺灣史．人間篇：30件文物裡的人情與世事</t>
    <phoneticPr fontId="15" type="noConversion"/>
  </si>
  <si>
    <t>石文誠、呂怡屏、邱保周、周宜穎、林芳群、林潔琪、張安理、張育君、張育嘉、張淑卿、張鈞傑、張銘宏、莊梓忻、陳怡宏、陳怡菁、陳彥碩、陳韋利、陳靜寬、曾婉琳、黃悠詩、葉前錦、劉維瑛、鄭勤思、廖伯豪、錢乃瑜、 主編：石文誠</t>
    <phoneticPr fontId="15" type="noConversion"/>
  </si>
  <si>
    <t>臺史博收藏與研究鉅獻：一場紙上特展，展出人間的故事。《看得見的臺灣史》系列第3本「人間篇」，臺史博館員們再度聯手出擊，共同研究，以30件精選文物，探索臺灣史上的人物與人群，講述人們經歷的人情與世事。</t>
    <phoneticPr fontId="15" type="noConversion"/>
  </si>
  <si>
    <t>趕走焦慮小怪獸：20種有效的塗寫活動，陪孩子克服上學、交友、課業的焦慮與不安</t>
    <phoneticPr fontId="15" type="noConversion"/>
  </si>
  <si>
    <t>Poppy O’Neill</t>
    <phoneticPr fontId="15" type="noConversion"/>
  </si>
  <si>
    <t>大樹林出版社</t>
    <phoneticPr fontId="15" type="noConversion"/>
  </si>
  <si>
    <t>　　小朋友恐懼未知、害怕失敗、追求完美，敏感纖細、交友困難、黏人愛哭都有解！這本實用指南是結合兒童心理學家使用的認知行為治療方法，運用簡單的塗鴉頁面，幫助6-12歲的孩子克服焦慮。</t>
    <phoneticPr fontId="15" type="noConversion"/>
  </si>
  <si>
    <t>精準敘事</t>
    <phoneticPr fontId="15" type="noConversion"/>
  </si>
  <si>
    <t>洪震宇</t>
    <phoneticPr fontId="15" type="noConversion"/>
  </si>
  <si>
    <t>漫遊者文化</t>
    <phoneticPr fontId="15" type="noConversion"/>
  </si>
  <si>
    <t>準備已久的簡報、提案、演講內容，無法抓住聽眾的注意力？新聞稿、產品／品牌／專案計畫介紹，來龍去脈說不清？感性時代，每個工作者都需要的能力——說個好故事讓人感動。</t>
    <phoneticPr fontId="15" type="noConversion"/>
  </si>
  <si>
    <t>即時情緒修復：2分鐘告別壞情緒，透過50個小練習，讓你擺脫焦慮、恐慌和壓力</t>
    <phoneticPr fontId="15" type="noConversion"/>
  </si>
  <si>
    <t>奧莉維亞‧瑞米斯（Dr. Olivia Remes）</t>
    <phoneticPr fontId="15" type="noConversion"/>
  </si>
  <si>
    <t>跌倒了，我們會貼OK蹦；心受傷了，當然也需要急救！10種負面情緒，50個修復練習 讓你快速撥開情緒烏雲，遠離內耗迴圈。</t>
    <phoneticPr fontId="15" type="noConversion"/>
  </si>
  <si>
    <t>章魚法官的家庭法學課——法官媽媽＋律師爸爸＋搞笑兒女的「法律家庭生活幽默劇」</t>
    <phoneticPr fontId="15" type="noConversion"/>
  </si>
  <si>
    <t>張瑜鳯</t>
    <phoneticPr fontId="15" type="noConversion"/>
  </si>
  <si>
    <t>親子交流、普羅法治教育 最佳讀本。法官媽媽、律師爸爸、一對剛上大學的兒女，每日上映的「法律家庭幽默劇」。最接地氣的非典型資深女法官——張瑜鳯，結合趣味家庭劇、法律入門常識，寫給一般人都能看得懂的國民生活法律讀本。</t>
    <phoneticPr fontId="15" type="noConversion"/>
  </si>
  <si>
    <t>移工築起的地下社會：跨國勞動在臺灣</t>
    <phoneticPr fontId="15" type="noConversion"/>
  </si>
  <si>
    <t>簡永達</t>
    <phoneticPr fontId="15" type="noConversion"/>
  </si>
  <si>
    <t>春山出版有限公司</t>
    <phoneticPr fontId="15" type="noConversion"/>
  </si>
  <si>
    <t>978-626-7236-222</t>
  </si>
  <si>
    <t>他們是底層勞動市場的人力，從農漁、營建、傳統3K產業到科技業，臺灣經濟成長的實績有許多來自他們的血汗與付出。獨立記者簡永達跨國追蹤臺灣移工議題，除了描繪鮮活的移工故事、他們在工作中所面臨的困境與危機外，也深入制度面，討論職災補償機制與移工寶寶所觸及的人權議題。</t>
    <phoneticPr fontId="15" type="noConversion"/>
  </si>
  <si>
    <t>海島核事：反核運動、能源選擇，與一場尚未結束的告別</t>
    <phoneticPr fontId="15" type="noConversion"/>
  </si>
  <si>
    <t>王舜薇、崔愫欣</t>
    <phoneticPr fontId="15" type="noConversion"/>
  </si>
  <si>
    <t xml:space="preserve">978-626-7236-74-1	</t>
  </si>
  <si>
    <t>目前最完整的臺灣反核運動史，記錄臺灣發展核能的來龍去脈，以及或隱或現存在於運動中的故事。二○一一年日本福島核災，給臺灣的一記當頭棒喝，超過二十萬人走上街頭，讓我們有機會檢視臺灣的核能問題，以及作為一個海島，我們能怎樣發展永續能源？</t>
    <phoneticPr fontId="15" type="noConversion"/>
  </si>
  <si>
    <t>台灣百年市場：從北到南，和魚夫一起探看25個流轉百年的菜市風華</t>
    <phoneticPr fontId="15" type="noConversion"/>
  </si>
  <si>
    <t>魚夫</t>
    <phoneticPr fontId="15" type="noConversion"/>
  </si>
  <si>
    <t>台灣有哪些百年市場？從北到南25個歷久不衰的市民買辦重心，如何緊抓在地人的心？魚夫說古道今，講歷史，聊建築，圖繪各地特色飲食，透過作家之眼，探看日治時代即有的市場建築、人文風情與飲食特色，認識百年市場的前世今生和興衰起落。</t>
    <phoneticPr fontId="15" type="noConversion"/>
  </si>
  <si>
    <t>時代如何轉了彎：蔡英文與臺灣轉型八年</t>
    <phoneticPr fontId="15" type="noConversion"/>
  </si>
  <si>
    <t>張惠菁, 吳錦勳, 李桐豪</t>
    <phoneticPr fontId="15" type="noConversion"/>
  </si>
  <si>
    <t>鏡文學股份有限公司</t>
    <phoneticPr fontId="15" type="noConversion"/>
  </si>
  <si>
    <t>二〇〇九年夏天，她啟動《十年政綱》的討論，涵蓋經濟轉型、年金改革、長照、衛福、新農業……當時的臺灣面臨著低薪結構、產業轉型困境、社會高齡化、年金面臨破產、城鄉基礎設施亟待平衡以及國際地緣政治的影響等問題。</t>
    <phoneticPr fontId="15" type="noConversion"/>
  </si>
  <si>
    <t>活得像個穿制服的人：我是警察</t>
    <phoneticPr fontId="15" type="noConversion"/>
  </si>
  <si>
    <t xml:space="preserve"> 王惀宇</t>
    <phoneticPr fontId="15" type="noConversion"/>
  </si>
  <si>
    <t>寫給台灣七萬名警察。無懼險阻，基層員警王惀宇堅持為第一線發聲，以「找回每一個員警的尊嚴」為職志。
他寫下被掩蓋的基層員警的聲音，縱使長官希望他不要再寫了……</t>
    <phoneticPr fontId="15" type="noConversion"/>
  </si>
  <si>
    <t>蘭嶼郵差：簽收我的愛</t>
    <phoneticPr fontId="15" type="noConversion"/>
  </si>
  <si>
    <t xml:space="preserve"> 簡偉駿（Laiyu 排灣族族名）</t>
    <phoneticPr fontId="15" type="noConversion"/>
  </si>
  <si>
    <t>「不只是送信而已！」全台灣最火紅的蘭嶼郵差──簡偉駿，他深刻改寫郵差的意義與價值。他拉著老人家的手簽收郵件，耐著性子等老人家找印章、寫好名字，也跟他們多說話，簡偉駿說：「因為我可能是當天唯一一個跟他們見面說話的人啊。」</t>
    <phoneticPr fontId="15" type="noConversion"/>
  </si>
  <si>
    <t>遠方有哀傷，此地有我：從性侵受害者到倖存者，一段陪伴者同行的創傷療癒之路</t>
    <phoneticPr fontId="15" type="noConversion"/>
  </si>
  <si>
    <t>陳潔晧, 徐思寧</t>
    <phoneticPr fontId="15" type="noConversion"/>
  </si>
  <si>
    <t>回憶的碎片如此鋒利，我們如何縫合傷口，又如何療癒？  第一本由倖存者與陪伴者合著的創傷陪伴之書，最溫暖的力量。▍他用《不再沉默》告訴每個受傷的孩子：這不是你的錯。▍現在，他用這本書竭力宣告──▍任何一個受傷的人，都有機會重新開始。</t>
    <phoneticPr fontId="15" type="noConversion"/>
  </si>
  <si>
    <t>經典 The One</t>
    <phoneticPr fontId="15" type="noConversion"/>
  </si>
  <si>
    <t>經典雜誌編著</t>
    <phoneticPr fontId="15" type="noConversion"/>
  </si>
  <si>
    <t>慈濟傳播人文志業基金會</t>
    <phoneticPr fontId="15" type="noConversion"/>
  </si>
  <si>
    <t>小學高年級、國中、高中職</t>
    <phoneticPr fontId="15" type="noConversion"/>
  </si>
  <si>
    <t>　　本書從三百期雜誌及數十本經典叢書擷取圖文精華，凝鍊二十五年歲月於一，希望舊雨新知都能藉以認識《經典》、走入《經典》。</t>
    <phoneticPr fontId="15" type="noConversion"/>
  </si>
  <si>
    <t>開箱歷「食」：食物的遠征如何改變人類飲食，定義文明</t>
    <phoneticPr fontId="15" type="noConversion"/>
  </si>
  <si>
    <t>德魯‧史密斯(Drew Smith)</t>
    <phoneticPr fontId="15" type="noConversion"/>
  </si>
  <si>
    <t>世茂出版有限公司</t>
    <phoneticPr fontId="15" type="noConversion"/>
  </si>
  <si>
    <t>這是一部以征服者、海盜、有遠見的農民，與食物所述說的歷史，而這些食物最終定義了人類文明。當哥倫布前往新大陸時，在不知不覺中掀起了一場巨大的經濟和生物風暴。他帶來了當地人從未見過的豬、馬和其他動物，並帶回全新的漿果、酪梨、穀物和堅果儲藏室。 食物從何而來？又為何能融入我們的生活當中。</t>
    <phoneticPr fontId="15" type="noConversion"/>
  </si>
  <si>
    <t>理財小達人養成記3：AI時代的金頭腦</t>
    <phoneticPr fontId="15" type="noConversion"/>
  </si>
  <si>
    <t>沛亞</t>
    <phoneticPr fontId="15" type="noConversion"/>
  </si>
  <si>
    <t xml:space="preserve">小豫和同學們前往科技公司體驗AI元宇宙的「火星計畫」，有人卻不小心把機器弄壞了！一群小學生為了償還龐大的損害費用，他們踏出舒適圈、嘗試「當網紅」，以及接觸虛擬貨幣的致富資訊，參與社區的合作活動…… </t>
    <phoneticPr fontId="15" type="noConversion"/>
  </si>
  <si>
    <t>國家地理世界民間故事：全球各地的鄉野傳說與通俗怪譚</t>
    <phoneticPr fontId="15" type="noConversion"/>
  </si>
  <si>
    <t>Donna Jo Napoli</t>
    <phoneticPr fontId="15" type="noConversion"/>
  </si>
  <si>
    <t>來自世界29個不同地方的魔法奇譚，帶領你認識闖蕩天涯的公雞、彈奏樂器的美洲豹，變成雕像的王子、口中會吐出花朵的公主、擁有翡翠翅膀的仙子、會飛的樹、魔法茶壺…</t>
    <phoneticPr fontId="15" type="noConversion"/>
  </si>
  <si>
    <t>與土地共舞：發掘臺南人文與環境的古今事</t>
    <phoneticPr fontId="15" type="noConversion"/>
  </si>
  <si>
    <t>楊小青, 簡汎傑, 戴怡安, 鄭靜琪</t>
    <phoneticPr fontId="15" type="noConversion"/>
  </si>
  <si>
    <t>了解臺南從冰河時期到現代的演變，展開對未來的想像；圖說史前文化、荷蘭殖民、漢人移民、曾文溪氾濫等事件，讓讀者思考人類對環境的影響以及環境又如何改變人們的生活。</t>
    <phoneticPr fontId="15" type="noConversion"/>
  </si>
  <si>
    <t>小公民大思辨（套書） 小公民大思辨①比答案更重要的15個生活思考練習：同儕互動、家人相處、學校學習篇 小公民大思辨②比答案更重要的15個公民議題討論：價值判斷、民主基石、公共議題篇</t>
    <phoneticPr fontId="15" type="noConversion"/>
  </si>
  <si>
    <t>林玫伶</t>
    <phoneticPr fontId="15" type="noConversion"/>
  </si>
  <si>
    <t>財團法人國語日報社</t>
    <phoneticPr fontId="15" type="noConversion"/>
  </si>
  <si>
    <t>現代孩子身處真／假資訊大量流動、AI崛起的社會，面對著許多「沒有標準答案」的難題；而本套書從孩子最熟悉的生活情境切入，循序漸進的引導孩子思考與討論，培養獨立且全面的思辨能力。</t>
    <phoneticPr fontId="15" type="noConversion"/>
  </si>
  <si>
    <t>世界經典戰爭史：影響世界歷史的55場戰爭全收錄！（精裝）</t>
    <phoneticPr fontId="15" type="noConversion"/>
  </si>
  <si>
    <t>祝田秀全</t>
    <phoneticPr fontId="15" type="noConversion"/>
  </si>
  <si>
    <t>城邦文化事業股份有限公司奇幻基地出版事業部</t>
    <phoneticPr fontId="15" type="noConversion"/>
  </si>
  <si>
    <t>從零開始的圖解戰爭史！入門必讀！ 以戰爭切入，加入簡潔敘事、有趣插圖、戰役地圖，帶領讀者輕鬆獲悉從古至今的55場世界重大戰事概要！ 戰爭是世界史進程中非常重要的推進力，作者以此觀點完成這部劃時代作品……</t>
    <phoneticPr fontId="15" type="noConversion"/>
  </si>
  <si>
    <t>內容時代必學！解密爆款影片：從K-POP到好萊塢，深度挖掘讓人移不開眼的「趣味公式」</t>
    <phoneticPr fontId="15" type="noConversion"/>
  </si>
  <si>
    <t>Kim Seung IL</t>
    <phoneticPr fontId="15" type="noConversion"/>
  </si>
  <si>
    <t>城邦文化事業股份有限公司 春光出版事業部</t>
    <phoneticPr fontId="15" type="noConversion"/>
  </si>
  <si>
    <t>百萬訂閱、千萬觀眾、超高收視率 爆款影視內容，都有公式可循！ 百萬訂閱、千萬觀眾、超高收視率， 爆款影視內容都有什麼祕密？</t>
    <phoneticPr fontId="15" type="noConversion"/>
  </si>
  <si>
    <t>消失的名畫：藝術史上歷經磨難或下落不明的世界瑰寶祕辛</t>
    <phoneticPr fontId="15" type="noConversion"/>
  </si>
  <si>
    <t>中村剛士（青い日記帳）</t>
    <phoneticPr fontId="15" type="noConversion"/>
  </si>
  <si>
    <t>城邦事業股份有限公司/創意市集出版社</t>
    <phoneticPr fontId="15" type="noConversion"/>
  </si>
  <si>
    <t>兩萬年始終鮮豔的史前洞窟壁畫，為什麼公開展示兩年後就模糊不清？ 那些美術館不會主動告訴你，殿堂級瑰寶時代劇 藝術史上最驚濤駭浪，鮮為人知的事故大揭密……</t>
    <phoneticPr fontId="15" type="noConversion"/>
  </si>
  <si>
    <t>巷仔口的美食家：200+台灣最在地的小吃速寫X老店尋味</t>
    <phoneticPr fontId="15" type="noConversion"/>
  </si>
  <si>
    <t>王意馨</t>
    <phoneticPr fontId="15" type="noConversion"/>
  </si>
  <si>
    <t>台灣「呷飽沒」是一種日常問候，不管在什麼場合都可以此來代替「你好」的人情問候，「飲食」早已成為我們的共同語言，橫跨時間與空間，融合的多種不同文化和風土。 溫暖，質樸，充滿情感是 Leslie 畫所傳遞出來的感動，她慣於用筆觸本身來說故事，以食記的方式，從小吃出發，連結到地方物產，結合旅遊、飲食經驗……</t>
    <phoneticPr fontId="15" type="noConversion"/>
  </si>
  <si>
    <t>報導者事件簿002：神木下的罪行</t>
    <phoneticPr fontId="15" type="noConversion"/>
  </si>
  <si>
    <t>報導者、森森</t>
    <phoneticPr fontId="15" type="noConversion"/>
  </si>
  <si>
    <t>蓋亞文化有限公司</t>
    <phoneticPr fontId="15" type="noConversion"/>
  </si>
  <si>
    <t>台灣全面禁伐的政策已經實行了30年，但「山老鼠」卻始終存在，非營利網路媒體《報導者》以被聖化的「神木」為中心，沿著死去木頭的蹤跡，探索一條關於生存與暴利，審美與罪行的地下產業鏈。</t>
    <phoneticPr fontId="15" type="noConversion"/>
  </si>
  <si>
    <t>別哭了！30號同學</t>
    <phoneticPr fontId="15" type="noConversion"/>
  </si>
  <si>
    <t>陳三義</t>
    <phoneticPr fontId="15" type="noConversion"/>
  </si>
  <si>
    <t>一場土石流淹沒了楓林村，這裡曾是潘曉偉無比摯愛的家園。曾與他朝夕相伴的六位同班好友已不在了。新來的30號同學，在淚水之中悄悄看見嶄新的友誼，盼望雨過天晴後的朝陽。</t>
    <phoneticPr fontId="15" type="noConversion"/>
  </si>
  <si>
    <t>歌詠生命的妮娜：民權歌手妮娜．西蒙的故事</t>
    <phoneticPr fontId="15" type="noConversion"/>
  </si>
  <si>
    <t>崔西N.塔德（Traci N. Todd）</t>
    <phoneticPr fontId="15" type="noConversion"/>
  </si>
  <si>
    <t>從一個喜愛音樂的小女孩，到成為社會運動歌曲的先驅，這是傳達的愛、希望和力量的民權歌手——妮娜．西蒙的生命故事。從小就有音樂天分的她，童年曾因為膚色飽受歧視。她用溫柔如雷鳴的嗓音，唱出了非裔美國人心中的吶喊。她不只是一位傳奇歌手，更是一位勇敢民權鬥士。</t>
    <phoneticPr fontId="15" type="noConversion"/>
  </si>
  <si>
    <t>【不平凡的小學生溫斯黛】正經生意第一課：爆笑經營心法</t>
    <phoneticPr fontId="15" type="noConversion"/>
  </si>
  <si>
    <t>布里‧葛布瑞斯(Bree Galbraith)</t>
    <phoneticPr fontId="15" type="noConversion"/>
  </si>
  <si>
    <t>溫斯黛想要告訴你！想要有好的生意點子，需要有天馬行空的想像力。製作商品時，需要計畫與目標的執行力。不但要懂得行銷，還有社交技巧，更要具有說服力。讓顧客滿意再回購，一切都很值得，對吧！還要有一群共同打拼的好夥伴，沒錯！就是團隊合作！</t>
    <phoneticPr fontId="15" type="noConversion"/>
  </si>
  <si>
    <t>少年讀歷史4：大才子這一班</t>
    <phoneticPr fontId="15" type="noConversion"/>
  </si>
  <si>
    <t>姚未希、高麗丹</t>
    <phoneticPr fontId="15" type="noConversion"/>
  </si>
  <si>
    <t>精選中國歷史上36位才子，如屈原、司馬遷、曹植、陶淵明、李白、歐陽脩、關漢卿、吳承恩、曹雪芹等，根據史實基礎，藉由成績單的形式，以個人檔案、大才子自述、綜合分數、古今閒話、趣聞大播報等活潑有趣的互動內容，全方位呈現他們的一生。</t>
    <phoneticPr fontId="15" type="noConversion"/>
  </si>
  <si>
    <t>早稻田大學最有趣的經濟學聊天課：從手機、拉麵、咖啡、保險、群眾募資到拯救犀牛，聊完就懂了！</t>
    <phoneticPr fontId="15" type="noConversion"/>
  </si>
  <si>
    <t>田中久稔</t>
    <phoneticPr fontId="15" type="noConversion"/>
  </si>
  <si>
    <t>本書集結早稻田大學開設的《個體經濟學入門》必修課內容，作者用非常輕鬆、近乎聊天的方式，結合引人好奇的「具體案例」和有趣的「譬喻故事」，帶領讀者認識生活中的經濟學理論。</t>
    <phoneticPr fontId="15" type="noConversion"/>
  </si>
  <si>
    <t>三都傳奇：東京、名古屋、京都的文化散步</t>
    <phoneticPr fontId="15" type="noConversion"/>
  </si>
  <si>
    <t>月翔</t>
    <phoneticPr fontId="15" type="noConversion"/>
  </si>
  <si>
    <t>暢銷書作家月翔首度結合歷史及旅遊專業，帶您深入領略廣受遊客青睞的3大文明古都。透過輕鬆、有趣的主題，進行別開生面的知識導航，直探日本文化核心。 全書共分三個部分：畫說西京、戲說中京、笑說東京，各以米沢市上杉博物館館藏的國寶〈洛中洛外圖〉、喜劇大導三谷幸喜作品〈清須會議〉……</t>
    <phoneticPr fontId="15" type="noConversion"/>
  </si>
  <si>
    <t>少年讀人類的故事1：人類為什麼可以主宰地球(人類大歷史哈拉瑞給少年的力作）</t>
    <phoneticPr fontId="15" type="noConversion"/>
  </si>
  <si>
    <t>Yuval Noah Harari</t>
    <phoneticPr fontId="15" type="noConversion"/>
  </si>
  <si>
    <t>本書以幽默好讀的敘事手法揭密人類如何利用自身「超能力」——合作能力和想像力，從猿人走到現今地球的主宰，創造出各種奇特、神祕的事物。令人震驚的人類歷史祕密大公開，最真實、奇特的人類故事都在此。 為什麼我們會做惡夢？為什麼我們喜歡吃甜食？為什麼我們相信神？為什麼歷史上發生那麼多戰爭？</t>
    <phoneticPr fontId="15" type="noConversion"/>
  </si>
  <si>
    <t>費曼的科學精神：知識份子的謙卑</t>
    <phoneticPr fontId="15" type="noConversion"/>
  </si>
  <si>
    <t>Richard P. Feynman</t>
    <phoneticPr fontId="15" type="noConversion"/>
  </si>
  <si>
    <t>1963年4月，理查．費曼應邀到西雅圖華盛頓大學進行了三場演講。而《費曼的科學精神》一書集結整理了這些獨有的「費曼式」隨興見解，展現了他對科學精神、科學與宗教、戰爭與和平等議題的省思。</t>
    <phoneticPr fontId="15" type="noConversion"/>
  </si>
  <si>
    <t>AI科學家李飛飛的視界之旅</t>
    <phoneticPr fontId="15" type="noConversion"/>
  </si>
  <si>
    <t>李飛飛（Fei-Fei Li）</t>
    <phoneticPr fontId="15" type="noConversion"/>
  </si>
  <si>
    <t>本書是李飛飛親筆撰寫的回憶錄，講述她在中國和美國兩地的成長、求學及研究生涯，父母的身教與言教，引領她天生的好奇心，走向科學之路。中學時期全家移民美國，在經濟拮据、語言不通的環境下，她堅定志向完成了學業……</t>
    <phoneticPr fontId="15" type="noConversion"/>
  </si>
  <si>
    <t>我扛得起水泥，扛得住人生：泥作阿鴻，工地裡的水泥哲學家</t>
    <phoneticPr fontId="15" type="noConversion"/>
  </si>
  <si>
    <t>泥作阿鴻（鄭志鴻）</t>
    <phoneticPr fontId="15" type="noConversion"/>
  </si>
  <si>
    <t>可以彎腰、可以蹲低，但不屈服！30年工地打滾的血汗交織 50公斤水泥淬鍊的職人精神 泥作阿鴻蹲著感受人生，蹲出水泥工的哲學。</t>
    <phoneticPr fontId="15" type="noConversion"/>
  </si>
  <si>
    <t>一歷百憂解1 上癮臺灣史：一部400年的島嶼生存角力賽</t>
    <phoneticPr fontId="15" type="noConversion"/>
  </si>
  <si>
    <t>李文成</t>
    <phoneticPr fontId="15" type="noConversion"/>
  </si>
  <si>
    <t>歷史是時間的積累，它不會重複，但往往會幽默地押韻， 此書以臺灣為中心，結合古今時勢，帶你洞穿人性慾望、解讀背後動機， 觀望世界未來局勢，讓人越讀越上癮！</t>
    <phoneticPr fontId="15" type="noConversion"/>
  </si>
  <si>
    <t>【只是開玩笑竟然變被告3】原來法律也管這些1：青少年必備的法律防身術</t>
    <phoneticPr fontId="15" type="noConversion"/>
  </si>
  <si>
    <t>吉靜如</t>
    <phoneticPr fontId="15" type="noConversion"/>
  </si>
  <si>
    <t>本書將切入青少年在校園以外，以及放假期間等不同場域也相當容易誤觸的法律陷阱，用專業視角解析觸法事件及法律危機，避免誤闖法律禁區，平白付出慘痛代價！</t>
    <phoneticPr fontId="15" type="noConversion"/>
  </si>
  <si>
    <t>跨越世紀的信號3：圖像裡的臺灣史（18-20世紀）</t>
    <phoneticPr fontId="15" type="noConversion"/>
  </si>
  <si>
    <t>張隆志、簡宏逸、鄭螢憶、盧正恒、林紋沛、陳偉智、蔡思薇、莊勝全、曾獻緯、黃悠詩</t>
    <phoneticPr fontId="15" type="noConversion"/>
  </si>
  <si>
    <t>本書以「傳教士的素描、祖先畫像、獻給皇帝的山水畫、博物畫（科學繪圖）、紀念戳章、人類學攝影、漫畫、美術作品」等圖像史料重說18-20世紀的臺灣歷史。</t>
    <phoneticPr fontId="15" type="noConversion"/>
  </si>
  <si>
    <t>城市六千年史：見證人類最巨大的發明如何帶動文明的發展</t>
    <phoneticPr fontId="15" type="noConversion"/>
  </si>
  <si>
    <t>BEN WILSON</t>
    <phoneticPr fontId="15" type="noConversion"/>
  </si>
  <si>
    <t>今日我們面臨的氣候變遷、海平面上升等問題，以及過去兩年的疫病大流行，其實歷史上許多偉大城市都曾遭遇過。面對這些問題，本書作者認為正是匯聚高密度人口的城市，才能催生出創新迎接挑戰。</t>
    <phoneticPr fontId="15" type="noConversion"/>
  </si>
  <si>
    <t>台灣老花磚全圖錄</t>
    <phoneticPr fontId="15" type="noConversion"/>
  </si>
  <si>
    <t>康鍩錫</t>
    <phoneticPr fontId="15" type="noConversion"/>
  </si>
  <si>
    <t>作者康鍩錫曾任台北市古風史蹟協會理事長，是台灣的古厝達人。他從1985年起致力研究台灣古建築，蒐集老花磚紋樣達617種，在本書中將依照花卉、瓜果、動物、幾何、山水風景、人物、文字……</t>
    <phoneticPr fontId="15" type="noConversion"/>
  </si>
  <si>
    <t>美好食光：中英雙語台灣美食故事</t>
    <phoneticPr fontId="15" type="noConversion"/>
  </si>
  <si>
    <t>黃郁琇、Andrew Starck 著</t>
    <phoneticPr fontId="15" type="noConversion"/>
  </si>
  <si>
    <t>書林出版有限公司</t>
    <phoneticPr fontId="15" type="noConversion"/>
  </si>
  <si>
    <t>吃飯皇帝大，台灣視「吃」為人生大事，這座小小的島嶼上，蘊含豐富飲食文化，吸引無數外國遊客造訪。但台灣飲食獨特，和國外大不同，愛吃又愛台灣的你我，又該如何讓外國友人擁抱台灣美食，了解美食背後蘊藏著數十年……</t>
    <phoneticPr fontId="15" type="noConversion"/>
  </si>
  <si>
    <t>讀經典，玩遊戲：練就文學素養力</t>
    <phoneticPr fontId="15" type="noConversion"/>
  </si>
  <si>
    <t>文 / 許亞歷；圖 /cincin chang</t>
    <phoneticPr fontId="15" type="noConversion"/>
  </si>
  <si>
    <t>　　作者深入淺出的介紹各個經典的故事，並將中西經典作品的寫作訣竅，化為一個個趣味文學遊戲：廢物身分證、名字聯想花、人物狗仔隊、競選宣傳單……讓孩子邊玩耍邊練功！</t>
    <phoneticPr fontId="15" type="noConversion"/>
  </si>
  <si>
    <t>臍帶之地2豐濱地方文化材料圖誌</t>
    <phoneticPr fontId="15" type="noConversion"/>
  </si>
  <si>
    <t>編輯群：王力之、蘇素敏、李昀 漫畫家：AMURO（詹景堯） 步驟圖插畫：王秀茹</t>
    <phoneticPr fontId="15" type="noConversion"/>
  </si>
  <si>
    <t>《臍帶之地2》扎實的內容來自豐濱鄉磯崎、新社、復興、貓公、港口與靜浦6個部落，共46位老人家、67種傳統材料運用智慧的訪談。部落長輩不辭辛勞的口述提供珍貴的傳統技藝與歷史，場域多元豐富……</t>
    <phoneticPr fontId="15" type="noConversion"/>
  </si>
  <si>
    <t>祖靈的女兒──排灣族女巫包惠玲Mamauwan的成巫之路，與守護部落的療癒力量</t>
    <phoneticPr fontId="15" type="noConversion"/>
  </si>
  <si>
    <t>包惠玲、張菁芳</t>
    <phoneticPr fontId="15" type="noConversion"/>
  </si>
  <si>
    <t>城邦文化事業股份有限公司橡樹林出版部</t>
    <phoneticPr fontId="15" type="noConversion"/>
  </si>
  <si>
    <t>「時代變遷下，族人如何努力維續傳統？」 療癒往者與生者的招魂儀式、祈求作物豐收的小米收穫祭，以及五年一度的排灣族大事──五年祭，都是排灣族原生文化的體現。外來宗教與傳統的碰撞、部落的群體意識差距……</t>
    <phoneticPr fontId="15" type="noConversion"/>
  </si>
  <si>
    <t>【地球小公民】我們是小小行動家：發掘問題，改變不公，學會解決事情的關鍵能力！（SDGs永續閱讀書單）</t>
    <phoneticPr fontId="15" type="noConversion"/>
  </si>
  <si>
    <t>文：露恰．索托馬約爾（Lucha Sotomayor）；圖： 伊薩．馬圖拉納（Itza Maturana）</t>
    <phoneticPr fontId="15" type="noConversion"/>
  </si>
  <si>
    <t>什麼是行動家？書中列舉歷史上不公平、不合理的例子，說明因為行動家挺身而出，這世界才能變得更好。而行動家的核心動力，在於想要解決大家的問題、希望大家能一起變得更幸福。</t>
    <phoneticPr fontId="15" type="noConversion"/>
  </si>
  <si>
    <t>那一天，憂鬱找上我：告訴自己，一切都會好轉</t>
    <phoneticPr fontId="15" type="noConversion"/>
  </si>
  <si>
    <t>雷內．梅里諾 (René Merino)</t>
    <phoneticPr fontId="15" type="noConversion"/>
  </si>
  <si>
    <t>大田出版有限公司</t>
    <phoneticPr fontId="15" type="noConversion"/>
  </si>
  <si>
    <t>在這本書裡，相信你會找到那個被淹沒的自己。 其實，你不孤單。 無法向外求援的日子裡，你是否被情緒吞噬？對痛苦感到麻木？誤以為自己精神失常？甚至渴望消失，就此不存在？其實，你很正常。</t>
    <phoneticPr fontId="15" type="noConversion"/>
  </si>
  <si>
    <t>逆習慣：好奇心改變一切</t>
    <phoneticPr fontId="15" type="noConversion"/>
  </si>
  <si>
    <t>路克．馬瑟斯 (Luke Mathers)</t>
    <phoneticPr fontId="15" type="noConversion"/>
  </si>
  <si>
    <t>你要如何發現那些不再幫助你的「習慣」？你要如何找出「習以為常」的模式正在侵蝕你的成長？《逆習慣》提供一種充滿趣味、非批判性，但又能發人深省的方式，引導讀者重新思考自己行為背後的真正原因。</t>
    <phoneticPr fontId="15" type="noConversion"/>
  </si>
  <si>
    <t>奇怪的歷史知識增加了！2：沒有讀過的歐美趣味歷史</t>
    <phoneticPr fontId="15" type="noConversion"/>
  </si>
  <si>
    <t>seayu</t>
    <phoneticPr fontId="15" type="noConversion"/>
  </si>
  <si>
    <t>馬可孛羅文化</t>
    <phoneticPr fontId="15" type="noConversion"/>
  </si>
  <si>
    <t>本書共收錄三十多個分布於歐洲，甚至是美洲的歷史上有趣故事，分為「奇怪的知識增加了，原來與這些有關？」、「我們都愛聽故事，這裡有各式各樣的帝國」跟「從好人到壞人都有，歷史上的人物應有盡有」三部分。</t>
    <phoneticPr fontId="15" type="noConversion"/>
  </si>
  <si>
    <t>圖解猶太教</t>
    <phoneticPr fontId="15" type="noConversion"/>
  </si>
  <si>
    <t>黃國煜</t>
    <phoneticPr fontId="15" type="noConversion"/>
  </si>
  <si>
    <t>好讀出版有限公司</t>
    <phoneticPr fontId="15" type="noConversion"/>
  </si>
  <si>
    <t>本書作者黃國煜已經出版多本宗教、歷史圖文書，再次用大受好評的表格框架，搭配手繪圖的簡潔易懂方式，帶您一起去認識探索飽受悲悽滄桑、又能夠堅韌不拔的猶太精神。</t>
    <phoneticPr fontId="15" type="noConversion"/>
  </si>
  <si>
    <t>漫畫圖解—地球環境與SDGs2一同守護！認識生物多樣性</t>
    <phoneticPr fontId="15" type="noConversion"/>
  </si>
  <si>
    <t>作者：佐保圭/繪者：中村大志</t>
    <phoneticPr fontId="15" type="noConversion"/>
  </si>
  <si>
    <t>在大自然中，生物間彼此都有互助關係存在，而人類是依靠來自生態系所提供的各種恩澤維持生活，因此，唯有保護瀕危生物、致力恢復環境，才能讓我們的生活更加美好。</t>
    <phoneticPr fontId="15" type="noConversion"/>
  </si>
  <si>
    <t>小朋友的衛生學：生活環境×預防疾病×食品安全</t>
    <phoneticPr fontId="15" type="noConversion"/>
  </si>
  <si>
    <t>宮﨑美沙子/佐藤奈保</t>
    <phoneticPr fontId="15" type="noConversion"/>
  </si>
  <si>
    <t>因為看不見病毒就容易掉以輕心，覺得應該沒什麼大不了就這樣做，現在，本書將帶你破除錯誤認知，建立正確公衛概念和防疫知識！</t>
    <phoneticPr fontId="15" type="noConversion"/>
  </si>
  <si>
    <t>山上的布農學校-ItuMamahav tu Pasnanavaan</t>
    <phoneticPr fontId="15" type="noConversion"/>
  </si>
  <si>
    <t>劉曼儀, 鄭勝文, 鄭漢文, 楊理博, 高曉珊, Katu(柯俊雄), 黃文儀</t>
    <phoneticPr fontId="15" type="noConversion"/>
  </si>
  <si>
    <t>農業部林業及自然保育署臺東分署</t>
    <phoneticPr fontId="15" type="noConversion"/>
  </si>
  <si>
    <t>本書集結了山胡椒學習基地的山林課程內容，我們以 Minbunun（成為人）作為學習的核心，並因應在地人文與自然資源，以及耆老山林知識與技能，發展出課程地圖，從布農族對山林的信仰觀，到以家為中心所發展出的山田與狩獵文化，以及與周邊植物互動產生的物質文化等……</t>
    <phoneticPr fontId="15" type="noConversion"/>
  </si>
  <si>
    <t>忽必烈的獵豹：八百年來的中國與世界</t>
    <phoneticPr fontId="15" type="noConversion"/>
  </si>
  <si>
    <t>Timothy Brook</t>
    <phoneticPr fontId="15" type="noConversion"/>
  </si>
  <si>
    <t>卜正民以忽必烈的肖像畫、伊兒汗國的青王妃、瘟疫、朝鮮馬商、海盜、傳教士、喇嘛乃至通敵者等十三個切入點，捕捉橫跨七個世紀的十三個瞬間，重新建構出元到民國的大國圖像，以及中國與世界之間的歷史互動……</t>
    <phoneticPr fontId="15" type="noConversion"/>
  </si>
  <si>
    <t>蔣介石：失敗的勝利者</t>
    <phoneticPr fontId="15" type="noConversion"/>
  </si>
  <si>
    <t>Alexander V. Pantsov</t>
    <phoneticPr fontId="15" type="noConversion"/>
  </si>
  <si>
    <t>本書是作者經過長期深入研究後，對於20世紀最有權勢、最具爭議性的人物之一──中國國民革命領袖蔣介石的一部全面性傳記。自1926年開始，蔣介石（1887–1975）領導中華民國將近五十年。他是一個愛國者、共和新中國的創建者、二戰的英雄，既是儒家的信奉者，也是一個基督徒；雖然他夢想著普世的平等，卻變成一個背信狡獪的獨裁者……</t>
    <phoneticPr fontId="15" type="noConversion"/>
  </si>
  <si>
    <t>看得見的臺灣史．時間篇：30件文物裡的日常與非常</t>
    <phoneticPr fontId="15" type="noConversion"/>
  </si>
  <si>
    <t>主編：陳怡宏。作者：石文誠、余瓊怡、呂錦瀚、杜偉誌、林孟欣、林奕君、徐建國、張育君、張育嘉、張鈞傑、張銘宏、莊梓忻、陳怡宏、陳虹年、陳韋利、陳靜寬、曾婉琳、黃悠詩、黃裕元、黃瀞慧、葉前錦、劉維瑛、賴玫靜、鄭勤思、簡郁庭、顏語彤、蘇峯楠</t>
    <phoneticPr fontId="15" type="noConversion"/>
  </si>
  <si>
    <t>歷史是關於人的故事，而尋常的物件，從帳本和日記，到證件和行李箱，多年之後，都可能成為重要材料，讓人發現「原來過去的人是這樣生活的」！《看得見的臺灣史》系列第二冊「時間篇」，由臺史博館員共同研究與書寫，以30件精選文物，帶著我們一起探索，大時代如何影響小人物。</t>
    <phoneticPr fontId="15" type="noConversion"/>
  </si>
  <si>
    <t>故宮好好玩1：從前從前皇帝有座動物園</t>
    <phoneticPr fontId="15" type="noConversion"/>
  </si>
  <si>
    <t>陳又凌</t>
    <phoneticPr fontId="15" type="noConversion"/>
  </si>
  <si>
    <t>國立故宮博物院收藏許多動物相關的畫作，這些動物在今日我們已經耳熟能詳，但在當時卻是非常難得一見，其中有許多動物都是來自海外，被當作外交禮物，千里迢迢送進皇宮裡。 本書挑選10種在歷史上經常被外邦當作禮物送到中國的動物，包含大型動物大象、獅子、獒犬、還有長頸鹿！</t>
    <phoneticPr fontId="15" type="noConversion"/>
  </si>
  <si>
    <t>給孩子的第一本理財書：從存零用錢開始，美國財經專家引導孩子聰明用錢的10堂理財課</t>
    <phoneticPr fontId="15" type="noConversion"/>
  </si>
  <si>
    <t>Walter Andal</t>
    <phoneticPr fontId="15" type="noConversion"/>
  </si>
  <si>
    <t>這本書為孩子打下堅實的理財基礎， 學習財務知識，就會做正確的決定，在適當的時機賺錢。 更重要的是，洞悉金錢的原理，就會做明智的決定，妥善的花錢、存錢和投資。讓孩子未來不會成為月光族、卡債族、啃老族，而是成為能夠存下第一桶金與聰明投資的年輕人。</t>
    <phoneticPr fontId="15" type="noConversion"/>
  </si>
  <si>
    <t xml:space="preserve">哲學與它們的產地：為青少年寫的哲學史飛行手冊(上) </t>
    <phoneticPr fontId="15" type="noConversion"/>
  </si>
  <si>
    <t>Cibala</t>
    <phoneticPr fontId="15" type="noConversion"/>
  </si>
  <si>
    <t>《哲學很有事》系列套書作者Cibala老師的最新作品！長期深耕兒童哲學領域的Cibala老師為青少年寫的哲學史入門手冊，從古希臘到當代，全都掌握！蘇格拉底、海德格、尼采……</t>
    <phoneticPr fontId="15" type="noConversion"/>
  </si>
  <si>
    <t>我們都被貼滿了標籤：從連結資源到串起故事，社工與身心障礙者不為人知的生命經驗</t>
    <phoneticPr fontId="15" type="noConversion"/>
  </si>
  <si>
    <t>王晨宇</t>
    <phoneticPr fontId="15" type="noConversion"/>
  </si>
  <si>
    <t>讀書共和國（這邊出版）</t>
    <phoneticPr fontId="15" type="noConversion"/>
  </si>
  <si>
    <t>一邊是弱勢族群，一邊是服務弱勢族群的弱勢工作者，同樣不被認識，同樣不被理解。社工不是活菩薩，不只做德，他們有血有肉，當然也有情緒；身心障礙者則除了有形的障礙，還有更多隱形的需求，除了現實層面的資源，也需要情感層面的支持，只是我們往往看不到，或者選擇不去看。</t>
    <phoneticPr fontId="15" type="noConversion"/>
  </si>
  <si>
    <t>一筆入魂：怡慧老師的創作人生課</t>
    <phoneticPr fontId="15" type="noConversion"/>
  </si>
  <si>
    <t>宋怡慧</t>
    <phoneticPr fontId="15" type="noConversion"/>
  </si>
  <si>
    <t>平安文化有限公司</t>
    <phoneticPr fontId="15" type="noConversion"/>
  </si>
  <si>
    <t>本書揭開作者的養成秘訣：如何跳脫常規思考、每天累積文字、靈活運用時間。從零開始的書寫，都代表著另一書寫巔峰的攀越，在創作的世界中躍遷，成為人生中最好的造局者。</t>
    <phoneticPr fontId="15" type="noConversion"/>
  </si>
  <si>
    <t>克里姆林宮的餐桌</t>
    <phoneticPr fontId="15" type="noConversion"/>
  </si>
  <si>
    <t>讀書共和國(衛城出版)</t>
    <phoneticPr fontId="15" type="noConversion"/>
  </si>
  <si>
    <t>最會說故事的波蘭作家回來了！耗費三年，沙博爾夫斯基踏遍俄羅斯這個地表最大國度的各個角落，實地走訪多位親歷過俄國與前蘇聯重大歷史事件的廚師。透過廚房的門，揭開俄羅斯權力中樞的神祕面紗。</t>
    <phoneticPr fontId="15" type="noConversion"/>
  </si>
  <si>
    <t>給中小學生的世界地理【上冊】：美國最會說故事的校長爺爺，帶你用旅行者的眼光發現世界【全美中小學生指定讀物】（全彩插圖．三版）</t>
    <phoneticPr fontId="15" type="noConversion"/>
  </si>
  <si>
    <t>Virgil Mores Hillyer</t>
    <phoneticPr fontId="15" type="noConversion"/>
  </si>
  <si>
    <t>世界這麼大，地球上有好多個國家，要記住這麼多知識，是不是覺得很難呢？ Q1：只要伸出左手，就可以輕鬆理解墨西哥灣旁邊的地理概念？ Q2：只要把歐洲地圖轉半圈，就會看見一個愛踢足球的老奶奶？ Q3：冰島雖然叫「冰」島，上面卻有許多火山與溫泉？</t>
    <phoneticPr fontId="15" type="noConversion"/>
  </si>
  <si>
    <t>給中小學生的世界地理【下冊】：美國最會說故事的校長爺爺，帶你用旅行者的眼光發現世界【全美中小學生指定讀物】（全彩插圖．三版）</t>
    <phoneticPr fontId="15" type="noConversion"/>
  </si>
  <si>
    <t>世界這麼大，地球上有好多個國家，要記住這麼多知識，是不是覺得很難呢？ Q1：泰國旁邊的馬來半島，看起來就像一隻大象伸出來的鼻子？ Q2：世界上真的有《聖經》中提到的「伊甸園」？ Q3：愛斯基摩人和印地安人，其實都是中國人的後裔？</t>
    <phoneticPr fontId="15" type="noConversion"/>
  </si>
  <si>
    <t>我是小小理財達人：自己的零用錢自己賺！買玩具不如買股票給我</t>
    <phoneticPr fontId="15" type="noConversion"/>
  </si>
  <si>
    <t>素淵</t>
    <phoneticPr fontId="15" type="noConversion"/>
  </si>
  <si>
    <t>台灣東販股份有限公司</t>
    <phoneticPr fontId="15" type="noConversion"/>
  </si>
  <si>
    <t>中年級/高年級/ 國中</t>
    <phoneticPr fontId="15" type="noConversion"/>
  </si>
  <si>
    <t xml:space="preserve">我拿到了第一筆零用錢！該怎麼用呢？買零食？買玩具？還是買漫畫？咦？隔壁的小花說她要買「股票」？那是什麼呀？我也可以買嗎？
</t>
    <phoneticPr fontId="15" type="noConversion"/>
  </si>
  <si>
    <t>來自北海道的科學家：14位改變臺灣的日籍開拓者</t>
    <phoneticPr fontId="15" type="noConversion"/>
  </si>
  <si>
    <t>張文亮／文；蔡兆倫／圖</t>
    <phoneticPr fontId="15" type="noConversion"/>
  </si>
  <si>
    <t>日治時期，一群日本農業科學家自願前來臺灣，他們既是臺灣農林畜牧業的開拓者，也是高等教育的奠基者。 張文亮教授深受這群日本學者專家的淑世情懷與事蹟感動，寫下本書。</t>
    <phoneticPr fontId="15" type="noConversion"/>
  </si>
  <si>
    <t>看見那瑪夏</t>
    <phoneticPr fontId="15" type="noConversion"/>
  </si>
  <si>
    <t>高雄第一社大自然生態社</t>
    <phoneticPr fontId="15" type="noConversion"/>
  </si>
  <si>
    <t>重新認識原鄉部落——那瑪夏的堅韌與溫柔 一群庶民以雙腳走讀、記錄台灣，用心和雙手詮釋台灣多元生活文化探查 從3952公尺走向0公尺的挑戰，從0攻上3952公尺的壯遊篇章！</t>
    <phoneticPr fontId="15" type="noConversion"/>
  </si>
  <si>
    <t>遺棄之島：得獎記者挺進戰地、災區、棄城等破敗之地，探索大自然的驚人復原力</t>
    <phoneticPr fontId="15" type="noConversion"/>
  </si>
  <si>
    <t>Cal Flyn</t>
    <phoneticPr fontId="15" type="noConversion"/>
  </si>
  <si>
    <t>優秀自然作家暨調查記者凱兒．弗林帶領讀者進入地球上最為荒涼駭人之地，那些因戰爭、天災、疾病或經濟衰退而遭到人類棄絕的處所。她發現自己足跡所及之處每每是一座生命蓬勃的「島嶼」：比起科學家所能做出的最樂觀預測，大自然總是更快且更全面地在這些「空蕪之地」中復甦。</t>
    <phoneticPr fontId="15" type="noConversion"/>
  </si>
  <si>
    <t>家住垃圾山：孟買拾荒者的愛與失去</t>
    <phoneticPr fontId="15" type="noConversion"/>
  </si>
  <si>
    <t>Saumya Roy</t>
    <phoneticPr fontId="15" type="noConversion"/>
  </si>
  <si>
    <t>讀書共和國(木馬文化)</t>
    <phoneticPr fontId="15" type="noConversion"/>
  </si>
  <si>
    <t>作者索米雅‧羅伊以八年時間走入迪歐納鎮區，如實記錄四個家庭在垃圾山下展開的生活與事業，並爬梳這項人工奇觀的進程，從英國殖民者建立此地的歷史，到市政當局對其公安與公害問題徒勞無功的嘗試。</t>
    <phoneticPr fontId="15" type="noConversion"/>
  </si>
  <si>
    <t>出發吧！環遊世界驚奇建築 從古老堡壘到現代機場，涵蓋文化、歷史、地理等多元知識的奇妙建築之旅</t>
    <phoneticPr fontId="15" type="noConversion"/>
  </si>
  <si>
    <t>Peter Allen(彼得．艾倫)</t>
    <phoneticPr fontId="15" type="noConversion"/>
  </si>
  <si>
    <t>一趟全球奇妙建築之旅，探索驚人工程與文化藝術。本書涵蓋超過60座建築，包括著名地標及獨特設計，彩繪插圖搭配知識小百科，啟發孩子對建築、歷史和文化的探索，培養STEAM素養。一本讓人嘆為觀止的建築寶典！</t>
    <phoneticPr fontId="15" type="noConversion"/>
  </si>
  <si>
    <t>漫畫．圖解「被消失」的藝術史</t>
    <phoneticPr fontId="15" type="noConversion"/>
  </si>
  <si>
    <t>李君棠</t>
    <phoneticPr fontId="15" type="noConversion"/>
  </si>
  <si>
    <t>小學中高年級、國中、高中職</t>
    <phoneticPr fontId="15" type="noConversion"/>
  </si>
  <si>
    <t>全書收錄了歷史上代表性的23位古今中外女藝術家，包括：芙列達．卡蘿、喬治亞．歐姬芙、貝絲．莫里索、管道升、葛飾應為等。作者以女性主義觀點來看待藝術史上的重要事件和流派，同時展現女藝術家如何突破社會文化中的限制，改寫時代氛圍、創作出令人驚嘆的作品。</t>
    <phoneticPr fontId="15" type="noConversion"/>
  </si>
  <si>
    <t>中文打字機：機械書寫時代的漢字輸入進化史</t>
    <phoneticPr fontId="15" type="noConversion"/>
  </si>
  <si>
    <t>Thomas S. Mullaney</t>
    <phoneticPr fontId="15" type="noConversion"/>
  </si>
  <si>
    <t>臺灣商務印書館股份有限公司</t>
    <phoneticPr fontId="15" type="noConversion"/>
  </si>
  <si>
    <t>本書以中文打字機為視角，追溯從晚清到新中國成立初期，近一個世紀裡中文與現代資訊科技相互適應的過程。內容講述近代華文知識分子在中文打字機發明過程進行的各種嘗試、失敗或成功的故事，完整還原了這段漢字尋求突圍、適應，最終撼動科技革命的獨特奮鬥史。</t>
    <phoneticPr fontId="15" type="noConversion"/>
  </si>
  <si>
    <t>縫補的正義：一部美國憲法的誕生，聯邦最高法院的歷史關鍵判決</t>
    <phoneticPr fontId="15" type="noConversion"/>
  </si>
  <si>
    <t>江仲淵</t>
    <phoneticPr fontId="15" type="noConversion"/>
  </si>
  <si>
    <t>化繁為簡，精選美國重大司法案件　 拼湊出一部當代人類最迫近「正義」的成文憲法 理解美利堅核心價值，就從理解憲政演進開始 國民法官時代必備！認識美國法律史的第一本書。</t>
    <phoneticPr fontId="15" type="noConversion"/>
  </si>
  <si>
    <t>未來工作圖鑑（全2冊）：1創造快樂的世界+2打造安心的日常</t>
    <phoneticPr fontId="15" type="noConversion"/>
  </si>
  <si>
    <t>學研Plus</t>
    <phoneticPr fontId="15" type="noConversion"/>
  </si>
  <si>
    <t>「未來工作圖鑑」裡提到的每一種工作，都有人正在做！透過人物專訪和問答分享，就像探訪未來的科技社會，認識引領人類未來的專門行業，讓未來工作的樣貌變得具象而清晰。</t>
    <phoneticPr fontId="15" type="noConversion"/>
  </si>
  <si>
    <t>世界原來離我們這麼近：SDGs愛地球行動指南</t>
    <phoneticPr fontId="15" type="noConversion"/>
  </si>
  <si>
    <t>池上彰</t>
    <phoneticPr fontId="15" type="noConversion"/>
  </si>
  <si>
    <t>本書從孩子熟悉的生活情境出發，再運用易讀的圖表分析這17個項目全球局勢和數據，解釋問題與自身的關係，最後帶孩子一起實踐，為地球出力，教孩子如何愛地球、保護地球。</t>
    <phoneticPr fontId="15" type="noConversion"/>
  </si>
  <si>
    <t>雙輪上的單車史</t>
    <phoneticPr fontId="15" type="noConversion"/>
  </si>
  <si>
    <t>Jody Rosen</t>
    <phoneticPr fontId="15" type="noConversion"/>
  </si>
  <si>
    <t>談歷史卻不限於歷史，雜糅單車前世與今生的故事，也點破陳見迷思、理清人類與此物的愛恨情仇。單車激起與交通、階級、種族、環境永續相關的文化辯證，本書探究人與單車共同譜寫的過去，也展望下一個單車盛世到來。</t>
    <phoneticPr fontId="15" type="noConversion"/>
  </si>
  <si>
    <t>民主的滋味：自由之前—入獄、囚禁、判刑，附著在日常味蕾上的衝撞與反抗</t>
    <phoneticPr fontId="15" type="noConversion"/>
  </si>
  <si>
    <t>人權教育資源中心「民主的滋味社群」</t>
    <phoneticPr fontId="15" type="noConversion"/>
  </si>
  <si>
    <t>108課綱「社會領域」必讀！食物裡聽故事，在餐桌上學歷史！15種滋味、15個故事，記錄強權下的犧牲者，為台灣寫下的民主發展史！奠定民主素養的最佳讀本，細數那些不該被遺忘的歷史真相。</t>
    <phoneticPr fontId="15" type="noConversion"/>
  </si>
  <si>
    <t>醫療史偵辦錄：從疾病沙推、醫療行為到公衛觀念演進，一位腦科醫師縱橫古今的推理報告</t>
    <phoneticPr fontId="15" type="noConversion"/>
  </si>
  <si>
    <t>汪漢澄</t>
    <phoneticPr fontId="15" type="noConversion"/>
  </si>
  <si>
    <t>本書透過大量中西文獻與案例，搭配作者的專業，介紹歷史人物、小說或傳說中的主角，透過疾病沙盤推演，以及各種醫學行為、公共衛生觀念的演化，搭配精彩圖片，為讀者展現東西方一段又一段，從幻想進展至科學的不思議的醫療史！</t>
    <phoneticPr fontId="15" type="noConversion"/>
  </si>
  <si>
    <t>旅行許可證：人類何時需要批准才能移動？法老時代、中國漢朝到現代國家，一部關於護照的全球文化史</t>
    <phoneticPr fontId="15" type="noConversion"/>
  </si>
  <si>
    <t>Patrick Bixby</t>
    <phoneticPr fontId="15" type="noConversion"/>
  </si>
  <si>
    <t>本書蒐羅了從古到今與「護照」的軼事，讓我們思考這些作為「身分證明」兼「移動許可」的各種物件，如何改變我們對身分與自由、疆界與家國、人權與秩序、公民與移民的看法。</t>
    <phoneticPr fontId="15" type="noConversion"/>
  </si>
  <si>
    <t>中國斯坦：不經意創造的中亞帝國</t>
    <phoneticPr fontId="15" type="noConversion"/>
  </si>
  <si>
    <t>Raffaello Pantucci、Alexandros Petersen</t>
    <phoneticPr fontId="15" type="noConversion"/>
  </si>
  <si>
    <t>兩位外交政策專家記述遊歷中亞的旅行，關注該區的最新發展、中國擴張的影響力。闡明中國的外交政策如何在中亞推動，以及影響住在這個中國「不經意創造的中亞帝國」的人們。</t>
    <phoneticPr fontId="15" type="noConversion"/>
  </si>
  <si>
    <t>區判：品味判斷的社會批判</t>
    <phoneticPr fontId="15" type="noConversion"/>
  </si>
  <si>
    <t>Pierre Bourdieu</t>
    <phoneticPr fontId="15" type="noConversion"/>
  </si>
  <si>
    <t>《區判》是一部當代法國的龐大民族志，闡明品味並不純粹，並對社會階層思想進行深刻剖析。這些不同的審美選擇都是區判，也就是「與其他階級的選擇相對立的選擇」。</t>
    <phoneticPr fontId="15" type="noConversion"/>
  </si>
  <si>
    <t>台灣經濟四百年</t>
    <phoneticPr fontId="15" type="noConversion"/>
  </si>
  <si>
    <t>吳聰敏</t>
    <phoneticPr fontId="15" type="noConversion"/>
  </si>
  <si>
    <t>978-626-7236-12-3</t>
  </si>
  <si>
    <t>從1624年到清治末年，台灣是一個傳統而落後的農業經濟。1895年日本統治台灣之後，總督府推動全面性的基礎建設，包括公共衛生，土地調查，戶口調查，與現代化的交通系統，也啟動了台灣的現代經濟成長。到了日治中期，台灣已經從一個傳統落後的社會，轉型為現代化的經濟……</t>
    <phoneticPr fontId="15" type="noConversion"/>
  </si>
  <si>
    <t>島嶼幻想曲：戰地馬祖的想像主體與未來</t>
    <phoneticPr fontId="15" type="noConversion"/>
  </si>
  <si>
    <t>林瑋嬪</t>
    <phoneticPr fontId="15" type="noConversion"/>
  </si>
  <si>
    <t>978-626-7236-18-5</t>
  </si>
  <si>
    <t>本書是第一部馬祖民族誌。作者不採冷戰框架由上而下俯瞰馬祖，改採由下而上的視角，引領我們貼近馬祖人的生活世界與內心感受。歷史上很長一段時間，馬祖列島只是散落在中國東南沿海的島嶼，卻因美蘇冷戰與臺海兩岸衝突……</t>
    <phoneticPr fontId="15" type="noConversion"/>
  </si>
  <si>
    <t>島國毒癮紀事：那些在製販、司法、醫療、社區裡的用藥悲劇與重生</t>
    <phoneticPr fontId="15" type="noConversion"/>
  </si>
  <si>
    <t>李雪莉、曹馥年、楊智強、陳潔、《報導者》團隊</t>
    <phoneticPr fontId="15" type="noConversion"/>
  </si>
  <si>
    <t>978-626-7236-23-9</t>
  </si>
  <si>
    <t>包括安非他命在內的傳統與新興毒品，以及遊走邊緣的電子煙、笑氣……毒品議題已成盤桓臺灣上空的幽靈；施用者光譜橫跨藍、白領階層，年輕族群亦快速增加。藥與毒是一線之隔。不同的劑量與用途，有的成了醫治病痛的藥……</t>
    <phoneticPr fontId="15" type="noConversion"/>
  </si>
  <si>
    <t>香港公屋：方格子的吶喊</t>
    <phoneticPr fontId="15" type="noConversion"/>
  </si>
  <si>
    <t>梁啟智</t>
    <phoneticPr fontId="15" type="noConversion"/>
  </si>
  <si>
    <t>土地是香港最稀缺的資源，以此而生的住房問題一直是收入不高的人們與政府的沉重壓力。只要凝視著任一張香港公屋的照片，很難不感受到衝擊：這麼多家戶、這麼多種人生、這麼多的人，被框在一個又一個小小的方格子裡……</t>
    <phoneticPr fontId="15" type="noConversion"/>
  </si>
  <si>
    <t>塵封的椰影：細川隆英的南洋物語和臺北帝大植物學者們的故事</t>
    <phoneticPr fontId="15" type="noConversion"/>
  </si>
  <si>
    <t>胡哲明</t>
    <phoneticPr fontId="15" type="noConversion"/>
  </si>
  <si>
    <t>978-626-7236-52-9</t>
  </si>
  <si>
    <t>在臺灣大學植物標本館與人類學博物館裡面，有超過六千件植物標本，以及十五件來自密克羅尼西亞與蘭嶼的藏品（包含一件草裙），都跟細川隆英這個人有關。</t>
    <phoneticPr fontId="15" type="noConversion"/>
  </si>
  <si>
    <t>城中一座島：築堤逐水、徵土爭權，社子島開發與臺灣的都市計畫</t>
    <phoneticPr fontId="15" type="noConversion"/>
  </si>
  <si>
    <t>廖桂賢、張式慧、柳志昀、徐孟平</t>
    <phoneticPr fontId="15" type="noConversion"/>
  </si>
  <si>
    <t>978-626-7236-43-7</t>
  </si>
  <si>
    <t>社子島是臺北市一方特殊的區域。南面淡水河，遠眺蘆洲；北面基隆河，對望關渡，這裡曾是大臺北地區重要的蔬菜產地，一條主幹道通往臺北市中心。社子島掛著首都的門牌，但又如都市的異地，保有農田、水道、船屋、工廠、宮廟……</t>
    <phoneticPr fontId="15" type="noConversion"/>
  </si>
  <si>
    <t>亞洲第一：尤美女與臺灣同婚法案的故事</t>
    <phoneticPr fontId="15" type="noConversion"/>
  </si>
  <si>
    <t>陳昭如</t>
    <phoneticPr fontId="15" type="noConversion"/>
  </si>
  <si>
    <t>978-626-7236-58-1</t>
  </si>
  <si>
    <t>本書以推動同婚法案的關鍵人物尤美女立委為核心，從她的婦運經驗談起，進而爬梳她與同志運動的因緣，及至日後擔任立委期間堅持推動同婚法案的跌宕起伏。</t>
    <phoneticPr fontId="15" type="noConversion"/>
  </si>
  <si>
    <t>春日的偶遇：白色恐怖、我的阿公黃溫恭與家族記憶追尋</t>
    <phoneticPr fontId="15" type="noConversion"/>
  </si>
  <si>
    <t>張旖容、林傳凱</t>
    <phoneticPr fontId="15" type="noConversion"/>
  </si>
  <si>
    <t>978-626-7236-59-8</t>
  </si>
  <si>
    <t>二○○八年，張旖容意外在國家檔案中發現阿公的遺書，開啟「遺書返還運動」，並展開家族記憶的追尋。自幼時起，張旖容的心裡始終有個困惑：為什麼在母親眼中學歷等同一切？她寫下：「我沒有辦法太靠近媽媽，太靠近是會受傷的。」</t>
    <phoneticPr fontId="15" type="noConversion"/>
  </si>
  <si>
    <t>憂鬱的編年：電影《憂鬱之島》與香港的身分探詢</t>
    <phoneticPr fontId="15" type="noConversion"/>
  </si>
  <si>
    <t>陳梓桓、羅永生、林耀強、周永康、駱穎佳、謝曉虹、林易澄、潘達培</t>
    <phoneticPr fontId="15" type="noConversion"/>
  </si>
  <si>
    <t>978-626-7236-67-3</t>
  </si>
  <si>
    <t>那片環繞著香港，不斷變幻、湧動，有時散發著陰鬱氣息，卻又帶著生之希望的海，是電影《憂鬱之島》的背景色。在憂鬱的背景下，是來自香港的不同世代、有著迥異信念與命運的個體：不停講述六七暴動、卻又困惑自己是否為「暴動棄兒」的愛國商人；風雨不改，多年來始終在晨間海泳的伯伯；八九見證人、持續宣講勿忘六四的律師。
電影《憂鬱之島》記錄了六七暴動、文革逃港、八九六四等三個歷史時空下的行動者，並由二〇一九反修例運動世代的年輕人重演他們年輕時的行動與政治抗爭，逃離與追求，記憶與所背負的創傷。行動者與重演者在電影所創造出來的當下時空中相遇，他們各自在真實人生中的行動與傷口，他們對於香港的認知，對於自我身分認同的界定，有相互對話，甚至理解的可能嗎？
以此為輻射，在這本電影專書中有進一步延伸與討論。本書第一部從香港人的身分認同、社會運動的意義及其創傷、異議與堅持、對於左派青年的分析，以及紀錄片如何書寫歷史等面向，回應電影裡所拋出的諸多提問與時代難題。
第二部分則為導演陳梓桓所書，描述《憂鬱之島》的創作緣起、拍攝人物與素材的挑選
、拍攝方式的考量、「重演」手法的挑戰及他的思考，還有面對紛雜的素材如何剪輯等等。導演也探討了我們如何在所立足的這個當下回望過去╱歷史？如何解碼香港的離散宿命？而在本片拍攝期期間，香港社會發生巨變，讓這部原定為「後雨傘」的電影變成了「後一九」電影，導演又如何予以詮釋？本書最後並附有電影精選圖輯。</t>
    <phoneticPr fontId="15" type="noConversion"/>
  </si>
  <si>
    <t>從MIT到中國製造：臺灣如何推動中國經濟起飛</t>
    <phoneticPr fontId="15" type="noConversion"/>
  </si>
  <si>
    <t>Shelley Rigger／任雪麗</t>
    <phoneticPr fontId="15" type="noConversion"/>
  </si>
  <si>
    <t>美國著名臺海問題專家任雪麗，於書中追溯並勾勒了戰後至今數十年來，兩岸經濟從完全脫鉤到逐步整合的過程。她認為，臺商與臺企居中牽線，領航中國接軌國際，是中國經濟得以騰躍的一塊最重要跳板。</t>
    <phoneticPr fontId="15" type="noConversion"/>
  </si>
  <si>
    <t>新疆再教育營：中國的高科技流放地</t>
    <phoneticPr fontId="15" type="noConversion"/>
  </si>
  <si>
    <t>Darren Byler／戴倫．拜勒</t>
    <phoneticPr fontId="15" type="noConversion"/>
  </si>
  <si>
    <t>978-626-7236-28-4</t>
  </si>
  <si>
    <t>戴倫・拜勒是全球最頂尖的維吾爾族社會與中國監控體系專家，他對新疆地區進行長達十年的研究，透過檢視官方文件及長期深入的訪談，揭露再教育營如何成為新疆的「日常」——超過一百五十萬維吾爾人被迫進入再教育營及其附屬的工廠。本書受訪者涵蓋全面，包含曾受拘禁的美國回族大學生、哈薩克族農夫……</t>
    <phoneticPr fontId="15" type="noConversion"/>
  </si>
  <si>
    <t>島嶼歷史超展開：十七世紀東亞海域的人們與臺灣</t>
    <phoneticPr fontId="15" type="noConversion"/>
  </si>
  <si>
    <t>鄭維中</t>
    <phoneticPr fontId="15" type="noConversion"/>
  </si>
  <si>
    <t>978-626-7236-42-0</t>
  </si>
  <si>
    <t>本書作者鄭維中認為，十七世紀是一個「臺灣作為世界史場所」誕生的世紀，島嶼潛能在這時被解鎖，歷史隨之超展開，充滿動態的生成和演化，而且影響延續至今。當代臺灣讀者對此理解得愈是深入細緻，將愈能夠辨識今日關鍵歷史時刻的到來，進而做出正確決定。</t>
    <phoneticPr fontId="15" type="noConversion"/>
  </si>
  <si>
    <t>春山文藝李登輝100年專輯</t>
    <phoneticPr fontId="15" type="noConversion"/>
  </si>
  <si>
    <t>春山出版編輯部</t>
    <phoneticPr fontId="15" type="noConversion"/>
  </si>
  <si>
    <t>978-626-7236-21-5</t>
  </si>
  <si>
    <t>《遠東經濟評論》駐臺的韓籍記者沈在薰（Shim Jae Hoon），從外媒的角度寫下他對李登輝與臺灣民主轉型期的回憶。而被稱為民主先生的李登輝，從已公開的檔案來看，身為總統的他，剛上任沒幾年如何面對一九九一年發生的獨台會案？</t>
    <phoneticPr fontId="15" type="noConversion"/>
  </si>
  <si>
    <t>跟著世界各地的孩子一起去上學</t>
    <phoneticPr fontId="15" type="noConversion"/>
  </si>
  <si>
    <t>作者/Štěpánka Sekaninová、Helena Haraštová 繪者/Michaela Bergmannová</t>
    <phoneticPr fontId="15" type="noConversion"/>
  </si>
  <si>
    <t>上學是長大必經的過程。你有沒有想過，世界各地的孩子都在哪裡上學呢？ 孟加拉的船上學校是什麼樣子？未來要成為僧侶的孩子會上哪些課程？ 難民營的孩子會在哪裡上學？熱帶雨林裡的學校都教些什麼呢？</t>
    <phoneticPr fontId="15" type="noConversion"/>
  </si>
  <si>
    <t>運動原來是這樣</t>
    <phoneticPr fontId="15" type="noConversion"/>
  </si>
  <si>
    <t>翻動思考力，打開知識的大門 美式足球跟英式足球有什麼不一樣？陸上田徑包含了哪些項目？夏天到了，有什麼好玩的水上活動？電玩競賽也算一種運動？跟著驚奇翻翻書，探尋運動項目發展軌跡 你是否也覺得運動項目讓人眼花撩亂，分不清這種球跟那種球、不懂大家為什麼著迷不已？</t>
    <phoneticPr fontId="15" type="noConversion"/>
  </si>
  <si>
    <t>藝術原來是這樣</t>
    <phoneticPr fontId="15" type="noConversion"/>
  </si>
  <si>
    <t>翻動思考力，打開知識的大門 舞台劇是從什麼時候開始出現？卡通影片是怎麼製作出來的？ 演唱會要從多久之前開始籌備策畫？製作藝術品前有什麼前置作業？ 跟著趣味翻翻書，探索藝術領域進化歷程 電影、戲劇、音樂……都是我們生活中隨處可見的休閒娛樂。</t>
    <phoneticPr fontId="15" type="noConversion"/>
  </si>
  <si>
    <t>朱槿可以在這裡開花嗎？</t>
    <phoneticPr fontId="15" type="noConversion"/>
  </si>
  <si>
    <t>Claire Ratinon</t>
    <phoneticPr fontId="15" type="noConversion"/>
  </si>
  <si>
    <t>父母來自模里西斯的新二代克萊兒，深色捲髮深色皮膚的她，從小暗暗期待有天可以變得跟其他人一樣「正常」。大都市似乎是唯一能讓她覺得自己並非不受歡迎的地方，但是汲汲營營於成就，都不足以填補她所欠缺的歸屬感。</t>
    <phoneticPr fontId="15" type="noConversion"/>
  </si>
  <si>
    <t>論死亡與臨終（50週年經典紀念版）：生死學大師的最後一堂人生課</t>
    <phoneticPr fontId="15" type="noConversion"/>
  </si>
  <si>
    <t>伊莉莎白．庫伯勒─羅斯</t>
    <phoneticPr fontId="15" type="noConversion"/>
  </si>
  <si>
    <t>20世紀晚期最重要的心理學研究資料之一。在這部1969年首度出版的經典著作裡，伊莉莎白．庫伯勒─羅斯醫師第一次探討了今天人們已經耳熟能詳的「悲傷五階段：否認與孤立、憤怒、討價還價、沮喪（或憂鬱）與接受」。</t>
    <phoneticPr fontId="15" type="noConversion"/>
  </si>
  <si>
    <t>理想生活的關鍵字：練習輕巧地過日子，找回金錢、時間與心靈的餘裕</t>
    <phoneticPr fontId="15" type="noConversion"/>
  </si>
  <si>
    <t>Kasin</t>
    <phoneticPr fontId="15" type="noConversion"/>
  </si>
  <si>
    <t>在意外接觸「簡單生活」的概念之後，她開始練習捨棄那些可有可無、不感興趣的，重新分配手上有限的金錢、時間、精力，讓每一天不再是無聊、空虛、充滿壓力，而是精準又有著從容不迫的餘裕。</t>
    <phoneticPr fontId="15" type="noConversion"/>
  </si>
  <si>
    <t>百攤台灣：100個攤販，100種台味生活的方式！</t>
    <phoneticPr fontId="15" type="noConversion"/>
  </si>
  <si>
    <t>鄭開翔</t>
    <phoneticPr fontId="15" type="noConversion"/>
  </si>
  <si>
    <t>畫家鄭開翔記錄庶民台味的鼎沸力作！他在《街屋台灣》之後繼續行走上路，並將視角轉向街頭巷尾，畫下一個個引人眷戀的「路邊攤」。他記錄攤商街販的生存之道，以水彩渲染、手繪勾勒，一百個攤位聚成圖鑑，展現出台灣百工的拚博精神，也細膩還原這塊土地的精彩。</t>
    <phoneticPr fontId="15" type="noConversion"/>
  </si>
  <si>
    <t>安平迎媽祖上香山</t>
    <phoneticPr fontId="15" type="noConversion"/>
  </si>
  <si>
    <t>吳明勳</t>
    <phoneticPr fontId="15" type="noConversion"/>
  </si>
  <si>
    <t>　「迎媽祖」是臺灣媽祖信仰文化中最盛大、最受矚目的祭典活動。本書透過在地口訪與文獻史料的蒐羅整理，完整呈現安平迎媽祖有別於其他區域的地方信仰特色。</t>
    <phoneticPr fontId="15" type="noConversion"/>
  </si>
  <si>
    <t>創藝之道：臺灣南島語族之物、意象與新性的人類學觀點</t>
    <phoneticPr fontId="15" type="noConversion"/>
  </si>
  <si>
    <t>王嵩山</t>
    <phoneticPr fontId="15" type="noConversion"/>
  </si>
  <si>
    <t>本書採用人類學的比較觀點，揭露南島語族創藝之道的根基：人與事物之起源以及歷史事件的敘事、人觀、祖靈、系譜關聯、物與自然知識、空間組織。</t>
    <phoneticPr fontId="15" type="noConversion"/>
  </si>
  <si>
    <t>第五道浪之後：阿美族水下獵人的海洋知識與傳統海域的保育與管理</t>
    <phoneticPr fontId="15" type="noConversion"/>
  </si>
  <si>
    <t>蔡政良</t>
    <phoneticPr fontId="15" type="noConversion"/>
  </si>
  <si>
    <t>本書是人類學者蔡政良的田野調查與生活實踐的報告書，讓我們得以藉由一個定居於田野現場學者穿梭在水下與陸地之間的身心靈，體會都蘭阿美族人與海洋的「親密關係」。</t>
    <phoneticPr fontId="15" type="noConversion"/>
  </si>
  <si>
    <t>大隱於市的街屋們：台南現代建築及人文歷史見學</t>
    <phoneticPr fontId="15" type="noConversion"/>
  </si>
  <si>
    <t>家永實, 王茗禾</t>
    <phoneticPr fontId="15" type="noConversion"/>
  </si>
  <si>
    <t>強調幾何造形的現代建築，在日治後期就已經開始出現，透過舊台南市區二十一場不同路線的走讀，走遍舊城各區，走過不同型態的現代建築，看見在地的歷史、故事以及文化。</t>
    <phoneticPr fontId="15" type="noConversion"/>
  </si>
  <si>
    <t>成為臺南：府城文史活字典石暘睢</t>
    <phoneticPr fontId="15" type="noConversion"/>
  </si>
  <si>
    <t>謝仕淵</t>
    <phoneticPr fontId="15" type="noConversion"/>
  </si>
  <si>
    <t>爬梳人稱活字典的石暘睢以及臺南地方研究先驅，在殖民現代性與大中國史觀之外，找到了第三條路，在地化的途徑。藉由大保存古蹟文物，打造出故都風貌，臺南得以成為臺南。</t>
    <phoneticPr fontId="15" type="noConversion"/>
  </si>
  <si>
    <t>看不見的文字：時代挑戰與一名布農祭司的回應</t>
    <phoneticPr fontId="15" type="noConversion"/>
  </si>
  <si>
    <t>王威智</t>
    <phoneticPr fontId="15" type="noConversion"/>
  </si>
  <si>
    <t>本書原題「iși-lu-lusɁan（布農繪曆／祭事曆）——看不見的符號字系統及其消殞」，以祭事曆的源流與去向，及布農族的小米、信仰、神話等傳統文化為兩大主題，交錯探索。</t>
    <phoneticPr fontId="15" type="noConversion"/>
  </si>
  <si>
    <t>改變世界：100個影響歷史文明的名人大事（套書）</t>
    <phoneticPr fontId="15" type="noConversion"/>
  </si>
  <si>
    <t>胡川安</t>
    <phoneticPr fontId="15" type="noConversion"/>
  </si>
  <si>
    <t>中年級</t>
    <phoneticPr fontId="15" type="noConversion"/>
  </si>
  <si>
    <t>9786263532731 9786263532762 9786263532755 9786263532748</t>
  </si>
  <si>
    <t>全新視角，選出100個分屬：政治經濟、文化藝術、人文社科、生活運動等影響全世界的人們，讓孩子們瞭解21世紀之所以能想有如此進步便利、有別於過去的生活，是由這些人們默默努力著，在全世界各自散發光芒。</t>
    <phoneticPr fontId="15" type="noConversion"/>
  </si>
  <si>
    <t>從苦力貿易到排華：淘金熱潮華人移工的奮鬥與全球政治</t>
    <phoneticPr fontId="15" type="noConversion"/>
  </si>
  <si>
    <t>Mae Ngai</t>
    <phoneticPr fontId="15" type="noConversion"/>
  </si>
  <si>
    <t>在淘金熱時期，遠赴海外的華人在西方打造的刻板印象中，是簽下賣身契、缺乏知識及個人意志的底層群眾。本書致力打破這個種族歧視的「苦力迷思」。</t>
    <phoneticPr fontId="15" type="noConversion"/>
  </si>
  <si>
    <t>疫情世代：如何因應與復原，給所有人的科學與法律指南</t>
    <phoneticPr fontId="15" type="noConversion"/>
  </si>
  <si>
    <t>法律白話文運動</t>
    <phoneticPr fontId="15" type="noConversion"/>
  </si>
  <si>
    <t>一本疫情世代的機智生活指南——本書涵蓋教育、工作、醫療、經濟等生活面向，與每個人的每一天密切相關，並網羅法律、科研、醫師等專家，用白話輕鬆傳達重要知識。</t>
    <phoneticPr fontId="15" type="noConversion"/>
  </si>
  <si>
    <t>在遺忘之前:島嶼的集體記憶課程實踐手記</t>
    <phoneticPr fontId="15" type="noConversion"/>
  </si>
  <si>
    <t>島嶼的集體記憶教學計畫團隊</t>
    <phoneticPr fontId="15" type="noConversion"/>
  </si>
  <si>
    <t>高年級/ 國中/ 高中職</t>
    <phoneticPr fontId="15" type="noConversion"/>
  </si>
  <si>
    <t>島嶼的集體記憶教學計畫（簡稱「島記」）號召了台灣22個縣市、143所學校、210位教師，以及17,000名學生參與這個教學實踐課程，帶領學生回望歷史，重塑家族群像，找尋自我認同。</t>
    <phoneticPr fontId="15" type="noConversion"/>
  </si>
  <si>
    <t>視障者的機智生活：看不見，怎麼下棋、上網、過馬路？從平凡中看到不平凡，視障者的日常和你一樣豐富自在！</t>
    <phoneticPr fontId="15" type="noConversion"/>
  </si>
  <si>
    <t>藍介洲</t>
    <phoneticPr fontId="15" type="noConversion"/>
  </si>
  <si>
    <t>高度近視的小魯，因早發性白內障差點失明，餘悸猶存的他，開始對視障者的生活感到好奇，於是上PTT問卦，沒想到真的釣出一位全盲者分享自己的生活。</t>
    <phoneticPr fontId="15" type="noConversion"/>
  </si>
  <si>
    <t>開箱臺灣史</t>
    <phoneticPr fontId="15" type="noConversion"/>
  </si>
  <si>
    <t>吳宜蓉</t>
    <phoneticPr fontId="15" type="noConversion"/>
  </si>
  <si>
    <t>高年級/ 國中</t>
    <phoneticPr fontId="15" type="noConversion"/>
  </si>
  <si>
    <t>一本制霸中小學108課綱臺灣史學習內容！作者以生動有趣的筆法、多元思考的觀點，將曾經發生在這片土地的歷史事件以及背後的來龍去脈，以深入淺出的方式娓娓道來。</t>
    <phoneticPr fontId="15" type="noConversion"/>
  </si>
  <si>
    <t>電子書將622個引伸注釋，製作索引及雙向連結供即時查閱。本書榮獲美國史學界最高榮譽班克洛夫特獎，描述華人在美、澳與南非安家落戶、力抗種族歧視的歷史 ，從全球史政治經濟脈絡重新理解移民與帝國的關係。</t>
    <phoneticPr fontId="15" type="noConversion"/>
  </si>
  <si>
    <t>改變世界：25個影響歷史文明的名人大事【藝文人物篇】</t>
    <phoneticPr fontId="15" type="noConversion"/>
  </si>
  <si>
    <t>中年級/高年級</t>
    <phoneticPr fontId="15" type="noConversion"/>
  </si>
  <si>
    <t>藝術家為了自己的創作，即使遭遇困難也勇往直前。透過電影、小說、時尚與堅持的精神，創造出夢想的高度。25個影響世界的藝術家與探險家，以其敏銳的觀察力與堅持的精神，豐富文化藝術素養啟發創新思維能力。</t>
    <phoneticPr fontId="15" type="noConversion"/>
  </si>
  <si>
    <t>改變世界：25個影響歷史文明的名人大事【國家領袖篇】</t>
    <phoneticPr fontId="15" type="noConversion"/>
  </si>
  <si>
    <t>胡川安帶我們理解25個影響世界的政治人物，透過他們的生活環境，窺見這些人的人格養成，瞭解他們的人生脈絡與對世界的影響，進而思考社會發展與身處時代中扮演的角色與努力方向。</t>
    <phoneticPr fontId="15" type="noConversion"/>
  </si>
  <si>
    <t>改變世界：25個影響歷史文明的名人大事【典範聖賢篇】</t>
    <phoneticPr fontId="15" type="noConversion"/>
  </si>
  <si>
    <t>宗教領袖在精神領域與人間社會發揮偉大情操，照顧需要幫助的人。我們的生活也會因而有了截然不同的巨大轉變。瞭解他們進而理解世界上不同地區人們的思維邏輯，培養尊重他人生命觀的能力。</t>
    <phoneticPr fontId="15" type="noConversion"/>
  </si>
  <si>
    <t>改變世界：25個影響歷史文明的名人大事【科技先驅篇】</t>
    <phoneticPr fontId="15" type="noConversion"/>
  </si>
  <si>
    <t>今天我們擁有便利的生活、免於疾病之苦，都來自過去這些擁有創新思維，並且努力不懈的人們。瞭解他們的人生脈絡與對至今為止的世界的巨大影響。練習培養好奇心、觀察力與堅持不懈的精神。</t>
    <phoneticPr fontId="15" type="noConversion"/>
  </si>
  <si>
    <t>小大人的公民素養課</t>
    <phoneticPr fontId="15" type="noConversion"/>
  </si>
  <si>
    <t>文/周維毅、蔡禎恩；圖/AstaWu</t>
    <phoneticPr fontId="15" type="noConversion"/>
  </si>
  <si>
    <t>在民主國家，我們已經熟悉所享有的一切權利：有人身自由、能逍遙自在的移動，享受表達意見的空間，更能自由集會結社。然而，權利和公義從來就不是天下掉下來的。</t>
    <phoneticPr fontId="15" type="noConversion"/>
  </si>
  <si>
    <t>出版島讀：臺灣人文出版的百年江湖</t>
    <phoneticPr fontId="15" type="noConversion"/>
  </si>
  <si>
    <t>蘇碩斌等</t>
    <phoneticPr fontId="15" type="noConversion"/>
  </si>
  <si>
    <t>《出版島讀》回顧清領至日治、冷戰前期、冷戰後期，以及九○年代《著作權法》修訂以來等四個歷史階段的出版大事，並指認前行者的百年追求之路。</t>
    <phoneticPr fontId="15" type="noConversion"/>
  </si>
  <si>
    <t>錢湯打工仔日記：一位台灣女子在東京錢湯打工的真實日常</t>
    <phoneticPr fontId="15" type="noConversion"/>
  </si>
  <si>
    <t>下町貴族</t>
    <phoneticPr fontId="15" type="noConversion"/>
  </si>
  <si>
    <t>釀出版（秀威資訊）</t>
    <phoneticPr fontId="15" type="noConversion"/>
  </si>
  <si>
    <t>邀訪超過50間錢湯店主經驗分享，為逐漸消失的公共浴場文化，留下最溫暖的庶民日常風景！ 由非旅遊觀光達人的視角，分享平常看不到的錢湯！見證最local的庶民文化！</t>
    <phoneticPr fontId="15" type="noConversion"/>
  </si>
  <si>
    <t>畫外音：當代華語片影人對談錄</t>
    <phoneticPr fontId="15" type="noConversion"/>
  </si>
  <si>
    <t>白睿文</t>
    <phoneticPr fontId="15" type="noConversion"/>
  </si>
  <si>
    <t>「白睿文訪談錄」系列第三冊，收錄27位不同專業領域之華語片影人訪談，從商業到獨立，從劇情到紀錄，從港台到大陸，記錄逾70年華語電影史！</t>
    <phoneticPr fontId="15" type="noConversion"/>
  </si>
  <si>
    <t>NBA惡漢列傳</t>
    <phoneticPr fontId="15" type="noConversion"/>
  </si>
  <si>
    <t>小古、小鐵、Balvino</t>
    <phoneticPr fontId="15" type="noConversion"/>
  </si>
  <si>
    <t>細數NBA賽場上惡名昭彰的25位球星，重溫他們不下於球技的另類殺傷力！ 美國職籃雜誌前主編與專業球評的精彩合著，結合上百張授權彩照，呈現NBA另一面真實樣貌！</t>
    <phoneticPr fontId="15" type="noConversion"/>
  </si>
  <si>
    <t>人間國寶：29位傳統工藝藝師的故事</t>
    <phoneticPr fontId="15" type="noConversion"/>
  </si>
  <si>
    <t>心岱, 方梓, 利格拉樂．阿𡠄, 李昂, 林文義, 姜泰宇, 馬翊航, 崔舜華, 陳雪, 陳銘磻, 楊富閔, 楊翠, 葉淳之, 廖振富, 廖輝英, 潘家欣, 蔣亞妮, 賴鈺婷, 鍾文音</t>
    <phoneticPr fontId="15" type="noConversion"/>
  </si>
  <si>
    <t>最好讀的人間國寶，29位重要傳統工藝藝師用技藝塑造島嶼，以職人心意創作臺灣的精神。他們是臺灣文化的守護者，更是創造者，傾力將臺灣的美好呈現在每一場演出。</t>
    <phoneticPr fontId="15" type="noConversion"/>
  </si>
  <si>
    <t>人間國寶：30位傳統表演藝術藝師的故事</t>
    <phoneticPr fontId="15" type="noConversion"/>
  </si>
  <si>
    <t>Walis Nokan, 乜寇．索克魯曼, 甘耀明, 利格拉樂．阿𡠄, 吳曉樂, 李志銘, 李豐楙, 周芬伶, 林央敏, 邱祖胤, 凌煙, 馬翊航, 崔舜華, 張郅忻, 連明偉, 陳雪, 劉崇鳳, 鍾永豐, 隱匿</t>
    <phoneticPr fontId="15" type="noConversion"/>
  </si>
  <si>
    <t>最好讀的人間國寶，30位重要傳統表演藝術藝師用生命演繹臺灣，以畢生心意妝點島嶼的面貌。他們是臺灣文化的守護者，更是創造者，傾力將臺灣的美好呈現在每一場演出。</t>
    <phoneticPr fontId="15" type="noConversion"/>
  </si>
  <si>
    <t>19-20世紀中南美洲的華‧客家：兼談二戰後的臺灣客家</t>
    <phoneticPr fontId="15" type="noConversion"/>
  </si>
  <si>
    <t>湯熙勇</t>
    <phoneticPr fontId="15" type="noConversion"/>
  </si>
  <si>
    <t>客家委員會客家文化發展中心</t>
    <phoneticPr fontId="15" type="noConversion"/>
  </si>
  <si>
    <t>本書匯集了著者調查研究的精華，除了細緻梳理出客家中南美洲移民史，也詳細敘述移民過程、在當地的生活景況。並使用大量圖表清楚呈現研究過程中收集到的資料數據，讓人一目瞭然，同時以該資料為基底進行論述，使讀者更加清楚了解其研究成果。</t>
    <phoneticPr fontId="15" type="noConversion"/>
  </si>
  <si>
    <t>文學類</t>
    <phoneticPr fontId="15" type="noConversion"/>
  </si>
  <si>
    <t>臺陽妖異誌2：疫鬼與王船</t>
    <phoneticPr fontId="15" type="noConversion"/>
  </si>
  <si>
    <t>鄭若珣</t>
    <phoneticPr fontId="15" type="noConversion"/>
  </si>
  <si>
    <t>【新臺式奇幻俠義小說】兒童文學新生代鄭若珣與新銳插畫家Ila Tsou，擷取臺灣歷史文化，橫跨虛實奇幻情境，運用五行（金木水火土），御字降伏五大疫鬼，聯手打造「倒風內海」奇談。</t>
    <phoneticPr fontId="15" type="noConversion"/>
  </si>
  <si>
    <t>海風酒店</t>
    <phoneticPr fontId="15" type="noConversion"/>
  </si>
  <si>
    <t>吳明益</t>
    <phoneticPr fontId="15" type="noConversion"/>
  </si>
  <si>
    <t>小小創意有公司（小寫出版）</t>
    <phoneticPr fontId="15" type="noConversion"/>
  </si>
  <si>
    <t>追逐白狗的太魯閣族少年、不願被父親賣掉而逃家的漢人少女，各自從不同的村落進入了洞穴裡——他們並不知道，自己進入的是巨人的「內底」（lāi-tué）。一隻遭捕獸夾鉗斷腳掌的食蟹獴，在命懸一線之際躲到了巨人的眼睫毛底下而逐漸痊癒。倖存的三隻腳食蟹獴，穿梭在巨人與部落之時……</t>
    <phoneticPr fontId="15" type="noConversion"/>
  </si>
  <si>
    <t>城北舊事</t>
    <phoneticPr fontId="15" type="noConversion"/>
  </si>
  <si>
    <t>郝譽翔</t>
    <phoneticPr fontId="15" type="noConversion"/>
  </si>
  <si>
    <t>有鹿文化事業有限公司</t>
    <phoneticPr fontId="15" type="noConversion"/>
  </si>
  <si>
    <t>郝譽翔以散文書寫年幼自高雄北上搬遷至北投的經驗，在上個世紀末，那非典型的台北邊陲小城，沒有資本主義現代文明，反倒像是大自然的野性搖籃，讓郝譽翔成長於斯，患夢於此。她乘坐北淡線列車晃遊，著迷坂本龍一的追星時刻，沒有明天般地夜騎於深夜的陽金公路……</t>
    <phoneticPr fontId="15" type="noConversion"/>
  </si>
  <si>
    <t>一百年前，我們的冒險：臺灣日語世代的文學跨界故事（【文學冒險卷】+【作品選文卷】）</t>
    <phoneticPr fontId="15" type="noConversion"/>
  </si>
  <si>
    <t>李璐、陳令洋、洪明道、蕭詒徽、張詩勤、何玟珒、翟翱、蘇致亨、李時雍、Nakao Eki Pacidal（那瓜）、王詩琅、楊華、龍瑛宗、蔡秋桐、陳君玉、王宗英、莊松林、黃鳳姿、楊千鶴、翁鬧、周金波、葉石濤、陸森寶、高一生</t>
    <phoneticPr fontId="15" type="noConversion"/>
  </si>
  <si>
    <t>臺灣日治時期，最佳文學跨界讀本【文學冒險卷】10位當代青年作家，10種主題，挖掘日治時期作家的創作故事。 【作品選文卷】14位日治時期作家作品選，收入文類包括：小說、散文、論述、詩歌、歌詞。</t>
    <phoneticPr fontId="15" type="noConversion"/>
  </si>
  <si>
    <t>行旅</t>
    <phoneticPr fontId="15" type="noConversion"/>
  </si>
  <si>
    <t>向陽</t>
    <phoneticPr fontId="15" type="noConversion"/>
  </si>
  <si>
    <t>九歌出版社有限公司</t>
    <phoneticPr fontId="15" type="noConversion"/>
  </si>
  <si>
    <t>詩人向陽延續對本土的關注，細細描摹雙足所踏之地。以台灣風土之美入詩，穿梭時空，見證所踏土地的歷史光影。以地景入詩，目光卻穿透景物，凝視伏流其後的過往。</t>
    <phoneticPr fontId="15" type="noConversion"/>
  </si>
  <si>
    <t>跟著歷史名人去遊歷：愛玩大少爺郁永河遊臺灣</t>
    <phoneticPr fontId="15" type="noConversion"/>
  </si>
  <si>
    <t>王文華</t>
    <phoneticPr fontId="15" type="noConversion"/>
  </si>
  <si>
    <t>郁永河遇上火藥庫爆炸，需去臺灣採硫磺。 但遇到黑水溝湍急、瘴癘之氣，砍人頭的原住民，他們能順利開採硫磺回唐山嗎？ 讓孩子透過本書用正向思考讓煩惱迎刃而解！</t>
    <phoneticPr fontId="15" type="noConversion"/>
  </si>
  <si>
    <t>歷史上的刺蝟島：前進全臺十四處戰爭與軍事遺構國定古蹟</t>
    <phoneticPr fontId="15" type="noConversion"/>
  </si>
  <si>
    <t>朱宥勳, 瀟湘神, 熊一蘋, 謝宜安, 班與唐, 何玟珒</t>
    <phoneticPr fontId="15" type="noConversion"/>
  </si>
  <si>
    <t>《歷史上的刺蝟島》一書以臺灣遭遇的重大歷史事件為經緯，分別提及十四處國定古蹟。在篇章中，古蹟不是丈量或調查的對象，而彷彿是曾經牽動臺灣歷史的血肉之軀。</t>
    <phoneticPr fontId="15" type="noConversion"/>
  </si>
  <si>
    <t>來日方糖</t>
    <phoneticPr fontId="15" type="noConversion"/>
  </si>
  <si>
    <t>夏夏（本名：夏語筑）</t>
    <phoneticPr fontId="15" type="noConversion"/>
  </si>
  <si>
    <t>「因為幸福太容易被忽視，所以需要甜來喚醒我們。」
生活可以是最大的幸福，也可以是惡夢。走過疫病之年，陪伴家人生死，夏夏於生活中取其糟粕悉心提煉，榨取佳釀，浸泡其中，撿拾每分渺小的微甜時刻。</t>
    <phoneticPr fontId="15" type="noConversion"/>
  </si>
  <si>
    <t>一袋米要扛幾樓</t>
    <phoneticPr fontId="15" type="noConversion"/>
  </si>
  <si>
    <t>洪萬達</t>
    <phoneticPr fontId="15" type="noConversion"/>
  </si>
  <si>
    <t>書中同名詩作〈一袋米要扛幾樓〉「一個搞笑數學家說57樓，一個攀爬的過程，以及這樣一個空洞，生命的空洞，台北的空洞。我們就生活在痛楚之中，什麼時候幸福猶末可知。」整本詩集以三幕劇「亮相、衝突、懸念出盡」的概念，將詩作重新歸類為四輯。</t>
    <phoneticPr fontId="15" type="noConversion"/>
  </si>
  <si>
    <t>那些少女沒有抵達</t>
    <phoneticPr fontId="15" type="noConversion"/>
  </si>
  <si>
    <t>吳曉樂</t>
    <phoneticPr fontId="15" type="noConversion"/>
  </si>
  <si>
    <t>「十七歲的我非常想死，這是我唯一可以決定自己人生的方法。」吳依光從未預期自己能活過十七歲，也從沒有想過現在會成為一位老師，更無法料到在放學鐘響的三十八分鐘後，她的學生會自頂樓一躍而下。待她趕赴現場，已不見女孩的身影……</t>
    <phoneticPr fontId="15" type="noConversion"/>
  </si>
  <si>
    <t>雪卡毒</t>
    <phoneticPr fontId="15" type="noConversion"/>
  </si>
  <si>
    <t>林楷倫</t>
    <phoneticPr fontId="15" type="noConversion"/>
  </si>
  <si>
    <t>本書收錄八則短篇故事，包含林榮三文學獎、時報文學獎、台中文學獎等共六部得獎作品。林楷倫以自身經驗寫電魚、遊藝場、賭徒、釣客、異鄉人，每則故事都有人在道德邊界游移；一個個無名氏猶如待捕待宰的魚，在層層剝削的食物鏈裡掙扎求生，預謀著逃亡，卻又欲走無路。</t>
    <phoneticPr fontId="15" type="noConversion"/>
  </si>
  <si>
    <t>蛻</t>
    <phoneticPr fontId="15" type="noConversion"/>
  </si>
  <si>
    <t>賀淑芳</t>
    <phoneticPr fontId="15" type="noConversion"/>
  </si>
  <si>
    <t>賀淑芳最新長篇小說，以一九六九年馬來西亞真實歷史「五一三事件」為核心。沒有人能對幽靈說謊。 死去的不是我母親，不是我的姊妹兄弟，不是友梅，死亡就在我裡面，像顆種籽。</t>
    <phoneticPr fontId="15" type="noConversion"/>
  </si>
  <si>
    <t>你道是浮花浪蕊</t>
    <phoneticPr fontId="15" type="noConversion"/>
  </si>
  <si>
    <t>崔舜華</t>
    <phoneticPr fontId="15" type="noConversion"/>
  </si>
  <si>
    <t>崔舜華的第三本散文創作，以不同過往的寫作風格，更多地抽出情緒，速記於一個個房間遷徙轉換之中，對時間與生活的種種思索，述寫童年的往昔記憶、人生各種錯誤的時機與遺落的珍稀。</t>
    <phoneticPr fontId="15" type="noConversion"/>
  </si>
  <si>
    <t>時光小學六：你不要當我媽媽</t>
    <phoneticPr fontId="15" type="noConversion"/>
  </si>
  <si>
    <t>《時光小學》系列精采完結篇。 這是一封寫給親生母親的思念信，也是一趟全家人邁向共好的旅程。 每一個家庭，都有不同的幸福可能，只不過幸福並非原本就在，而是要自己創造！</t>
    <phoneticPr fontId="15" type="noConversion"/>
  </si>
  <si>
    <t>小k菸大骷髏：關於我和緝毒犬的相遇</t>
    <phoneticPr fontId="15" type="noConversion"/>
  </si>
  <si>
    <t>邱靖巧</t>
    <phoneticPr fontId="15" type="noConversion"/>
  </si>
  <si>
    <t>大好文化企業社</t>
    <phoneticPr fontId="15" type="noConversion"/>
  </si>
  <si>
    <t>邱靖巧完成台灣第一本反毒青少年小說：《小k菸大骷髏：關於我和緝毒犬的相遇》。回鄉少年想解開身世之謎，卻發現重傷的緝毒犬和詭譎的人物，局面逐漸失控，該如何是好？</t>
    <phoneticPr fontId="15" type="noConversion"/>
  </si>
  <si>
    <t>尋找快樂天堂</t>
    <phoneticPr fontId="15" type="noConversion"/>
  </si>
  <si>
    <t>林惠珍</t>
    <phoneticPr fontId="15" type="noConversion"/>
  </si>
  <si>
    <t>小兵出版社有限公司</t>
    <phoneticPr fontId="15" type="noConversion"/>
  </si>
  <si>
    <t>文祥的爸媽離婚了，內心的各種壓力、情緒，讓他開始逃避現實，沉迷網路，在電玩世界中尋找自我定位。幸而在家人的陪伴下，他逐漸敞開心胸，回歸現實，尋覓到屬於自己的幸福。</t>
    <phoneticPr fontId="15" type="noConversion"/>
  </si>
  <si>
    <t>亞斯瑟王與方桌武士</t>
    <phoneticPr fontId="15" type="noConversion"/>
  </si>
  <si>
    <t>彭素華</t>
    <phoneticPr fontId="15" type="noConversion"/>
  </si>
  <si>
    <t>小學高年級</t>
    <phoneticPr fontId="15" type="noConversion"/>
  </si>
  <si>
    <t>本書描寫亞斯孩子在校園裡面臨的困境與關懷。故事從一位女學生的視角出發，面對亞斯同學，她在排斥與同情中不斷拉扯，幸好在一次次理解後，終能找到與之同行的平衡點。</t>
    <phoneticPr fontId="15" type="noConversion"/>
  </si>
  <si>
    <t>那年夏天，我們在蘭嶼</t>
    <phoneticPr fontId="15" type="noConversion"/>
  </si>
  <si>
    <t>王洛夫</t>
    <phoneticPr fontId="15" type="noConversion"/>
  </si>
  <si>
    <t>這是一本以蘭嶼風情為背景，並帶點奇幻色彩的少年勵志小說，從中傳達多元尊重的價值，讓不同文化之間互相欣賞，互相包容；也希望更多人能因此更加認識、愛護蘭嶼這塊土地。</t>
    <phoneticPr fontId="15" type="noConversion"/>
  </si>
  <si>
    <t>烏龍路隊長</t>
    <phoneticPr fontId="15" type="noConversion"/>
  </si>
  <si>
    <t>隨著時代變遷，跨國婚姻不斷增加，校園中出現越來越多不同國籍的成員。本書描繪現今社會受到多元文化影響的現況，讓孩子們建立包容異己，尊重多元的涵養，擴展生命視野。</t>
    <phoneticPr fontId="15" type="noConversion"/>
  </si>
  <si>
    <t>穿越故宮大冒險8：富春山居圖與神鬼咒</t>
    <phoneticPr fontId="15" type="noConversion"/>
  </si>
  <si>
    <t>鄭宗弦</t>
    <phoneticPr fontId="15" type="noConversion"/>
  </si>
  <si>
    <t>〈富春山居圖〉怎會斷成兩段，還被叫「無用」？可怕的狼人現身故宮博物院，牠為什麼偷走宗周鐘？到元代找畫家黃公望，就可以解開「神鬼咒」謎團？當龍形鳳紋珮綻放光芒，就是穿越故宮大冒險的時刻！</t>
    <phoneticPr fontId="15" type="noConversion"/>
  </si>
  <si>
    <t>安心國小7：我就是想贏！</t>
    <phoneticPr fontId="15" type="noConversion"/>
  </si>
  <si>
    <t>岑澎維</t>
    <phoneticPr fontId="15" type="noConversion"/>
  </si>
  <si>
    <t>王君豪自信滿滿，相信自己樣樣都會拿第一！沒想到最近舉行的各種比賽和考試，他不是沒得第一名，就是比輸了，或是分數很差。君豪不喜歡輸的感覺，還把怒氣發洩在同學身上；即使是老師規勸的「勝而不驕，敗而不怨」這句話……</t>
    <phoneticPr fontId="15" type="noConversion"/>
  </si>
  <si>
    <t>變色蜥蜴和貓臉花</t>
    <phoneticPr fontId="15" type="noConversion"/>
  </si>
  <si>
    <t>孫晴峰</t>
    <phoneticPr fontId="15" type="noConversion"/>
  </si>
  <si>
    <t xml:space="preserve">變色蜥蜴「櫟可寶」是「捕蟲競賽」世界冠軍，卻也因為脾氣暴躁而得到「立刻爆」這個綽號。熱帶雨林的蜥蜴都以立刻爆為榮，因此願意默默忍受他的壞脾氣。新搬來的蜥蜴小姐「亮眼睛」卻不贊同，還發現了立刻爆變色的祕密…… </t>
    <phoneticPr fontId="15" type="noConversion"/>
  </si>
  <si>
    <t>安妮繞著地球跑2：愛丁堡的好朋友</t>
    <phoneticPr fontId="15" type="noConversion"/>
  </si>
  <si>
    <t>賴曉珍</t>
    <phoneticPr fontId="15" type="noConversion"/>
  </si>
  <si>
    <t>安妮和馬戲團來到愛丁堡，認識了年紀相仿的富家千金卡洛琳。卡洛琳帶著她走遍觀光勝地、吃盡蘇格蘭美食佳餚，更體驗了愛丁堡最知名的藝術節活動！可是在相處過程中，卡洛琳時常發脾氣、故意遲到，甚至說……</t>
    <phoneticPr fontId="15" type="noConversion"/>
  </si>
  <si>
    <t>用點心學校14：美味送到家</t>
    <phoneticPr fontId="15" type="noConversion"/>
  </si>
  <si>
    <t>「永保新鮮盃」美食外送誰最快大賽即將展開，為了搶頭香、獲好評，交通工具學校和用點心學校結伴同盟，甜點腳踏組、零食重機組、冰品汽車組,各個團隊卯足全力、火力全開，究竟誰能取得先機，贏得勝利呢？糖果屋、糯米橋，這些建築和美食有什麼關係？</t>
    <phoneticPr fontId="15" type="noConversion"/>
  </si>
  <si>
    <t>女二【臺北文學獎年金大獎獲獎作品】</t>
    <phoneticPr fontId="15" type="noConversion"/>
  </si>
  <si>
    <t>鄧九雲</t>
    <phoneticPr fontId="15" type="noConversion"/>
  </si>
  <si>
    <t>這是一部女演員的故事。她是黃澄，排行老二，和姊姊黃茜相差12歲， 她踩著姊姊的步伐長大，踏上演員之路，卻從面貌模糊的替身開始。 澄是透明色，最終她能找到自己的模樣與色澤嗎？</t>
    <phoneticPr fontId="15" type="noConversion"/>
  </si>
  <si>
    <t>一起開口讀唐詩　36個唐詩故事，為小學生閱讀素養加分(上)</t>
    <phoneticPr fontId="15" type="noConversion"/>
  </si>
  <si>
    <t>齊格飛</t>
    <phoneticPr fontId="15" type="noConversion"/>
  </si>
  <si>
    <t>本書精選30首唐詩，配上注音、翻譯與全彩插圖，連結生活中有趣故事典故，讀起來趣味橫生~書中詩的小故事來源，包括詩人經歷、古典名著等。讓唐詩能讀出跨領域多元故事。</t>
    <phoneticPr fontId="15" type="noConversion"/>
  </si>
  <si>
    <t>怪咖食物小鎮</t>
    <phoneticPr fontId="15" type="noConversion"/>
  </si>
  <si>
    <t>文/阿德蝸，圖/米奇鰻</t>
    <phoneticPr fontId="15" type="noConversion"/>
  </si>
  <si>
    <t>「怪咖食物小鎮」中出現了九種餐桌上常見的農產食材的產地，透過冒險、闖關， 與書中主角一起了解食物其獨特的生長過程及生存習性。</t>
    <phoneticPr fontId="15" type="noConversion"/>
  </si>
  <si>
    <t>總鋪師與他的水腳仔</t>
    <phoneticPr fontId="15" type="noConversion"/>
  </si>
  <si>
    <t>文 / 許亞歷；圖 /李憶婷</t>
    <phoneticPr fontId="15" type="noConversion"/>
  </si>
  <si>
    <t>作者將生活學習上與心理學相關的有趣細節，與大家分享， 嚴謹專業加上有趣的實驗研究結果佐證， 讓我們可以避開生活學習時，總是不斷鬼打牆的地方！ 提升學習力，就從了解心理學做起吧！</t>
    <phoneticPr fontId="15" type="noConversion"/>
  </si>
  <si>
    <t>阿美族神話與傳說【新版】</t>
    <phoneticPr fontId="15" type="noConversion"/>
  </si>
  <si>
    <t>田哲益</t>
    <phoneticPr fontId="15" type="noConversion"/>
  </si>
  <si>
    <t>kawas（靈魂）是阿美族傳統信仰的核心，相信萬物有靈，口傳的創世神話，有女神、石頭、樹木、果實、植物等古老傳說，非常多元而豐富，皆是珍貴採錄的口傳文學，及其構成的背景因素與演變過程，並解析故事的深層文化意涵。</t>
    <phoneticPr fontId="15" type="noConversion"/>
  </si>
  <si>
    <t>時光洗衣舖</t>
    <phoneticPr fontId="15" type="noConversion"/>
  </si>
  <si>
    <t>海蒂（李家雯）</t>
    <phoneticPr fontId="15" type="noConversion"/>
  </si>
  <si>
    <t>皇冠文化出版有限公司</t>
    <phoneticPr fontId="15" type="noConversion"/>
  </si>
  <si>
    <t>無尾巷內，一座靜謐的院子，若不刻意走入，任誰也不會注意到這裡有間洗衣舖。 9件待洗物品 × 9篇暖心故事 × 9堂哲學思辨＝這間洗滌人生的洗衣舖！</t>
    <phoneticPr fontId="15" type="noConversion"/>
  </si>
  <si>
    <t>落西北雨的下晡</t>
    <phoneticPr fontId="15" type="noConversion"/>
  </si>
  <si>
    <t>劉靜娟</t>
    <phoneticPr fontId="15" type="noConversion"/>
  </si>
  <si>
    <t>她生活化的台語， 讓人如臨現場， 產生共感與共鳴。 　　接續《驚驚袂著等》一書，劉靜娟再次以台文書寫日常生活，舉凡和朋友討論韓劇、愛看歌仔戲的媽媽、吃泡麵的滋味、被店員的台語吸引而買的砧板、教詐騙女子治感冒的祕方……</t>
    <phoneticPr fontId="15" type="noConversion"/>
  </si>
  <si>
    <t>打GAME闖關玩古文：Login古人世界，Carry語文知識，以遊戲模式解鎖學習新成就！</t>
    <phoneticPr fontId="15" type="noConversion"/>
  </si>
  <si>
    <t>祁立峰／著，楊白／繪</t>
    <phoneticPr fontId="15" type="noConversion"/>
  </si>
  <si>
    <t>最懂古人與鄉民的暢銷作家祁立峰，這回以遊戲模組的形式，從輕國文的角度切入，帶讀者領略古文的全新視野。從角色選擇開始，點評君王、貴族、文人、隱士、遊俠、美人……</t>
    <phoneticPr fontId="15" type="noConversion"/>
  </si>
  <si>
    <t>九歌111年童話選：解封想像輕旅行，出發囉！探訪「暖心童話湯」</t>
    <phoneticPr fontId="15" type="noConversion"/>
  </si>
  <si>
    <t>張桂娥主編</t>
    <phoneticPr fontId="15" type="noConversion"/>
  </si>
  <si>
    <t>從各大報刊雜誌及各地方文學獎得獎作品中，主編張桂娥和三位小主編游愷濬、林昀臻、阮亮介共同選出十四篇精采童話，兼具成人與兒童觀點的溫馨動人作品。本書收錄其中七篇。</t>
    <phoneticPr fontId="15" type="noConversion"/>
  </si>
  <si>
    <t>遠村鳥事多</t>
    <phoneticPr fontId="15" type="noConversion"/>
  </si>
  <si>
    <t>陳維鸚</t>
    <phoneticPr fontId="15" type="noConversion"/>
  </si>
  <si>
    <t>本書獲第31屆九歌現代少兒文學獎首獎，故事中村子真的好奇妙，曾經是糟糕的「鳥事」，卻變成有意義的「鳥事」了。陳維鸚結合彩鷸與偏鄉景致，訴說動人的祖孫故事。</t>
    <phoneticPr fontId="15" type="noConversion"/>
  </si>
  <si>
    <t>馬背上的少女</t>
    <phoneticPr fontId="15" type="noConversion"/>
  </si>
  <si>
    <t>徐慧芳</t>
    <phoneticPr fontId="15" type="noConversion"/>
  </si>
  <si>
    <t>本書獲第31屆九歌現代少兒文學獎評審獎，以馬術運動串起少女成長的故事。</t>
    <phoneticPr fontId="15" type="noConversion"/>
  </si>
  <si>
    <t>濃霧特報</t>
    <phoneticPr fontId="15" type="noConversion"/>
  </si>
  <si>
    <t>楊莉敏</t>
    <phoneticPr fontId="15" type="noConversion"/>
  </si>
  <si>
    <t>面對現實中的野獸世界，楊莉敏散文集《濃霧特報》寫出血淋淋的生存掙扎，找到溫暖憐憫的看太陽的方式。也以如卡夫卡般陰翳荒謬的敘述方式，將讀者引進迷離憂傷的大霧中。</t>
    <phoneticPr fontId="15" type="noConversion"/>
  </si>
  <si>
    <t>我隨意，你盡量</t>
    <phoneticPr fontId="15" type="noConversion"/>
  </si>
  <si>
    <t>王昭華</t>
    <phoneticPr fontId="15" type="noConversion"/>
  </si>
  <si>
    <t>以台語文書寫淡水的人情義理，追憶淡水的古老歷史，對照今古淡水的庶民生活。王昭華結合風物描繪和走訪調查，寫出一卷卷色彩豐富多變的淡水上河圖。</t>
    <phoneticPr fontId="15" type="noConversion"/>
  </si>
  <si>
    <t>珍愛在唐詩：55首擁抱人間煙火的絕妙好詩</t>
    <phoneticPr fontId="15" type="noConversion"/>
  </si>
  <si>
    <t>琹涵</t>
    <phoneticPr fontId="15" type="noConversion"/>
  </si>
  <si>
    <t>引領古典詩詞現代化的散文名家琹涵，以溫柔深摯的文字入文，將唐詩用現代的語言和故事做了嶄新的詮釋，讓人重新體會唐詩的溫暖與美好。</t>
    <phoneticPr fontId="15" type="noConversion"/>
  </si>
  <si>
    <t>看似很美，其實是壞掉的</t>
    <phoneticPr fontId="15" type="noConversion"/>
  </si>
  <si>
    <t>馬欣</t>
    <phoneticPr fontId="15" type="noConversion"/>
  </si>
  <si>
    <t>社群猶如新神祇，吞噬真心，抹上假意，人人急著擦脂抹粉，孤獨與旁觀成了可笑的化外之民。在各種「成為（becoming）」的集體焦慮中，那些看似華美的絢爛，實則顛簸在破滅與腐朽的邊緣。身為這世界一個「眼饞的遊客」，馬欣對熱鬧的缺席，反而挑剔出喧譁底下的寂寞、人心伏流中的汙濁。</t>
    <phoneticPr fontId="15" type="noConversion"/>
  </si>
  <si>
    <t>鼴鼠洞教室1-3套書：關於〈狐狸〉這首詩+一定要公平+勇闖噴火龍地下岩洞</t>
    <phoneticPr fontId="15" type="noConversion"/>
  </si>
  <si>
    <t>亞平／文；李憶婷／圖</t>
    <phoneticPr fontId="15" type="noConversion"/>
  </si>
  <si>
    <t>超好玩的地下鼴鼠洞教室，正式開課囉！快來跟著天真可愛的三隻小鼴鼠，一起展開最逗趣的校園生活，盡情學習、玩耍、成長！</t>
    <phoneticPr fontId="15" type="noConversion"/>
  </si>
  <si>
    <t>太初傳說1-3套書</t>
    <phoneticPr fontId="15" type="noConversion"/>
  </si>
  <si>
    <t>黃秋芳／著；葉羽桐／封面繪圖</t>
    <phoneticPr fontId="15" type="noConversion"/>
  </si>
  <si>
    <t>繼《崑崙傳說》後，兒少小說名家黃秋芳揮灑華麗想像，帶讀者暢遊千古神話世界，揭開奇幻異境裡最暖心的成長密碼！</t>
    <phoneticPr fontId="15" type="noConversion"/>
  </si>
  <si>
    <t>浯島潮聲：金門文學讀本．詩歌、散文卷</t>
    <phoneticPr fontId="15" type="noConversion"/>
  </si>
  <si>
    <t>計畫主持人:石曉桐、吳鈞堯</t>
    <phoneticPr fontId="15" type="noConversion"/>
  </si>
  <si>
    <t>金門縣政府文化局</t>
    <phoneticPr fontId="15" type="noConversion"/>
  </si>
  <si>
    <t>高年級/國中/高中職</t>
    <phoneticPr fontId="15" type="noConversion"/>
  </si>
  <si>
    <t>　本書以小說、報導文學、詩歌、散文四大文類，呈現金門文學歷時性的表現，並透過編選不同年代、地區之作家作品，多元共構出金門島、金門人在不同時空下戰火流離、南洋他方、俗民紀實、鄉情詠懷等文學群像，三十位金門書寫名家，構築島嶼文學美景。</t>
    <phoneticPr fontId="15" type="noConversion"/>
  </si>
  <si>
    <t>獵女犯：台灣特別志願兵的回憶</t>
    <phoneticPr fontId="15" type="noConversion"/>
  </si>
  <si>
    <t>陳千武</t>
    <phoneticPr fontId="15" type="noConversion"/>
  </si>
  <si>
    <t>《獵女犯：台灣特別志願兵的回憶》是陳千武親身經歷南洋戰場後所寫下來的故事。本書以多篇小說架構，從主角台灣青年林逸平「被志願」入伍成為日本陸軍，被派往東南亞參戰寫起，各篇的主題述及了日籍士兵與台灣志願兵的不平等待遇、面對美澳聯軍空襲……</t>
    <phoneticPr fontId="15" type="noConversion"/>
  </si>
  <si>
    <t>獸靈之詩套書【上下冊《保留地的祭歌》＋《模仿師的遊戲》】</t>
    <phoneticPr fontId="15" type="noConversion"/>
  </si>
  <si>
    <t>邱常婷</t>
    <phoneticPr fontId="15" type="noConversion"/>
  </si>
  <si>
    <t>獨步出版</t>
    <phoneticPr fontId="15" type="noConversion"/>
  </si>
  <si>
    <t>以奇幻架空世界來比擬台灣在世界上的局勢，同時結合深具原創性的魔法設計，書寫一場冒險故事。上冊引用原民神話書寫了兄弟間的家族故事和對支配者的反抗革命。</t>
    <phoneticPr fontId="15" type="noConversion"/>
  </si>
  <si>
    <t>一隻貓會有多少問題？與諾貝爾獎詩人聶魯達交談，一本和孩子一起問個不停的對話集</t>
    <phoneticPr fontId="15" type="noConversion"/>
  </si>
  <si>
    <t>夏夏</t>
    <phoneticPr fontId="15" type="noConversion"/>
  </si>
  <si>
    <t>請填寫夏夏節選《疑問集》中的詩句作為題目，採用知名翻譯家陳黎的譯文，詩的正文則融入與孩子的日常對話，淬鍊成一篇篇溫柔又富哲思的詩句，創作出全新的童詩集。</t>
    <phoneticPr fontId="15" type="noConversion"/>
  </si>
  <si>
    <t>黑糖的女兒</t>
    <phoneticPr fontId="15" type="noConversion"/>
  </si>
  <si>
    <t>藏在古老的五斗櫃裡，泛黃的紙頁上留著百年前的藥方； 一塊小小的黑糖，即將扭轉三名少女關鍵時刻的命運？從日治、戰後到現代，看見臺灣百年的苦甜日常。</t>
    <phoneticPr fontId="15" type="noConversion"/>
  </si>
  <si>
    <t>猿來如此救群仙：才高八斗喊救命，七步成詩大救星——揭開李白、韓愈、曹植等人的寫作大祕密</t>
    <phoneticPr fontId="15" type="noConversion"/>
  </si>
  <si>
    <t>本書從古典名家最知名作品入手，從李白、韓愈、曹植、紀曉嵐開始，在人間鼎鼎大名的文學人物， 不是被笑「床前明月光」裡的「床」不對勁，就是說出「一蓑煙雨任平生」被嗆沒義氣，難道這些會寫詩、填詞、作文的文學家，真的沒有素養，不懂寫作？</t>
    <phoneticPr fontId="15" type="noConversion"/>
  </si>
  <si>
    <t>可畏的想像力——當代小說31家</t>
    <phoneticPr fontId="15" type="noConversion"/>
  </si>
  <si>
    <t>王德威</t>
    <phoneticPr fontId="15" type="noConversion"/>
  </si>
  <si>
    <t>王德威繼《跨世紀風華：當代小說20家》之後，又一本探討當代具代表性的小說家作品序論集，由此觀看當代文學的脈絡發展與時代意義。</t>
    <phoneticPr fontId="15" type="noConversion"/>
  </si>
  <si>
    <t>木淚——阿努 阿娜 阿米哈</t>
    <phoneticPr fontId="15" type="noConversion"/>
  </si>
  <si>
    <t>鍾文音</t>
    <phoneticPr fontId="15" type="noConversion"/>
  </si>
  <si>
    <t>2021臺灣文學金典獎大獎、2023聯合報文學大獎得主——鍾文音，深情凝視台灣島嶼山林重磅之作！融合小說、書信、劇本、報導、俳句等形式；細膩鋪寫自然、人性與歷史間的愛憎與心傷。</t>
    <phoneticPr fontId="15" type="noConversion"/>
  </si>
  <si>
    <t>找一個解釋：穿越時空的36則古文之旅，關於愛的選擇、人生境遇與對世界的詰問</t>
    <phoneticPr fontId="15" type="noConversion"/>
  </si>
  <si>
    <t>凌性傑, 吳岱穎</t>
    <phoneticPr fontId="15" type="noConversion"/>
  </si>
  <si>
    <t>深受中學師生讀者喜愛的凌性傑、吳岱穎，是詩人，也是作家，更是教師，亦是人文儒者。他們為了幫助中學生找到閱讀古典文學的興味，按照課綱欽定的必讀古文篇章，對應現代生活經驗，進行詮釋書寫，隨書並附有延伸閱讀書目。</t>
    <phoneticPr fontId="15" type="noConversion"/>
  </si>
  <si>
    <t>福島漂流記</t>
    <phoneticPr fontId="15" type="noConversion"/>
  </si>
  <si>
    <t>蔡易澄</t>
    <phoneticPr fontId="15" type="noConversion"/>
  </si>
  <si>
    <t xml:space="preserve">978-626-7236-72-7	</t>
  </si>
  <si>
    <t>《福島漂流記》由十個短篇組成，是以臺灣百年歷史（從二十世紀初期至二十一世紀）為骨架的編年小說，每一篇背後皆有明確的時代背景，例如開篇〈福爾摩沙之旅〉即設定在二十世紀初期，一位到臺灣協助商會考察臺灣樟腦事業的英國人，對已進入日治時期的臺灣有許多描述。</t>
    <phoneticPr fontId="15" type="noConversion"/>
  </si>
  <si>
    <t>療心圖書館</t>
    <phoneticPr fontId="15" type="noConversion"/>
  </si>
  <si>
    <t>彭冠綸（館長小編）</t>
    <phoneticPr fontId="15" type="noConversion"/>
  </si>
  <si>
    <t>一篇小男孩坐在圖書館的貼文，為何能讓2.5萬人感動按讚，還吸引各大媒體爭相報導？原來秘密，就藏在這間圖書館裡……一間小鎮圖書館，用閱讀為小鎮帶來了更多陪伴與連結；更跨出小鎮，帶動一股改變社會的溫暖力量，讓更多的美好發生。</t>
    <phoneticPr fontId="15" type="noConversion"/>
  </si>
  <si>
    <t>台味飄撇：食好料的所在</t>
    <phoneticPr fontId="15" type="noConversion"/>
  </si>
  <si>
    <t>鄭順聰</t>
    <phoneticPr fontId="15" type="noConversion"/>
  </si>
  <si>
    <t>以攤前視角，兼具感性與瀟灑的筆調，記下庶民小吃的豐沛滋味，勾勒師傅神態與地方風土，並適時以台語文獨到的語意與氣口，傳神點睛。生動傳達出台灣活跳跳的生活氣息。</t>
    <phoneticPr fontId="15" type="noConversion"/>
  </si>
  <si>
    <t>寫字療疾：臺灣文學中的疾病與療癒</t>
    <phoneticPr fontId="15" type="noConversion"/>
  </si>
  <si>
    <t>國立臺灣文學館策劃</t>
    <phoneticPr fontId="15" type="noConversion"/>
  </si>
  <si>
    <t>《寫字療疾》由26位作家、學者、醫師共同刻畫臺灣疾病的多元面貌，針對臺灣文學中經常書寫的傳染病、精神疾病、集體創傷、慢性病以及近年來備受重視的長照等五大主題。內容從疾病文學擴及醫療史、生活史與醫療從業人員……</t>
    <phoneticPr fontId="15" type="noConversion"/>
  </si>
  <si>
    <t>撢亮星空的菅芒花：黃春明詩話撕畫（手撕感精美軋型書衣）</t>
    <phoneticPr fontId="15" type="noConversion"/>
  </si>
  <si>
    <t>黃春明</t>
    <phoneticPr fontId="15" type="noConversion"/>
  </si>
  <si>
    <t>1.臺灣文學大師黃春明的三位一體創作：現代詩x撕畫x筆書。 2.以三個向度展露作家對土地的深情、對生命的凝視、對創作的剖析。 3.內頁美術構成與裝幀精緻，搭配手撕感的精美軋形書衣，還原撕畫當下的體驗。</t>
    <phoneticPr fontId="15" type="noConversion"/>
  </si>
  <si>
    <t>以脆弱冶金：楊佳嫻私房閱讀集</t>
    <phoneticPr fontId="15" type="noConversion"/>
  </si>
  <si>
    <t>楊佳嫻</t>
    <phoneticPr fontId="15" type="noConversion"/>
  </si>
  <si>
    <t>以文學為核心，閱讀書單從台灣當代文學到西方經典，包含現代詩、散文與小說。首篇寫楊澤，最末篇寫約翰．伯格，都是作者文學教養上的最愛。全書收入43篇評論文章，能提出獨特論理框架，也能理解最幽深細微處，兼有詩意的語言，捕捉每本書包藏的閃電，一覽台灣文學的精彩星空。</t>
    <phoneticPr fontId="15" type="noConversion"/>
  </si>
  <si>
    <t>怪獸與爸爸的小飛刀</t>
    <phoneticPr fontId="15" type="noConversion"/>
  </si>
  <si>
    <t>李威使</t>
    <phoneticPr fontId="15" type="noConversion"/>
  </si>
  <si>
    <t>「誰叫你不多穿一件衣服，現在感冒了吧？活該！」、「你寫得字這麼醜，跟鬼畫符一樣！誰看得懂？」說話總是帶刺的阿聰，一如往常的責備小孩，就在他大聲怒吼時，突然從嘴巴射出一把小刀，把全家人嚇了一大跳……</t>
    <phoneticPr fontId="15" type="noConversion"/>
  </si>
  <si>
    <t>府城一味：時間煮字，情感入味，一起來臺南吃飯(垂涎新版)</t>
    <phoneticPr fontId="15" type="noConversion"/>
  </si>
  <si>
    <t>府城一味，就是料理背後的人情味。生活在臺南，只要能發現這一味，就可品嘗這座城市的美味精髓。臺南的美味，就如同這座古城，有歷史的縱深、時間的韻味，以及人們的情感。</t>
    <phoneticPr fontId="15" type="noConversion"/>
  </si>
  <si>
    <t>零觸碰親密</t>
    <phoneticPr fontId="15" type="noConversion"/>
  </si>
  <si>
    <t>林新惠</t>
    <phoneticPr fontId="15" type="noConversion"/>
  </si>
  <si>
    <t>2020年臺灣文學獎金典獎暨蓓蕾獎雙獎得主林新惠，再次透過賽伯格元素，探討現今社會如何廣泛運用科技，將健康、成就、財富交予數據分析與運用，做為未來生活的標準與依歸。我們究竟是人類？還是機器？</t>
    <phoneticPr fontId="15" type="noConversion"/>
  </si>
  <si>
    <t>昨夜涉水</t>
    <phoneticPr fontId="15" type="noConversion"/>
  </si>
  <si>
    <t>李蘋芬</t>
    <phoneticPr fontId="15" type="noConversion"/>
  </si>
  <si>
    <t>夜的記憶浸染著昨日的情境，以「涉」的方式試圖抵達、碰觸，進而重新廓清詩的疆域。「涉」是交涉，與蒼莽世間與紛雜人群交涉，「涉」也是涉險，未知在不遠的前方，溺於其中同時，觀看著那不斷掙扎的自己。「涉」是牽涉，我們無不牽涉著他物、他人而傍於某個自身闢出的角落。然而……</t>
    <phoneticPr fontId="15" type="noConversion"/>
  </si>
  <si>
    <t>鏡道(仙靈傳奇6－完結篇)</t>
    <phoneticPr fontId="15" type="noConversion"/>
  </si>
  <si>
    <t>文/陳郁如；圖/蔡兆倫</t>
    <phoneticPr fontId="15" type="noConversion"/>
  </si>
  <si>
    <t>相傳秦朝時，方士徐福曾為秦始皇鑄造一面奇特的銅鏡， 這面銅鏡可以照見五臟六腑，探知臣子們的忠心，然而秦朝覆亡後，銅鏡也隨著秦宮諸多寶物不知所蹤。</t>
    <phoneticPr fontId="15" type="noConversion"/>
  </si>
  <si>
    <t>字的傳奇5:騎神馬闖天關</t>
    <phoneticPr fontId="15" type="noConversion"/>
  </si>
  <si>
    <t>文/林世仁；圖/AstaWu（吳雅怡）</t>
    <phoneticPr fontId="15" type="noConversion"/>
  </si>
  <si>
    <t>造字人人會造，但怎麼樣才能讓眾人廣為使用， 不會成為消失時代洪流裡的「石化字」呢？ 苞苞俠和馴字師這次要領你穿越古今中外， 一起發現埋藏在日常生活裡有趣的造字傳說！ 「字的傳奇」雙主角每集登場：字靈界的帥氣馴字師和可愛的文字精靈苞苞俠，上山下海、乘雲騎風……</t>
    <phoneticPr fontId="15" type="noConversion"/>
  </si>
  <si>
    <t>寄給貓巧可的信</t>
    <phoneticPr fontId="15" type="noConversion"/>
  </si>
  <si>
    <t>文/王淑芬；圖/尤淑瑜</t>
    <phoneticPr fontId="15" type="noConversion"/>
  </si>
  <si>
    <t>寫信是表達思考的最佳練習 貓巧可在這集故事中收到好多的信 帶你重拾感受手寫信件的溫暖 學會傳遞關懷與表達想法的幸福魔法 「貓巧可，有人寄信給你！」 奶奶寄來的信，有淡淡的薄荷味；來自海邊國的信件上，貼著印有人魚公主的郵票……</t>
    <phoneticPr fontId="15" type="noConversion"/>
  </si>
  <si>
    <t>黑白神醫大麥町1:流浪狗變神醫</t>
    <phoneticPr fontId="15" type="noConversion"/>
  </si>
  <si>
    <t>文/林哲璋；圖/chengcheng(吳澄侑)</t>
    <phoneticPr fontId="15" type="noConversion"/>
  </si>
  <si>
    <t>屁屁超人系列之鬼才作家－林哲璋ｘ新銳設計插畫家-chengcheng 聯手搞笑治癒大家 病患001〈公雞先生〉 公雞先生的尾巴沒有毛，大麥町醫生用雞毛撢子幫他植毛：公雞的雞冠不夠大，大麥町醫生用草莓連體嬰幫他植冠；公雞想學母雞下蛋，大麥醫生該怎麼辦？</t>
    <phoneticPr fontId="15" type="noConversion"/>
  </si>
  <si>
    <t>泡泡精靈4:吸吸鳥的封印</t>
    <phoneticPr fontId="15" type="noConversion"/>
  </si>
  <si>
    <t>文/嚴淑女；圖/蜜可魯</t>
    <phoneticPr fontId="15" type="noConversion"/>
  </si>
  <si>
    <t>泡泡精靈第四集，讓小讀者跟著波波與露露前往童話般的小鎮、遇上童話故事裡的小木偶，思考什麼是自制力的同時，親身經歷泡泡精靈任務史上最緊張刺激的一刻 實現願望三大密語：「改變想法、真心相信、馬上行動」</t>
    <phoneticPr fontId="15" type="noConversion"/>
  </si>
  <si>
    <t>甘丹小學新生任務1:魯佳佳上小學</t>
    <phoneticPr fontId="15" type="noConversion"/>
  </si>
  <si>
    <t>文/王文華；圖/奧黛莉圓</t>
    <phoneticPr fontId="15" type="noConversion"/>
  </si>
  <si>
    <t>人際溝通不簡單，在甘丹小學小試身手── 拿出真心，加上一點小技巧，交朋友一點都不難！ 快帶著這本人際關係寶典，跟著愛米莉一起學習如何交朋友吧！ 畢業了，準備邁向嶄新的小學生活！ 新的環境有新的同學，可是大家看起來都好凶，我才不敢跟他們說話， 摸一摸臉，怎麼我看起來也很凶呢？</t>
    <phoneticPr fontId="15" type="noConversion"/>
  </si>
  <si>
    <t>奔蜂志</t>
    <phoneticPr fontId="15" type="noConversion"/>
  </si>
  <si>
    <t>李進文</t>
    <phoneticPr fontId="15" type="noConversion"/>
  </si>
  <si>
    <t>李進文透過詩與畫的並陳、結合，或者即時互動，開闊詩意，想像力超展開。語字與圖像，或拮抗或敦睦，甚至共舞──他將不同的形式、觀念、感情融為一個詩的小宇宙。</t>
    <phoneticPr fontId="15" type="noConversion"/>
  </si>
  <si>
    <t>我的瑪那！山林中的成年禮</t>
    <phoneticPr fontId="15" type="noConversion"/>
  </si>
  <si>
    <t>海德薇</t>
    <phoneticPr fontId="15" type="noConversion"/>
  </si>
  <si>
    <t>秀威少年(秀威資訊)</t>
    <phoneticPr fontId="15" type="noConversion"/>
  </si>
  <si>
    <t>透過一群小學生尋找神木爺爺的冒險故事，搭配全彩臺灣山林植物、巡山員裝備插圖、多款互動學習頁面與搭配專屬解說網站，帶領小朋友學習如何為一趟旅程做準備。</t>
    <phoneticPr fontId="15" type="noConversion"/>
  </si>
  <si>
    <t>飄零之島</t>
    <phoneticPr fontId="15" type="noConversion"/>
  </si>
  <si>
    <t>秀霖</t>
    <phoneticPr fontId="15" type="noConversion"/>
  </si>
  <si>
    <t>要有光（秀威資訊）</t>
    <phoneticPr fontId="15" type="noConversion"/>
  </si>
  <si>
    <t>小說家秀霖提筆鉤沉史料，以祖孫之情，穿行於二戰南洋的烽火與當代藍綠衝突之間，重現「人間煉獄」的戰場，娓娓道來臺灣不同族群數十年來的世代流轉、矛盾、掙扎與融合！</t>
    <phoneticPr fontId="15" type="noConversion"/>
  </si>
  <si>
    <t>太陽的家</t>
    <phoneticPr fontId="15" type="noConversion"/>
  </si>
  <si>
    <t>林加春</t>
    <phoneticPr fontId="15" type="noConversion"/>
  </si>
  <si>
    <t>金鼎獎入圍、備受肯定的資深本土兒童文學作家林加春老師，以台灣雲豹為原點，創作這部山林奇幻冒險──透過神獸里古洛追尋身世之謎，探討尊重自然、面對困境等生命議題。</t>
    <phoneticPr fontId="15" type="noConversion"/>
  </si>
  <si>
    <t>時空解密MIT：無價之戒</t>
    <phoneticPr fontId="15" type="noConversion"/>
  </si>
  <si>
    <t>DukeAnn</t>
    <phoneticPr fontId="15" type="noConversion"/>
  </si>
  <si>
    <t>城邦文化事業股份有限公司尖端出版</t>
    <phoneticPr fontId="15" type="noConversion"/>
  </si>
  <si>
    <t>本書來到系列故事最精彩的橋段，神秘先生與真實小姐來到了台灣！為了要順利解決案件，必須要瞭解台灣清代時期的鐵路路線，更精彩的是最後一題，竟然要瞭解台北市古時廟宇的地理人文才有辦法解題！他們真的能夠順利解決本次的案件嗎？</t>
    <phoneticPr fontId="15" type="noConversion"/>
  </si>
  <si>
    <t>安然與實恩</t>
    <phoneticPr fontId="15" type="noConversion"/>
  </si>
  <si>
    <t>葉揚</t>
    <phoneticPr fontId="15" type="noConversion"/>
  </si>
  <si>
    <t xml:space="preserve"> 高中職</t>
    <phoneticPr fontId="15" type="noConversion"/>
  </si>
  <si>
    <t>他是袁實恩，是在香港長大的孩子，前有一個哥哥，後面跟著一個妹妹，成長的過程中，被忽略的他很安靜，習慣合群的活著，不愉快的時候就懷抱感恩的心情，把實話都說在心裡。她叫做鄭安然，生活在台北……</t>
    <phoneticPr fontId="15" type="noConversion"/>
  </si>
  <si>
    <t>台灣神鬼傳奇：太子與鐵道上的男孩</t>
    <phoneticPr fontId="15" type="noConversion"/>
  </si>
  <si>
    <t>張國立</t>
    <phoneticPr fontId="15" type="noConversion"/>
  </si>
  <si>
    <t>往圓山的捷運上失蹤的男孩，在阿里山廢棄的「新高口駅」出現；板橋站到江子翠找同學的男孩於花蓮木瓜山的廢棄鐵軌獲救；臺南搭火車前往新營的男孩最後到了宜蘭太平山。</t>
    <phoneticPr fontId="15" type="noConversion"/>
  </si>
  <si>
    <t>童話世界</t>
    <phoneticPr fontId="15" type="noConversion"/>
  </si>
  <si>
    <t>唐福睿</t>
    <phoneticPr fontId="15" type="noConversion"/>
  </si>
  <si>
    <t>二十年前，初出社會的律師張正煦，首次承辦的案件便是震驚社會的補教名師性侵案。被告湯師承以童話寓言誘騙女學生，更假借交往名義與她們發生關係。涉世未深的張正煦為求表現，想盡辦法要替湯師承奪下官司勝利……</t>
    <phoneticPr fontId="15" type="noConversion"/>
  </si>
  <si>
    <t>第六十七隻穿山甲</t>
    <phoneticPr fontId="15" type="noConversion"/>
  </si>
  <si>
    <t>陳思宏</t>
    <phoneticPr fontId="15" type="noConversion"/>
  </si>
  <si>
    <t>她一直講，他不說話，任記憶帶他們出發，散步，走路，時快時慢，步伐凌亂。從巴黎到南特，彷彿當年，從臺北到高雄，不能說破的祕密，無法言語的痛楚，都還在等出口。然而走到盡頭，二人回首，這才發覺來時路上，滿布穿山甲的腳印，彼此都是千瘡百孔……</t>
    <phoneticPr fontId="15" type="noConversion"/>
  </si>
  <si>
    <t>文學翻譯類</t>
    <phoneticPr fontId="15" type="noConversion"/>
  </si>
  <si>
    <t>長頸鹿先生，請上車！</t>
    <phoneticPr fontId="15" type="noConversion"/>
  </si>
  <si>
    <t>李恩定</t>
    <phoneticPr fontId="15" type="noConversion"/>
  </si>
  <si>
    <t>「您好，我是長頸鹿，想搭公車的長頸鹿！」長頸鹿先生因為脖子太長、個子太高，無法跟村子裡的其他動物一樣搭公車通勤，他為了爭取自己的權益頻頻寫信給村長……</t>
    <phoneticPr fontId="15" type="noConversion"/>
  </si>
  <si>
    <t>草蜢的幸福雜貨店</t>
    <phoneticPr fontId="15" type="noConversion"/>
  </si>
  <si>
    <t>Toon Tellegen</t>
    <phoneticPr fontId="15" type="noConversion"/>
  </si>
  <si>
    <t>這是一家無所不賣的雜貨店，除了太陽、星星和月亮。每天早上，各式各樣的動物來草蜢的雜貨店買東西。刺蝟想買幾根新的刺；蜉蝣想買一天的時間；熊想買……一則又一則精巧細膩又引人深思的擬人動物故事，暗喻著人性的需索、付出與矛盾，但也有美好。</t>
    <phoneticPr fontId="15" type="noConversion"/>
  </si>
  <si>
    <t>雜貨店的囧學徒</t>
    <phoneticPr fontId="15" type="noConversion"/>
  </si>
  <si>
    <t>小女孩在爺爺的雜貨店掀起許多爆笑事件，她天馬行空的想法讓店裡熱鬧非凡。同時學習經營店鋪和人際互動的重要性。 全書以小女孩的視角，帶讀者探索雜貨店的趣味生活！</t>
    <phoneticPr fontId="15" type="noConversion"/>
  </si>
  <si>
    <t>JR上野站公園口</t>
    <phoneticPr fontId="15" type="noConversion"/>
  </si>
  <si>
    <t>柳美里</t>
    <phoneticPr fontId="15" type="noConversion"/>
  </si>
  <si>
    <t>透過主角之眼，來經歷東京日常，體會底層人們生命的各種私密細節與真實感受。本書是日本知名作家柳美里近年受到高度關注的話題作，是關於這時代的著述，也是對閃亮的全球大都市中邊緣化存在的回顧與凝視。</t>
    <phoneticPr fontId="15" type="noConversion"/>
  </si>
  <si>
    <t>漫漫長夜</t>
    <phoneticPr fontId="15" type="noConversion"/>
  </si>
  <si>
    <t>露莉</t>
    <phoneticPr fontId="15" type="noConversion"/>
  </si>
  <si>
    <t>一頭孤獨老犀牛與一隻無名小企鵝，他們將鼓起最後的勇氣，走向未知的旅途，度過無數漫長夜晚，在懵懂、悔恨、相依與盼望中，啟程尋找屬於他們的大海……</t>
    <phoneticPr fontId="15" type="noConversion"/>
  </si>
  <si>
    <t>窗的彼端：他從男孩亨利克，長成孩子的守護者──波蘭兒童人權之父柯札克的故事</t>
    <phoneticPr fontId="15" type="noConversion"/>
  </si>
  <si>
    <t>安娜．切爾雯絲卡—李德爾／文</t>
    <phoneticPr fontId="15" type="noConversion"/>
  </si>
  <si>
    <t>波蘭兒童人權之父柯札克最完整的傳記小說。從男孩亨利克的童年，看見年幼的他眼中的世界；到成為柯札克醫師，見證他堅定溫暖的守護孩子。</t>
    <phoneticPr fontId="15" type="noConversion"/>
  </si>
  <si>
    <t>小鳥</t>
    <phoneticPr fontId="15" type="noConversion"/>
  </si>
  <si>
    <t>小川洋子</t>
    <phoneticPr fontId="15" type="noConversion"/>
  </si>
  <si>
    <t>「小鳥叔叔」的哥哥不會說人類的話。他有自創的語言，沒人能聽懂——除了飛翔的鳥兒。父母雙亡後，兄弟倆相依為命二十幾年，哥哥卻也猝然過世。那個從小有哥哥與鳥鳴圍繞的世界，慢慢變了樣子，直到圖書館裡那個女孩出現……</t>
    <phoneticPr fontId="15" type="noConversion"/>
  </si>
  <si>
    <t>從心開始：達賴喇嘛與大貓熊的尋覓答案之旅</t>
    <phoneticPr fontId="15" type="noConversion"/>
  </si>
  <si>
    <t>達賴喇嘛（His Holiness the Dalai Lama）/著麥當諾（Patrick McDonnell）/繪</t>
    <phoneticPr fontId="15" type="noConversion"/>
  </si>
  <si>
    <t>全球心靈導師達賴喇嘛✕暢銷繪本作家麥當諾，撫慰人心的跨界合作。在複雜又紛亂的世界裡，再微小的良善，都是劃破黑夜的一束光。從心開始，擁抱彼此。</t>
    <phoneticPr fontId="15" type="noConversion"/>
  </si>
  <si>
    <t>星星獵人的午夜任務</t>
    <phoneticPr fontId="15" type="noConversion"/>
  </si>
  <si>
    <t>文/安佳莉.Q.勞夫(OnjaliQ.Raúf)；圖/DinnerIllustration</t>
    <phoneticPr fontId="15" type="noConversion"/>
  </si>
  <si>
    <t>在媽媽離開之後，十歲的阿妮亞和弟弟被送到了寄養家庭， 即使所有人都說媽媽死了，她依舊相信媽媽並不是真正的離開。因此在看到新聞報導中那顆創造天文奇觀的新星時，阿妮亞知道那顆星星一定就是媽媽的化身，她必須即刻動身，前往遙遠的格林威治皇家天文臺……</t>
    <phoneticPr fontId="15" type="noConversion"/>
  </si>
  <si>
    <t>怪獸與貝瑟妮</t>
    <phoneticPr fontId="15" type="noConversion"/>
  </si>
  <si>
    <t>Jack Meggitt-Phillips</t>
    <phoneticPr fontId="15" type="noConversion"/>
  </si>
  <si>
    <t>為了永保青春，男人和怪獸締結契約超過五百年，
怪獸提供逆齡藥水，而他會為怪獸帶來任何牠想要的東西，
但這次怪獸要求的竟是……一個小女孩。</t>
    <phoneticPr fontId="15" type="noConversion"/>
  </si>
  <si>
    <t>Hans Peter Richter</t>
    <phoneticPr fontId="15" type="noConversion"/>
  </si>
  <si>
    <t>當我們以為此刻是最美好的年代，卻不知道風暴正悄然來臨…… 沒有人能想到「集體的沉默和無止境的容忍」竟成為一切脫序與崩壞的開端。</t>
    <phoneticPr fontId="15" type="noConversion"/>
  </si>
  <si>
    <t>Deepfake 深度偽造（被AI陷害、網暴的社死人生，隨時可能發生在你身上！）</t>
    <phoneticPr fontId="15" type="noConversion"/>
  </si>
  <si>
    <t>福田和代</t>
    <phoneticPr fontId="15" type="noConversion"/>
  </si>
  <si>
    <t>深度刻畫一個「平凡人」如何因AI、網路暴力而走投無路。 網路上誕生了另一個我， 我要怎麼證明，那不是我？</t>
    <phoneticPr fontId="15" type="noConversion"/>
  </si>
  <si>
    <t>千千萬萬都是你</t>
    <phoneticPr fontId="15" type="noConversion"/>
  </si>
  <si>
    <t>Emily Spurr</t>
    <phoneticPr fontId="15" type="noConversion"/>
  </si>
  <si>
    <t>這一生，我們都在學習思念與道別 失去的遺憾，擁有的美好，構成了我們生命的全部； 縱使悲傷如至暗深淵，愛依然會照進生命中，指引你方向。</t>
    <phoneticPr fontId="15" type="noConversion"/>
  </si>
  <si>
    <t>長頸鹿男孩（啟發自真實事件！《人生最後一場拍賣會》作者撼動心靈感人重磅新作）</t>
    <phoneticPr fontId="15" type="noConversion"/>
  </si>
  <si>
    <t>Lynda Rutledge</t>
    <phoneticPr fontId="15" type="noConversion"/>
  </si>
  <si>
    <t>我生平沒有多少知心朋友，其中就包括兩隻長頸鹿…… 純真的靈魂，足以改變生命的殘酷——本作由真實事件啟發，將現實與虛構的人物交織在一起，透過這趟旅程，你將看到動物們如何化解一個人心中的憤恨，讓一個孤兒男孩蛻變成男人，再度找回自我……</t>
    <phoneticPr fontId="15" type="noConversion"/>
  </si>
  <si>
    <t>海星女孩</t>
    <phoneticPr fontId="15" type="noConversion"/>
  </si>
  <si>
    <t>麗莎‧費普絲(Lisa Fipps)</t>
    <phoneticPr fontId="15" type="noConversion"/>
  </si>
  <si>
    <t>自從伊伊在五歲生日穿著大鯨魚般的泳衣，跳進游泳池濺起大大水花，從此因為體重被欺負。游泳池是她的避風港，讓她難得變得輕巧輕盈，可以像海星一樣，大字伸展手腳……</t>
    <phoneticPr fontId="15" type="noConversion"/>
  </si>
  <si>
    <t>我可以暫時忘記一下嗎？</t>
    <phoneticPr fontId="15" type="noConversion"/>
  </si>
  <si>
    <t>宮川比呂(みやがわひろ)</t>
    <phoneticPr fontId="15" type="noConversion"/>
  </si>
  <si>
    <t>真由美在三年級時要轉學到楓樹國小了。因為媽媽得了肺結核，不得不住院治療。爸爸常出差，為了讓媽媽安心治療，這期間只能暫住阿姨家，不得不轉學……</t>
    <phoneticPr fontId="15" type="noConversion"/>
  </si>
  <si>
    <t>狼洞之歌─為無聲的真相低唱</t>
    <phoneticPr fontId="15" type="noConversion"/>
  </si>
  <si>
    <t>勞倫‧沃克(Lauren Wolk)</t>
    <phoneticPr fontId="15" type="noConversion"/>
  </si>
  <si>
    <t>二戰末，轉學生貝蒂一來到狼洞這個小鎮，就在安娜貝爾面前暴露自己的殘忍。鎮上的一戰退伍軍人托比一直像匹孤獨的狼，離群索居，他看到貝蒂霸凌安娜貝爾，出言警告……</t>
    <phoneticPr fontId="15" type="noConversion"/>
  </si>
  <si>
    <t>我們‧夢想‧太空─渺小並非微不足道</t>
    <phoneticPr fontId="15" type="noConversion"/>
  </si>
  <si>
    <t>艾琳．恩特拉達．凱莉(Erin Entrada Kelly)</t>
    <phoneticPr fontId="15" type="noConversion"/>
  </si>
  <si>
    <t>一九八六年，距離太空梭「挑戰者號」的發射只剩幾週，全國滿懷期待，尼爾森‧湯瑪斯三兄妹正各自面臨人生難題。本書以三兄妹視角，描繪出對希望、愛、歸屬感和太空的夢想……</t>
    <phoneticPr fontId="15" type="noConversion"/>
  </si>
  <si>
    <t>半神鈴音丸1：妖怪滿滿的暑假（日本全國學校圖書館協議會選定圖書）</t>
    <phoneticPr fontId="15" type="noConversion"/>
  </si>
  <si>
    <t>廣嶋玲子</t>
    <phoneticPr fontId="15" type="noConversion"/>
  </si>
  <si>
    <t>奇幻文學推手廣嶋玲子再創高峰──妖怪滿滿冒險之作 天下事無奇不有，妖怪竟會上門拜託！半神渺小神力帶來的是奇蹟，還是厄運？</t>
    <phoneticPr fontId="15" type="noConversion"/>
  </si>
  <si>
    <t>鯨武士（新版）</t>
    <phoneticPr fontId="15" type="noConversion"/>
  </si>
  <si>
    <t>Margi Preus</t>
    <phoneticPr fontId="15" type="noConversion"/>
  </si>
  <si>
    <t>1841年，一位14歲的日本少年萬次郎跟著四位漁夫出海，遇到暴風雨，被困在無人島上。當時的日本人認為外面的世界，到處充滿妖魔鬼怪和野蠻人，不但禁止外國船隻停靠，連漂流在外的日本人也不能回國，違者一律處死！</t>
    <phoneticPr fontId="15" type="noConversion"/>
  </si>
  <si>
    <t>老師，我忘記寫功課！</t>
    <phoneticPr fontId="15" type="noConversion"/>
  </si>
  <si>
    <t>山本悅子</t>
    <phoneticPr fontId="15" type="noConversion"/>
  </si>
  <si>
    <t>佑成忘記寫功課。因為害怕挨罵，開始編一堆連自己都不相信的理由……江老師說：「你這樣不行喔！如果要說謊，就要說得漂亮一點，不能被人拆穿。」 「什麼？」「不但不能被拆穿，還要讓人聽了覺得心情愉快才行！」</t>
    <phoneticPr fontId="15" type="noConversion"/>
  </si>
  <si>
    <t>#我的媽媽是網紅</t>
    <phoneticPr fontId="15" type="noConversion"/>
  </si>
  <si>
    <t>《#我的媽媽是網紅》揭示了一個網紅家庭，媽媽和女兒之間的曲折關係。小說透過輕鬆的口吻、細膩的筆觸和真實的情感流露，引領讀者進入一個關於權利、成長和追求自我的故事。</t>
    <phoneticPr fontId="15" type="noConversion"/>
  </si>
  <si>
    <t>天堂倒著寫</t>
    <phoneticPr fontId="15" type="noConversion"/>
  </si>
  <si>
    <t>Kimberly Brubaker Bradley</t>
    <phoneticPr fontId="15" type="noConversion"/>
  </si>
  <si>
    <t>勇敢的捍衛自己，大聲的說出真相，整個世界都會傾聽你、幫助你！ 強而有力、動人心弦的青少年議題小說，透過十歲主角溫暖、真誠、幽默中透著辛酸的語調，讓不同年齡層的讀者深受啟發並明白──如何在身陷困境時勇於發聲、為自己挺身而出，重建親情、友誼，以及自己的人生！</t>
    <phoneticPr fontId="15" type="noConversion"/>
  </si>
  <si>
    <t>東京百景【最暢銷芥川賞《火花》又吉直樹首本自傳散文集．︀獨家金句扉頁+繁中版後記】</t>
    <phoneticPr fontId="15" type="noConversion"/>
  </si>
  <si>
    <t>又吉直樹</t>
    <phoneticPr fontId="15" type="noConversion"/>
  </si>
  <si>
    <t>本書收錄又吉直樹18歲上京後的10年間，將100個對他意義深遠的東京角落，揉合記憶與念想後記錄下來。珍貴的第101景，更是一封寫給遠走紐約搭檔的獨白情書。</t>
    <phoneticPr fontId="15" type="noConversion"/>
  </si>
  <si>
    <t>變形記，第二版</t>
    <phoneticPr fontId="15" type="noConversion"/>
  </si>
  <si>
    <t>Ovid</t>
    <phoneticPr fontId="15" type="noConversion"/>
  </si>
  <si>
    <t>《變形記》是奧維德的代表作，全詩十五卷，結構可分為序詩、宇宙的開創、神的故事、男女英雄的故事、歷史人物的事跡、結尾。內容取材於古希臘羅馬神話，根據古希臘哲學家畢達哥拉斯的「靈魂輪迴」理論，用變形，即人由於某種原因被變成動物、植物、星星、石頭等這一線索貫穿全書，包括大小故事共250多個(其中以愛情故事為主)。</t>
    <phoneticPr fontId="15" type="noConversion"/>
  </si>
  <si>
    <t>接納</t>
    <phoneticPr fontId="15" type="noConversion"/>
  </si>
  <si>
    <t>Clara Dupont-Monod</t>
    <phoneticPr fontId="15" type="noConversion"/>
  </si>
  <si>
    <t>大哥，擁有俠義精神的他，成為了捍衛孩子的騎士。在孩子身上所感受到的純真與寧靜，讓他有了前所未有的滿足感。但孩子的離去讓他發現，他再也無法與人建立親密關係。小妹，家中的第二個小孩。哥哥的偏愛、父母的勞累，讓她……</t>
    <phoneticPr fontId="15" type="noConversion"/>
  </si>
  <si>
    <t>領帶大叔</t>
    <phoneticPr fontId="15" type="noConversion"/>
  </si>
  <si>
    <t>Milena Michiko Flašar</t>
    <phoneticPr fontId="15" type="noConversion"/>
  </si>
  <si>
    <t>某個公園長椅上，總是坐著一位穿筆挺西裝、打著領帶的中年男子。朝九晚六，週休二日，從沒有一天遲到。另外一個，則是幾乎只把自己關在房間的男子，在鼓起勇氣踏出家門後，遇見了也孤單一人，假裝來公園上班的領帶大叔。</t>
    <phoneticPr fontId="15" type="noConversion"/>
  </si>
  <si>
    <t>漂鳥集【全新插畫雙語版】</t>
    <phoneticPr fontId="15" type="noConversion"/>
  </si>
  <si>
    <t>作者：泰戈爾 (Rabindranath Tagor)/繪者：許承菱</t>
    <phoneticPr fontId="15" type="noConversion"/>
  </si>
  <si>
    <t>325首雋永詩文，搭配全新手繪插圖，一次全收藏！ 生命若然有形，在泰戈爾眼中，或許就像一隻隻匆匆飛越天際的漂鳥，乘風追逐著遠處白雲。</t>
    <phoneticPr fontId="15" type="noConversion"/>
  </si>
  <si>
    <t>人狐一家親6：誤闖狐狸殿堂</t>
    <phoneticPr fontId="15" type="noConversion"/>
  </si>
  <si>
    <t>作者：富安陽子/繪者：大庭賢哉</t>
    <phoneticPr fontId="15" type="noConversion"/>
  </si>
  <si>
    <t>全家期待已久的旅遊，在途中卻迷路了，而且還誤闖狐狸的山上世界！狐狸們正在進行神祕的婚禮儀式，是絕不容許有外人闖入的神聖境地！原來是有人用計召喚信田一家上山，到底是誰？他又是盤算著什麼才這樣做呢？</t>
    <phoneticPr fontId="15" type="noConversion"/>
  </si>
  <si>
    <t>西雅圖酋長的宣言（中英雙語典藏版）</t>
    <phoneticPr fontId="15" type="noConversion"/>
  </si>
  <si>
    <t>作者：西雅圖酋長 (Chief Seattle)/繪者：徐世昇</t>
    <phoneticPr fontId="15" type="noConversion"/>
  </si>
  <si>
    <t>一八五零年代，美國白人收購北美大陸西北角這片印地安部落居住的土地時，西雅圖酋長發出這番語重心長的談話，述說對萬物的關愛、對山川大地的依戀，並道出紅人與白人的差異、白人的掠奪與紅人的不解。</t>
    <phoneticPr fontId="15" type="noConversion"/>
  </si>
  <si>
    <t>穿條紋衣的男孩【15週年純真相遇紀念版】</t>
    <phoneticPr fontId="15" type="noConversion"/>
  </si>
  <si>
    <t>約翰．波恩John Boyne</t>
    <phoneticPr fontId="15" type="noConversion"/>
  </si>
  <si>
    <t>布魯諾真的不喜歡這裡。直到他遇見了一個小男生，他叫舒穆爾，手臂上戴了一個星號的臂章，他說長大後要到動物園工作。布魯諾還不知道，他和他的新朋友將會展開一場「探險」</t>
    <phoneticPr fontId="15" type="noConversion"/>
  </si>
  <si>
    <t>神奇的七兄弟</t>
    <phoneticPr fontId="15" type="noConversion"/>
  </si>
  <si>
    <t>Boris Artzybasheff</t>
    <phoneticPr fontId="15" type="noConversion"/>
  </si>
  <si>
    <t>低年級/中年級</t>
    <phoneticPr fontId="15" type="noConversion"/>
  </si>
  <si>
    <t>七個身懷絕技、實力不凡的兄弟住在杜達國王治理的國家裡，他們全都叫做「希蒙」。每個兄弟各有各自擅長的技能，有的是可以目視千里，有的可以只用一把斧頭就造出船來，其中第七位希蒙的技能讓人既羨慕但又怕得必須小心提防——他可以得到任何他想要的東西。</t>
    <phoneticPr fontId="15" type="noConversion"/>
  </si>
  <si>
    <t>剛剛離開的世界</t>
    <phoneticPr fontId="15" type="noConversion"/>
  </si>
  <si>
    <t>《剛剛離開的世界》是韓國最受矚目的新世代小說家金草葉繼2019年出道作《如果我們無法以光速前進》之後，所發行的第二本短篇小說集。書中收錄第11屆青年作家獎獲獎作品〈認知空間〉、入選優秀作品獎的〈長久的協定〉等七篇動人故事……</t>
    <phoneticPr fontId="15" type="noConversion"/>
  </si>
  <si>
    <t>有真與有真</t>
    <phoneticPr fontId="15" type="noConversion"/>
  </si>
  <si>
    <t>《有真與有真》是李琴䬁的第一部青少年小說，也是她的代表作，由於內容涉及兒童性暴力等敏感社會話題，加上探討青少年霸凌與成長創傷等議題，2004年於韓國出版時引起廣大迴響。出版迄今20年來，陪伴無數迷惘的青少年和孩童，並溫柔地撫慰他們：「即使重重落下，還是能再高高飛起。」　</t>
    <phoneticPr fontId="15" type="noConversion"/>
  </si>
  <si>
    <t>被中斷的人生：遊走在健康與疾病之間，一場劇烈又溫柔的重生之旅</t>
    <phoneticPr fontId="15" type="noConversion"/>
  </si>
  <si>
    <t>Suleika Jaouad</t>
    <phoneticPr fontId="15" type="noConversion"/>
  </si>
  <si>
    <t>大學剛畢業的蘇萊卡，擁有美好的愛情、即將實現的理想。然而，某日她的身體感到奇癢，接下來展開的竟是漫長艱難、如牢獄般的癌友生活。這場突如其來的大病，讓蘇萊卡的人生突然畫上休止符，漂浮掙扎。抗癌四年後，她奇蹟似地初癒，孰料新的難題卻在眼前。</t>
    <phoneticPr fontId="15" type="noConversion"/>
  </si>
  <si>
    <t>陳珍妮的宇宙指南</t>
    <phoneticPr fontId="15" type="noConversion"/>
  </si>
  <si>
    <t>Tae Keller 著</t>
    <phoneticPr fontId="15" type="noConversion"/>
  </si>
  <si>
    <t>探討友誼的變遷、霸凌的道德責任以及我們每個人都擁有的影響和改變他人的力量。對於人物的心裡刻劃寫實而深入，建構出殘酷卻又真實的校園生活，引發讀者的共鳴與嘆息。</t>
    <phoneticPr fontId="15" type="noConversion"/>
  </si>
  <si>
    <t>《妖怪托顧所》全十集套書</t>
    <phoneticPr fontId="15" type="noConversion"/>
  </si>
  <si>
    <t>廣嶋玲子／文；Minoru／圖</t>
    <phoneticPr fontId="15" type="noConversion"/>
  </si>
  <si>
    <t>廣嶋玲子以充滿神祕感的江戶為舞臺，在奇幻外衣之下，從孩子的語言和視角出發，成功塑造了一個有溫度、有明暗、有生活感的精采故事。</t>
    <phoneticPr fontId="15" type="noConversion"/>
  </si>
  <si>
    <t>她來自馬里烏波爾：沒有影子的媽媽與其歷史謎團【最後一塊戰後文學拼圖】</t>
    <phoneticPr fontId="15" type="noConversion"/>
  </si>
  <si>
    <t>Natascha Wodin</t>
    <phoneticPr fontId="15" type="noConversion"/>
  </si>
  <si>
    <t>讀書共和國(菓子文化)</t>
    <phoneticPr fontId="15" type="noConversion"/>
  </si>
  <si>
    <t>國中、 高中職</t>
    <phoneticPr fontId="15" type="noConversion"/>
  </si>
  <si>
    <t>首部為二戰的百萬東歐勞工立碑的得獎作！作者尋找陌生母親的身世竟牽動大歷史，有如翻攪歐洲的巨流河，流淌書中，終於為無人聞問、數量龐大的東方工人留下時代記錄。</t>
    <phoneticPr fontId="15" type="noConversion"/>
  </si>
  <si>
    <t>華麗島志奇</t>
    <phoneticPr fontId="15" type="noConversion"/>
  </si>
  <si>
    <t>日影丈吉</t>
    <phoneticPr fontId="15" type="noConversion"/>
  </si>
  <si>
    <t>擁有「昭和幻想機器」美譽的日本小說家日影丈吉，二戰期間曾短暫駐留臺灣，從此對這座華麗島留下難忘回憶。然而，記憶所繫之處並非總是光亮，華麗島，也是一座鬼影幢幢的夢魘之島，承載了戰場餘留的殘忍殺戮，鄉裡流傳的奇聞軼事，以及人性幽微的慾望綺想……</t>
    <phoneticPr fontId="15" type="noConversion"/>
  </si>
  <si>
    <t>在熙，燒酒，我，還有冰箱裡的藍莓與菸　</t>
    <phoneticPr fontId="15" type="noConversion"/>
  </si>
  <si>
    <t>讀書共和國(潮浪文化)</t>
    <phoneticPr fontId="15" type="noConversion"/>
  </si>
  <si>
    <t>——描繪千禧世代的孤寂與情感，懺情經典之作—— 甜蜜而迷惘的戀情，苦澀卻動人的青春 讓人掩卷後熱淚盈眶，想要再談一次戀愛！ ★入圍國際布克獎、都柏林文學獎★ 四部中篇小說X四種心痛滋味＝新世紀戀愛讀本 以秒為單位的情感起伏，每秒延伸數千公尺的感情—— 被熔岩覆蓋的龐貝戀人們，就是這種心情嗎？　 穿過首爾霓虹閃爍的夜晚及睡眼惺忪的早晨， 大城市裡寂寞惆悵的心，尋找著專屬彼此的熾熱靈魂……　 入選韓國KBS「我們這個時代的小說」，引領韓國文學未來的年輕作家！ 甫上市即26刷，高居韓國各大書店排行TOP5！ 售出全球逾30國版權的韓國現象級小說！ 　　★朝鮮日報／中央日報／東亞日報／韓民族日報／京鄉新聞聯合推薦 　　★YES24入圍年度圖書　 　　★青年作家獎大獎、申東燁文學獎、許筠文學作家獎獲獎作家 　　★紐約時報書評選書 　　★BuzzFeed 年度最佳 LGBTQ+ 圖書　 　　★衛報、柯克斯評論、出版者周刊、書單雜誌、圖書館雜誌、奧普拉日報等國際媒體熱情盛讚 　　#文藝青年 #TOP5 #我們這個時代的小說 #年度圖書 #成為韓國文學未來的年輕作家 #愛的類型 #不尋常的愛 #愛的意義 #酷兒　 　　朴相映是韓國現今最被看好的年輕作家之一，這本風趣感人、甜蜜又惆悵的小說在韓國甫推出即火速躍上所有大型書店的暢銷書排行榜前五名，以二十六刷的紀錄遙遙領先。全書收錄四部中篇小說，描述一個年輕男子在首爾這個城市中跌跌撞撞，尋找幸福的故事。這些故事道出了新世代對於友情和愛情、家庭、工作的焦慮及生活樣貌，深受讀者喜愛，更獲得文學評論家一致好評。本書於韓國出版前即獲英國出版社青睞簽約，此事在韓國文壇受到極大關注，堪稱前所未見的盛事。英語版亦在二〇二二年出版後即入圍國際布克獎。
本書收錄朴相映獲得青年作家獎大獎之作〈一條石斑，宇宙的味道〉等四篇作品，閃耀著作者獨特的文風魅力。讀完情書勸他改行寫作卻讓他只想尋短的摯愛、陪著他走過迷惘青春最後卻選擇結婚只留下冰箱裡的紅色萬寶路的死黨室友、試圖以寫作療傷卻令他明白過往只能凍結在回憶裏的戀人、重回異地酒店與約會軟體相識對象的做愛後動物感傷……四篇故事以輕快卻惆悵的筆調道盡千禧世代的孤寂迷惘，寫下了文學評論家讚譽的「如同電影《花樣年華》般的美麗結局」。 　　全書的四篇故事由同一位主人翁「映」串連而成。〈在熙〉先是回顧了映年少輕狂的歲月，以摯友在熙的婚禮做為開場，再將時光倒轉至他們的學生時期。那時的映每天在家裡、學校、以及Tinder約會軟體配對的一夜情不停打轉，和在熙用冰鎮的燒酒和香菸來消除對愛情、家庭和生活的焦慮。隨著時間推移，在熙邁向婚姻，映才發現無論多麼美麗的時光，最終可能都留不住。 　　獲獎作品〈一條石斑，宇宙的味道〉則充分展現朴相映驚人的創作才情。故事描述映在照顧癌症末期母親的同時，收到了多年前舊愛的來信。他以一貫自嘲式的獨特文風，追憶母子相處的日常及與戀人相識相戀的種種過往。這個戀人讓他明白了哲學家筆下四十八種情感也難以指認的激情，更讓他經歷了心痛的蛻變與成長。〈大都市的愛情〉則描述另一段刻骨銘心的戀情，兩人決定共赴上海共築未來卻面臨現實的考驗。〈遲來的雨季假期〉則將場景帶往曼谷，透過約會軟體結識新對象，在豪華酒店共度的那一夜才徹底明白，最難忘的仍是刻在心底的摯愛…… 　　朴相映的文筆在抒情中帶著自我解嘲似的黑色幽默，充滿讓人微笑卻又悵然若失的特殊魅力。全書以幽默風趣與情感洋溢的筆觸，帶領讀者進入首爾閃閃發光的夜晚及睡眼惺忪的早晨，描繪出千禧世代的孤寂以及情感生活。故事場景將首爾的大街小巷編織其中，字裡行間充滿鮮活生動的魅力。背景自首爾延伸至曼谷，更呈現網路世代打破疆域的無國界特質。內容涵括年輕人身陷社畜職涯的現實、對未來的無力茫然、約會軟體的交友方式……真實無比。最動人的是瀰漫在故事裡洶湧的情感，作者筆下流露出古典而永恆的哀愁，讓人深刻共感，餘韻無窮。 　　本書已宣布授權改編影集開拍，作者朴相映親自執筆編劇，由四位導演分別執導，2024年播出，令人期待。　 本書特色 　　●席捲韓國書市的現象級小說，韓國上市前即售出國際版權，在韓國文壇掀起話題。 　　●場景穿越首爾、上海、曼谷，打破疆域界限，呈現網路世代的無國界特質。 　　●聚焦當代生活，涵蓋社畜職涯的現實、對未來的無力茫然、約會軟體的交友方式，真實無比。 　　●故事探索自我認同及愛情等主題，極易引起讀者共鳴共感。</t>
    <phoneticPr fontId="15" type="noConversion"/>
  </si>
  <si>
    <t>來世：諾貝爾文學獎得主古納最新史詩級巨作，特別收錄諾貝爾文學獎獲獎致辭〈寫作〉</t>
    <phoneticPr fontId="15" type="noConversion"/>
  </si>
  <si>
    <t>Abdulrazak Gurnah</t>
    <phoneticPr fontId="15" type="noConversion"/>
  </si>
  <si>
    <t>「每次聽你說話，我都會想起哥哥。我常想像著戰爭期間，他必定遭遇了什麼事。如果他還在某個地方，安然無恙，應該也會像你和我說話這樣，在和別人說話。」來自坦尚尼亞的古納，於一九六〇年代移居英國求學，著有多部小說，作品圍繞難民與流亡，聚焦身分認同、種族衝突及歷史書寫等。</t>
    <phoneticPr fontId="15" type="noConversion"/>
  </si>
  <si>
    <t>歡迎光臨瘋狂森林3 臭臭怪獸入侵！</t>
    <phoneticPr fontId="15" type="noConversion"/>
  </si>
  <si>
    <t>作繪/Nadia Shireen</t>
    <phoneticPr fontId="15" type="noConversion"/>
  </si>
  <si>
    <t>瘋狂森林遭到怪獸入侵了！臭臭怪獸吃了他們的食物、擾亂他們的生活，小柳和小蘭甚至差點送了命……小柳和阿德決定組成「怪獸獵人」，準備捕捉臭臭怪獸，拯救瘋狂森林！</t>
    <phoneticPr fontId="15" type="noConversion"/>
  </si>
  <si>
    <t>浪鳥集：泰戈爾《漂鳥集》台文版</t>
    <phoneticPr fontId="15" type="noConversion"/>
  </si>
  <si>
    <t>Rabindranath Tagore</t>
    <phoneticPr fontId="15" type="noConversion"/>
  </si>
  <si>
    <t>印度詩人泰戈爾的經典著作《漂鳥集》首度以台語亮相，由新生代詩人温若喬進行翻譯，收錄多達326首短詩，以典雅清新的文字，描繪對大自然的歌頌與人性哲思等主題。</t>
    <phoneticPr fontId="15" type="noConversion"/>
  </si>
  <si>
    <t>愛因斯坦的夢</t>
    <phoneticPr fontId="15" type="noConversion"/>
  </si>
  <si>
    <t>艾倫．萊特曼Alan Lightman</t>
    <phoneticPr fontId="15" type="noConversion"/>
  </si>
  <si>
    <t>一九○五年，歷史上重大的一年，在瑞士專利局工作的愛因斯坦即將創造出驚天動地的理論，在此之前，他做著一段又一段的夢……在夢裡，時間是一個圓，反覆循環；或者，時間靜止不動；有時，時間是一隻夜鶯，人們想捉而捉不到；但捉到時鳥卻立時死亡。</t>
    <phoneticPr fontId="15" type="noConversion"/>
  </si>
  <si>
    <t>臥床抽菸的危險：驚悚小說公主獻給失蹤者的安魂曲</t>
    <phoneticPr fontId="15" type="noConversion"/>
  </si>
  <si>
    <t>Mariana Enríquez</t>
    <phoneticPr fontId="15" type="noConversion"/>
  </si>
  <si>
    <t>雨夜哭泣的鬼魂、惡靈糾纏的家族、掙脫時間桎梏的青少年、聽著患病的心音入睡的女子⋯⋯ 本書收錄十二篇短篇故事，「驚悚小說公主」瑪里亞娜．安立奎茲結合鄉野奇譚、民俗信仰、暴力事件，從戀物癖、疾病、女性身體到人類歷史的黑暗面層層延展……</t>
    <phoneticPr fontId="15" type="noConversion"/>
  </si>
  <si>
    <t>此時此刻，我們相遇：一部人生哲學</t>
    <phoneticPr fontId="15" type="noConversion"/>
  </si>
  <si>
    <t>Jostein Gaarder</t>
    <phoneticPr fontId="15" type="noConversion"/>
  </si>
  <si>
    <t>《蘇菲的世界》出版31年後，最奇思漫想的挪威作家喬斯坦．賈德，獻給21世紀人們的全新18篇生命備忘錄。這並非一本解答之書，而是邀請讀者再次思考人生的種種奧祕與體驗，重新喚回感官的能力。</t>
    <phoneticPr fontId="15" type="noConversion"/>
  </si>
  <si>
    <t>在漆黑的夜晚， 我離開了我安靜的房子</t>
    <phoneticPr fontId="15" type="noConversion"/>
  </si>
  <si>
    <t>Peter Handke</t>
    <phoneticPr fontId="15" type="noConversion"/>
  </si>
  <si>
    <t>《在漆黑的夜晚，我離開了我安靜的房子》之中，漢德克結合超現實、怪誕等氛圍，探索人與人之間，時而猛然斷裂、時而又瞬間接起的連結。在虛妄底下，顯露人們最真實、最純粹的渴求。也是一場尋回自我存在意義的偉大冒險。</t>
    <phoneticPr fontId="15" type="noConversion"/>
  </si>
  <si>
    <t>夜裡的花香：我在博物館漫遊一晚的所見所思</t>
    <phoneticPr fontId="15" type="noConversion"/>
  </si>
  <si>
    <t>Leïla Slimani</t>
    <phoneticPr fontId="15" type="noConversion"/>
  </si>
  <si>
    <t>　龔固爾文學獎蕾拉‧司利馬尼，在開頭即陳述，寫小說的守則就是「說不」。然而，她為何最終又願意點頭，前往威尼斯的海關大樓博物館住一晚？《夜裡的花香》以蕾拉的第一視角走訪博物館，並從各種不同的物件中思考創作的意義，也是對於生命裡，無論傷痕或喜悅的再次記憶。</t>
    <phoneticPr fontId="15" type="noConversion"/>
  </si>
  <si>
    <t>驚奇女巫日記</t>
    <phoneticPr fontId="15" type="noConversion"/>
  </si>
  <si>
    <t>文◎奧娜爾＆佩爾蒂塔·卡吉爾（Honor and Perdita Cargill） 圖◎凱蒂·桑德斯（Katie Saunders）</t>
    <phoneticPr fontId="15" type="noConversion"/>
  </si>
  <si>
    <t>全新的魔法學校，開課了！神奇災難+天才想像=幽默爆棚的女巫日記！ 這是我跟熱愛研究氣象的爸爸搬來魔咒鎮的第一天。除了我爸，誰會因為「雲很有趣」，就搬來這個怪地方呢？魔咒鎮和我的舊家沒有一個地方一樣──可以說徹徹底底不一樣。到處都是黑貓，鎮上一半的人都穿斗篷、戴尖帽，商店掛著奇怪的招牌，上面寫著：「本店出售布穀鳥口水！」</t>
    <phoneticPr fontId="15" type="noConversion"/>
  </si>
  <si>
    <t>蝴蝶少女的奇幻旅程</t>
    <phoneticPr fontId="15" type="noConversion"/>
  </si>
  <si>
    <t>利奧波德．高特、伊娃．阿里吉斯／文、圖</t>
    <phoneticPr fontId="15" type="noConversion"/>
  </si>
  <si>
    <t>剛滿十三歲的伊涅茲變成了一隻帝王斑蝶，古老預言說她必須加入蝴蝶群，往南飛往墨西哥的蝴蝶保護區才能拯救家人。這趟遷徙之旅長達數千公里，她將會面臨什麼挑戰和危險呢？</t>
    <phoneticPr fontId="15" type="noConversion"/>
  </si>
  <si>
    <t>戰勝命運的女孩</t>
    <phoneticPr fontId="15" type="noConversion"/>
  </si>
  <si>
    <t>阿妮塔．加奈利／文；柯亞．黎／圖</t>
    <phoneticPr fontId="15" type="noConversion"/>
  </si>
  <si>
    <t>「女力視角」改寫世界傳說，打破命運的框架！成為自己的英雄！ 15位來自雋永傳說的無畏女孩，為愛、為正義、為自己而戰！</t>
    <phoneticPr fontId="15" type="noConversion"/>
  </si>
  <si>
    <t>「偵探犬克里斯」系列（1-3集，全三冊）</t>
    <phoneticPr fontId="15" type="noConversion"/>
  </si>
  <si>
    <t>田部智子</t>
    <phoneticPr fontId="15" type="noConversion"/>
  </si>
  <si>
    <t>克里斯曾是隻優秀的警犬，卻因為捲入事端而倉促退役；個性內向的男孩陽詩偶然成為牠的新主人，面對這隻充滿謎團的柴犬和突如其來的照護責任，怕生怯懦的陽詩將有什麼改變？</t>
    <phoneticPr fontId="15" type="noConversion"/>
  </si>
  <si>
    <t>大小姐小學生（全套3冊）：1.香娜兒的初體驗＋2.香娜兒的大挑戰＋3.香娜兒的赴約考驗</t>
    <phoneticPr fontId="15" type="noConversion"/>
  </si>
  <si>
    <t>川之上英子, 川之上健</t>
    <phoneticPr fontId="15" type="noConversion"/>
  </si>
  <si>
    <t>跟著大小姐香娜兒，理解同理心和友誼的重要、培養解決問題的能力、學會信守承諾、體會分享的快樂，以及明白禮輕情意重的道理。</t>
    <phoneticPr fontId="15" type="noConversion"/>
  </si>
  <si>
    <t>「搶救歷史！時空守護者」系列（1&amp;2集）：【重返古埃及王朝】+【勇闖海盜黃金時代】</t>
    <phoneticPr fontId="15" type="noConversion"/>
  </si>
  <si>
    <t>南房秀久</t>
    <phoneticPr fontId="15" type="noConversion"/>
  </si>
  <si>
    <t>探訪尼羅河畔的聚落、見證木乃伊製作、一窺圖坦卡門的陵墓，到搭乘安妮女王復仇號航行在加勒比海海域、體驗海盜生活與尋寶探險，搭配超過百幅的插畫、地圖及專有名詞注釋。</t>
    <phoneticPr fontId="15" type="noConversion"/>
  </si>
  <si>
    <t>神明在看著呢：我的巫女日記（「巫女在身邊」書衣版）</t>
    <phoneticPr fontId="15" type="noConversion"/>
  </si>
  <si>
    <t>從巫女的工作日常說起，建立出一個完全有別於刻板偏見的巫女形象；並逐漸帶出作者為何想要以巫女作為職業，以及成為巫女的經過。</t>
    <phoneticPr fontId="15" type="noConversion"/>
  </si>
  <si>
    <t>永不止息的風</t>
    <phoneticPr fontId="15" type="noConversion"/>
  </si>
  <si>
    <t>長崎尚志</t>
    <phoneticPr fontId="15" type="noConversion"/>
  </si>
  <si>
    <t>在廣島郊外山中，發現了一具白骨屍體以及一顆頭蓋骨。 警方經過鑑定後，確認這具屍體是一名五十歲至七十歲之間的白人女性，死於多處致命刀傷； 而頭蓋骨則屬於某個於一九五〇年前喪命的日本男性。</t>
    <phoneticPr fontId="15" type="noConversion"/>
  </si>
  <si>
    <t>琥珀牆裡的蛋（臭鼬和獾的故事2）</t>
    <phoneticPr fontId="15" type="noConversion"/>
  </si>
  <si>
    <t>Amy Timberlake</t>
    <phoneticPr fontId="15" type="noConversion"/>
  </si>
  <si>
    <t>每個人都有屬於自己珍貴的寶物，臭鼬和獾當然也不例外！ 獾的岩石牆上一直有個空缺，因為應該放在第一個位置的蜘蛛眼瑪瑙，在多年前被他那狡猾的表弟給偷走了。為了幫獾尋找能填補牆上缺漏的瑪瑙，臭鼬決定和獾一起前往無盡湖，展開一場尋石探險之旅！</t>
    <phoneticPr fontId="15" type="noConversion"/>
  </si>
  <si>
    <t>古斯特洛夫號的祕密</t>
    <phoneticPr fontId="15" type="noConversion"/>
  </si>
  <si>
    <t>Ruta Sepetys</t>
    <phoneticPr fontId="15" type="noConversion"/>
  </si>
  <si>
    <t>古斯特洛夫號巨大無比，但所有人都無法預料的是，它將承載超過十倍的人數與苦難：所有的奔跑、躲藏、殺戮，究竟是為了什麼？全部乘客的祕密都將四名主角青年隨行上船，面對相互救援，或是選擇互相踐踏的瞬間……</t>
    <phoneticPr fontId="15" type="noConversion"/>
  </si>
  <si>
    <t>《長襪皮皮》系列（安徒生大獎作家林格倫經典作‧全新譯本‧原版插圖經典皮皮色收藏版‧完整收錄《長襪皮皮》《長襪皮皮出海去》《長襪皮皮到南島》）</t>
    <phoneticPr fontId="15" type="noConversion"/>
  </si>
  <si>
    <t>Astrid Lindgren</t>
    <phoneticPr fontId="15" type="noConversion"/>
  </si>
  <si>
    <t>翻譯超過六十種語言，榮獲瑞典圖書館協會尼爾斯．霍格森獎章、德國兒童圖書獎特別獎等榮譽的作者林格倫，撰寫了傳承悠久的經典人物——皮皮：紅頭髮、大嘴巴、密密麻麻的雀斑加上兩條大辮子，又瘦又長的腿穿著一雙長襪，一隻是黑色，另一隻有條紋……</t>
    <phoneticPr fontId="15" type="noConversion"/>
  </si>
  <si>
    <t>為每天帶來美好的期待清單：在苦悶的日子裡，讓52件微小事物給你前進的力量</t>
    <phoneticPr fontId="15" type="noConversion"/>
  </si>
  <si>
    <t>蘇菲．布雷克爾(Sophie Blackall)</t>
    <phoneticPr fontId="15" type="noConversion"/>
  </si>
  <si>
    <t>二度榮獲「繪本界的奧斯卡」美國凱迪克獎金牌，《紐約時報》年度最佳繪本得主，世界知名插畫家蘇菲．布雷克爾。當你身心俱疲、厭世無望，試著重新看待生活小事，你會發現──原來，美好近在呎尺！</t>
    <phoneticPr fontId="15" type="noConversion"/>
  </si>
  <si>
    <t>泅泳夜空的巧克力飛船魚</t>
    <phoneticPr fontId="15" type="noConversion"/>
  </si>
  <si>
    <t>町田そのこ</t>
    <phoneticPr fontId="15" type="noConversion"/>
  </si>
  <si>
    <t>只要知道世界上還有一個人喜歡我，誇我很棒，我就會為了生存下去，拚命揮動小小的鰭── 精巧設計的五篇故事，五種傾盡全力泅泳的姿態，無論我們生活在或大或小的水族箱中，水色或清或濁，都會升起生存下去的力量。</t>
    <phoneticPr fontId="15" type="noConversion"/>
  </si>
  <si>
    <t>形式與空無之書</t>
    <phoneticPr fontId="15" type="noConversion"/>
  </si>
  <si>
    <t>尾關露絲</t>
    <phoneticPr fontId="15" type="noConversion"/>
  </si>
  <si>
    <t>摰愛的音樂家父親意外去世後，班尼開始聽得見奇怪的聲音，各式各樣的物品會對他說話。父親的骨灰在午夜發出嘆息，襯衫跟襪子說它們喜歡被摺好，玻璃窗在害死一隻麻雀後哀鳴悲泣……</t>
    <phoneticPr fontId="15" type="noConversion"/>
  </si>
  <si>
    <t>飲水噴泉祕密事件簿</t>
    <phoneticPr fontId="15" type="noConversion"/>
  </si>
  <si>
    <t>作/凱特．克利斯(Kate Klise) 繪/莎拉．克利斯(M.Sarah Klise)</t>
    <phoneticPr fontId="15" type="noConversion"/>
  </si>
  <si>
    <t>本書以書信的方式呈現，融合校園活動、學校董事會運作、商業機密等討論議題，深入探究書信體的撰寫格式及閱讀技巧，培養以書信文字交流的能力。</t>
    <phoneticPr fontId="15" type="noConversion"/>
  </si>
  <si>
    <t>小熊沃夫</t>
    <phoneticPr fontId="15" type="noConversion"/>
  </si>
  <si>
    <t>作/神沢利子 繪/井上洋介</t>
    <phoneticPr fontId="15" type="noConversion"/>
  </si>
  <si>
    <t>作者以純樸、簡單又有趣的筆調，道出小朋友對於這世界源源不絕的發問。那些發問，也可說是普天下的孩童們對周遭的人、事、物與自然現象以及生活小細節，所抱持的種種疑問的縮影。跟著主角小熊沃夫的發問思路，讓人也忍不住對習以為常的事物重新審視，揣摩自己的答案，因而能磨亮……</t>
    <phoneticPr fontId="15" type="noConversion"/>
  </si>
  <si>
    <t>斑馬故事系列：斑馬找工作</t>
    <phoneticPr fontId="15" type="noConversion"/>
  </si>
  <si>
    <t>托比魯茲</t>
    <phoneticPr fontId="15" type="noConversion"/>
  </si>
  <si>
    <t>斑馬可以做什麼工作呢？斑馬長大想要成為像黑豹那樣的間諜， 但是大家都說，斑馬身上的斑紋，躲起來也容易被發現。於是，斑馬決定去城市看看那些工作中的的動物。</t>
    <phoneticPr fontId="15" type="noConversion"/>
  </si>
  <si>
    <t>馬可瓦多</t>
    <phoneticPr fontId="15" type="noConversion"/>
  </si>
  <si>
    <t>Italo Calvino</t>
    <phoneticPr fontId="15" type="noConversion"/>
  </si>
  <si>
    <t>馬可瓦多是個多愁善感的小工人，擁有敏銳的觀察力，能夠捕捉城市豐富的四季變化，愛上街體驗看熱鬧，不起眼的小動植物身上，也能冒出鬼點子，結局有時讓人哭笑不得。這本讀來輕鬆愉悅的小說，是卡爾維諾最具童話色彩，最不可思議，最平易近人的傑作。</t>
    <phoneticPr fontId="15" type="noConversion"/>
  </si>
  <si>
    <t>為什麼孩子要上學</t>
    <phoneticPr fontId="15" type="noConversion"/>
  </si>
  <si>
    <t>大江健三郎</t>
    <phoneticPr fontId="15" type="noConversion"/>
  </si>
  <si>
    <t>大江健三郎以誠摯而親切的文字，向年輕人娓娓道來他的生命故事與體悟。藉由回顧自己的童年經驗，以及從旁觀察長子光的人生，提出他對教育溫和而深刻的看法。本書不僅是一本指引青少年課題的解答之書，也是擁抱青少年不安心靈的安慰手札。</t>
    <phoneticPr fontId="15" type="noConversion"/>
  </si>
  <si>
    <t>一千種藍</t>
    <phoneticPr fontId="15" type="noConversion"/>
  </si>
  <si>
    <t>千先蘭（천선란）</t>
    <phoneticPr fontId="15" type="noConversion"/>
  </si>
  <si>
    <t>騎師機器人花椰菜因為晶片植入錯誤，懂得了「思考」，他覺得自己能想出一千種詞彙，描繪天空千變萬化的藍。
花椰菜與賽馬Today合作無間、屢創佳績，Today卻受了傷。不忍讓Today受苦的花椰菜決定不顧「指令」，自願跌落馬背，摔壞了下半身，再也跑不快的Today也即將被安樂死。</t>
    <phoneticPr fontId="15" type="noConversion"/>
  </si>
  <si>
    <t>皮拉奈奇</t>
    <phoneticPr fontId="15" type="noConversion"/>
  </si>
  <si>
    <t>Susanna Clarke</t>
    <phoneticPr fontId="15" type="noConversion"/>
  </si>
  <si>
    <t>這個世界必然存在一個通道或一扇門，連結我們和魔法的去處。本書透過刻劃一個人獨居在迷宮般的屋子裡的神祕故事，講述關於失去和尋找自我，它寫出人類在追求智慧的過程中可能失去寶貴的東西。榮獲女性文學獎，入圍世界四項奇幻大獎。</t>
    <phoneticPr fontId="15" type="noConversion"/>
  </si>
  <si>
    <t>搖籃曲</t>
    <phoneticPr fontId="15" type="noConversion"/>
  </si>
  <si>
    <t>Kim Thúy</t>
    <phoneticPr fontId="15" type="noConversion"/>
  </si>
  <si>
    <t xml:space="preserve">她是越南人，卻不屬於越南。她是加拿大人，卻有著道地的亞洲臉孔。流亡三十年後，她看見越南親人們在異國獲得新生，越南也掙脫了鐵幕。她相信地平線外永遠會有新的可能和希望。
</t>
    <phoneticPr fontId="15" type="noConversion"/>
  </si>
  <si>
    <t>九尾狐餐廳：牽絆的奶油料理</t>
    <phoneticPr fontId="15" type="noConversion"/>
  </si>
  <si>
    <t>朴賢淑</t>
    <phoneticPr fontId="15" type="noConversion"/>
  </si>
  <si>
    <t>比死亡更令人害怕的，是留下遺憾── 九尾狐餐廳即將營業，你能在這裡完成生前的遺願嗎？★榮獲韓國各中小學校、圖書館、網路社群推薦書單 ★韓國最大KYOBO教保書店網站精選青少年推薦書！</t>
    <phoneticPr fontId="15" type="noConversion"/>
  </si>
  <si>
    <t>神奇柑仔店系列:歡迎光臨錢天堂神奇柑仔店大圖鑑</t>
    <phoneticPr fontId="15" type="noConversion"/>
  </si>
  <si>
    <t>文/廣嶋玲子；圖/jyajya</t>
    <phoneticPr fontId="15" type="noConversion"/>
  </si>
  <si>
    <t>《神奇柑仔店》系列迷，不可錯過的實用圖鑑，一起揭開錢天堂的神祕面紗！ 幸運的客人，你有什麼煩惱或想實現的心願嗎？書裡收錄100種以上，小說1～14集登場過的所有商品機密詳細解說……</t>
    <phoneticPr fontId="15" type="noConversion"/>
  </si>
  <si>
    <t>窗邊的小荳荳(40週年紀念版)</t>
    <phoneticPr fontId="15" type="noConversion"/>
  </si>
  <si>
    <t>文/黑柳徹子(TetsukoKuroyanagi)；圖/岩崎知弘（ChihiroIwasaki）</t>
    <phoneticPr fontId="15" type="noConversion"/>
  </si>
  <si>
    <t>小荳荳才上一年級就被退學了，媽媽並沒有將退學的事告訴小荳荳。 「想不想去新學校看看？聽說是間好學校哦！」 學校教室居然是真正的電車，讓荳荳覺得好像在做夢……</t>
    <phoneticPr fontId="15" type="noConversion"/>
  </si>
  <si>
    <t>奇蹟男孩</t>
    <phoneticPr fontId="15" type="noConversion"/>
  </si>
  <si>
    <t>文/R.J.帕拉秋(RaquelJaramilloPalacio)；圖/</t>
    <phoneticPr fontId="15" type="noConversion"/>
  </si>
  <si>
    <t>成長，對他來說，是一條異常艱辛的道路，每跨一步，都需要比別人還多的勇氣…… 怪物、外星人、噁心鬼、蜥蜴臉、突變人……別人總是在他背後交頭接耳、竊竊私語。 他是奧吉，一個遺傳罕見基因，天生臉部有殘缺的男孩。</t>
    <phoneticPr fontId="15" type="noConversion"/>
  </si>
  <si>
    <t>我在戰火中醒來：出走烏克蘭的逃亡日記</t>
    <phoneticPr fontId="15" type="noConversion"/>
  </si>
  <si>
    <t>Julia Solska</t>
    <phoneticPr fontId="15" type="noConversion"/>
  </si>
  <si>
    <t>作者以日記形式，記錄俄烏戰爭爆發前一刻以及身為難民的悲痛心路歷程，描述入侵如何展開、民眾應對、自我心境，同時分享豐富的成長經歷與家庭故事，也控訴戰爭的殘忍。</t>
    <phoneticPr fontId="15" type="noConversion"/>
  </si>
  <si>
    <t>叢書工具書類</t>
    <phoneticPr fontId="15" type="noConversion"/>
  </si>
  <si>
    <t>手繪臺灣野鳥新圖鑑―水鳥</t>
    <phoneticPr fontId="15" type="noConversion"/>
  </si>
  <si>
    <t>周大慶</t>
    <phoneticPr fontId="15" type="noConversion"/>
  </si>
  <si>
    <t>第一本聽得到鳥叫聲的圖鑑，一本結合科技，掌握最新資訊的野鳥新圖鑑，提供喜歡賞鳥的朋友在臺灣、金門、馬祖等地區方便辨識鳥種的一本圖鑑書。</t>
    <phoneticPr fontId="15" type="noConversion"/>
  </si>
  <si>
    <t>小和老師的探究實作課1：來，走訪家鄉寫故事</t>
    <phoneticPr fontId="15" type="noConversion"/>
  </si>
  <si>
    <t>郭至和</t>
    <phoneticPr fontId="15" type="noConversion"/>
  </si>
  <si>
    <t>以探究實作的方式，採用CEAS(Curiosity好奇、Empathy同理、Action行動、Story故事)主題統整跨領域的學習模式，培養孩子從自己家鄉出發的寫作素養能力。</t>
    <phoneticPr fontId="15" type="noConversion"/>
  </si>
  <si>
    <t>臺灣海濱植物圖鑑-增訂版</t>
    <phoneticPr fontId="15" type="noConversion"/>
  </si>
  <si>
    <t>伍淑惠、高瑞卿、張元聰</t>
    <phoneticPr fontId="15" type="noConversion"/>
  </si>
  <si>
    <t>海濱地區土壤鹽分高、風力強勁且環境乾旱，因此生長於此的植物為了減少水分蒸散，發展出葉片蠟質層增厚、枝葉密布絨毛或鱗片等特性，以適應海邊多風、多鹽的環境。</t>
    <phoneticPr fontId="15" type="noConversion"/>
  </si>
  <si>
    <t>連大人也不懂？性教育圖鑑</t>
    <phoneticPr fontId="15" type="noConversion"/>
  </si>
  <si>
    <t>野島那美</t>
    <phoneticPr fontId="15" type="noConversion"/>
  </si>
  <si>
    <t>可能心裡明明對身體與性的話題好奇不已，想跟人聊卻又感到難以啟齒，甚至覺得骯髒或噁心。但其實了解「性」，也是理解「生命」，一點都不奇怪。掌握正確觀念，珍惜自己的同時，也學會如何保護他人。</t>
    <phoneticPr fontId="15" type="noConversion"/>
  </si>
  <si>
    <t>深讀的技術</t>
    <phoneticPr fontId="15" type="noConversion"/>
  </si>
  <si>
    <t>秋滿吉彥</t>
    <phoneticPr fontId="15" type="noConversion"/>
  </si>
  <si>
    <t>NHK教育台讀書節目《用100分鐘了解名著》製作人的讀書術。 每日5分鐘， 運用「A（重要）」、「B（在意）」、「Q（不懂）」技法， 強化知識的學習與吸收，獲得自己獨特的閱讀體驗。</t>
    <phoneticPr fontId="15" type="noConversion"/>
  </si>
  <si>
    <t>最強排版設計： 32個版面關鍵技巧，社群小編、斜槓設計，自學者神速升級！</t>
    <phoneticPr fontId="15" type="noConversion"/>
  </si>
  <si>
    <t>ingectar-e</t>
    <phoneticPr fontId="15" type="noConversion"/>
  </si>
  <si>
    <t>日本最強設計教學團隊專為自學者精心打造的排版教學書，對常見排版問題提供解方，配合不同文宣類型變化範例，圖文緊密搭配，內容一目瞭然，所有排版方法立刻就能兑現使用。</t>
    <phoneticPr fontId="15" type="noConversion"/>
  </si>
  <si>
    <t>給孩子的圖解理財課：一看就懂，從小培養用錢、存錢、賺錢、守住錢的財金素養，長大以後不愁錢！</t>
    <phoneticPr fontId="15" type="noConversion"/>
  </si>
  <si>
    <t>森永康平（もりなが．こうへい）；福井佐智世(フクイサ千ヨ)</t>
    <phoneticPr fontId="15" type="noConversion"/>
  </si>
  <si>
    <t>《給兒童的圖解理財書》不但文字淺顯易懂、因應新時代的理財新知識，並搭配有趣的生活漫畫和圖解，讓學生能輕鬆學會理財，同時也補足了現有課本的不足。</t>
    <phoneticPr fontId="15" type="noConversion"/>
  </si>
  <si>
    <t>自我照顧百寶箱</t>
    <phoneticPr fontId="15" type="noConversion"/>
  </si>
  <si>
    <t>伊藤繪美</t>
    <phoneticPr fontId="15" type="noConversion"/>
  </si>
  <si>
    <t>壓力、不安、失眠……面臨到種種心理問題時，就要靠「自我照顧（Self-care）」來療癒自己。本書由擁有30年心理諮商經驗的心理師撰寫，透過作者的知識與經驗，向大家介紹100個自我照顧的具體提案。</t>
    <phoneticPr fontId="15" type="noConversion"/>
  </si>
  <si>
    <t>蝴蝶100生活史全圖鑑</t>
    <phoneticPr fontId="15" type="noConversion"/>
  </si>
  <si>
    <t>張永仁著</t>
    <phoneticPr fontId="15" type="noConversion"/>
  </si>
  <si>
    <t>台灣擁有三百多種蝴蝶，約三分之一是平地至低海拔地區常見種類。本書選介當中體型較大、外觀醒目的100種，完整記錄從卵、幼蟲、蛹到成蟲的蛻變過程，並予以深入且精確解說，是一本為入門者量身打造的全方位野外賞蝶手冊。</t>
    <phoneticPr fontId="15" type="noConversion"/>
  </si>
  <si>
    <t>小學生的調查任務:發現驚奇圖書館</t>
    <phoneticPr fontId="15" type="noConversion"/>
  </si>
  <si>
    <t>文/林怡辰；圖/Mori三木森</t>
    <phoneticPr fontId="15" type="noConversion"/>
  </si>
  <si>
    <t>小莉轉學到新的學校，百般聊賴的她，隨意走在校園中，她不知道，即將迎來……跟著小莉、小勇踏上調查圖書館的旅程，一同解決課業上的難題、學會如何將資料轉化成報告，晉身成為運用圖書館資源的高手達人吧！</t>
    <phoneticPr fontId="15" type="noConversion"/>
  </si>
  <si>
    <t>弓道與生活</t>
    <phoneticPr fontId="15" type="noConversion"/>
  </si>
  <si>
    <t>蔡明川</t>
    <phoneticPr fontId="15" type="noConversion"/>
  </si>
  <si>
    <t>本書展現了原始弓箭製作與射箭藝術的工藝價值及其在修身養性上的意義。透過手工製作精良的弓箭，學習控制身心，此為作者欲與讀者分享的精華所在。</t>
    <phoneticPr fontId="15" type="noConversion"/>
  </si>
  <si>
    <t>行綠擁者歷險記：兒童環境教育伴學本</t>
    <phoneticPr fontId="15" type="noConversion"/>
  </si>
  <si>
    <t>陳瑩瑄, 許雅婷, 楊亞蒨著</t>
    <phoneticPr fontId="15" type="noConversion"/>
  </si>
  <si>
    <t>木嶼海人文有限公司</t>
    <phoneticPr fontId="15" type="noConversion"/>
  </si>
  <si>
    <t>用故事包裝臺灣六大環境議題，包含塑膠汙染、氣候變遷、棲地保護、海洋保育、友善農業、食物里程等，以閱讀、思考、到實際的環保行動，一步步指引讀者培養綠色生活習慣。</t>
    <phoneticPr fontId="15" type="noConversion"/>
  </si>
  <si>
    <t>有趣的中國文字(增訂典藏版)：了解「字」的來龍去脈，就能牢牢記住字的寫法!</t>
    <phoneticPr fontId="15" type="noConversion"/>
  </si>
  <si>
    <t>陳正治</t>
    <phoneticPr fontId="15" type="noConversion"/>
  </si>
  <si>
    <t>識字，其實不難，還可以很有趣！ 本書是專為孩子而寫的「文字學」故事集，全新增訂為20個篇章。 了解一橫一豎都其來有自，就再也不怕寫錯字──最適合正在學習認字、寫字、用字的讀者！</t>
    <phoneticPr fontId="15" type="noConversion"/>
  </si>
  <si>
    <t>作文力套書：專為小學生設計的情境引導寫作法（全3冊）</t>
    <phoneticPr fontId="15" type="noConversion"/>
  </si>
  <si>
    <t>樋口裕一</t>
    <phoneticPr fontId="15" type="noConversion"/>
  </si>
  <si>
    <t>日本作文名師樋口裕一寫作祕笈大公開 閱讀理解 × 圖文並陳 × 架構剖析 × 句法練習 從閱讀情境串連的小故事開始，帶孩子邊思考邊作答， 由淺入深循序漸進，一步一步累積寫作力！從小日記到議論文，各類文體都不怕！</t>
    <phoneticPr fontId="15" type="noConversion"/>
  </si>
  <si>
    <t>名偵探柯南科學素養力：國小必學經典題型153</t>
    <phoneticPr fontId="15" type="noConversion"/>
  </si>
  <si>
    <t>青山剛昌、藤丸卓哉</t>
    <phoneticPr fontId="15" type="noConversion"/>
  </si>
  <si>
    <t>小學生界無人不知的名偵探柯南， 每天都要遇到很多動腦思考的狀況， 跟著柯南一起努力解決生活中的科學問題吧！</t>
    <phoneticPr fontId="15" type="noConversion"/>
  </si>
  <si>
    <t>桂文亞中小學生讀與寫引導課2：生活中都是題材</t>
    <phoneticPr fontId="15" type="noConversion"/>
  </si>
  <si>
    <t>桂文亞</t>
    <phoneticPr fontId="15" type="noConversion"/>
  </si>
  <si>
    <t>本書收錄的文章，來自作家生活裡的觀察和感受，從觀察身邊的人、動植物、讀一本好書、當個「抄人」，藉由一篇篇文章的講述，學會從生活找寫作靈感和題材。</t>
    <phoneticPr fontId="15" type="noConversion"/>
  </si>
  <si>
    <t>小朋友的心智圖英文課</t>
    <phoneticPr fontId="15" type="noConversion"/>
  </si>
  <si>
    <t>Stéphanie Eleaume-Lachaud◎著、Filf◎繪</t>
    <phoneticPr fontId="15" type="noConversion"/>
  </si>
  <si>
    <t>寶盒內包含導讀手冊和圖卡，圖卡依主題分為「文法、時態、日常用語和字彙」，配合心智圖簡化文法規則和時態，並延伸學會日常生活基本用語和單字。</t>
    <phoneticPr fontId="15" type="noConversion"/>
  </si>
  <si>
    <t>小朋友的心智圖數學課</t>
    <phoneticPr fontId="15" type="noConversion"/>
  </si>
  <si>
    <t>寶盒內包含導讀手冊和圖卡，圖卡依主題分為「數、算術、幾何、度量衡與遊戲」，以心智圖呈現課程的學習要點並配合概念加以說明，有助於理解數學相關基礎知識。</t>
    <phoneticPr fontId="15" type="noConversion"/>
  </si>
  <si>
    <t>漫畫表演學</t>
    <phoneticPr fontId="15" type="noConversion"/>
  </si>
  <si>
    <t>曾建華</t>
    <phoneticPr fontId="15" type="noConversion"/>
  </si>
  <si>
    <t>亞力漫設計工作室</t>
    <phoneticPr fontId="15" type="noConversion"/>
  </si>
  <si>
    <t>《漫畫表演學》⼀書集結了實作和教學的寶貴經驗，分享創作領域的表現⼿法、市場⼼得與執⾏技巧。在圖像傳達更為直接的時代，漫畫⼿法的重要性不⾔⽽喻。因此提升漫畫的表現技能，對於相關創作者是至關重要的。</t>
    <phoneticPr fontId="15" type="noConversion"/>
  </si>
  <si>
    <t>快樂天竺鼠完全飼育指南：從飼養方法到照護指引，最完整的全方位圖解小百科</t>
    <phoneticPr fontId="15" type="noConversion"/>
  </si>
  <si>
    <t>作者：姆姆媽/繪者：姆姆爸</t>
    <phoneticPr fontId="15" type="noConversion"/>
  </si>
  <si>
    <t>從準備迎接天竺鼠們到家的前置作業開始，再到如何布置居住環境、日常照護、飲食安排，還有作者私藏的手作點心食譜、疾病治療與親密互動經驗分享，讓你遇到大小難題不再手足無措。</t>
    <phoneticPr fontId="15" type="noConversion"/>
  </si>
  <si>
    <t>臺灣歷史全知道</t>
    <phoneticPr fontId="15" type="noConversion"/>
  </si>
  <si>
    <t>邱婉慧</t>
    <phoneticPr fontId="15" type="noConversion"/>
  </si>
  <si>
    <t>世一文化</t>
    <phoneticPr fontId="15" type="noConversion"/>
  </si>
  <si>
    <t>你對於臺灣的歷史了解多少？你知道臺灣曾經被哪些國家統治過嗎？臺灣的住民由許多不同民族組成，他們在這塊土地上曾經發生過哪些故事，一起經歷過什麼變革，才會造就現在臺灣社會多元融合與兼容並蓄的文化呢？</t>
    <phoneticPr fontId="15" type="noConversion"/>
  </si>
  <si>
    <t>趣味自然科學100堂(暢銷2版)：長知識又能練出好英文</t>
    <phoneticPr fontId="15" type="noConversion"/>
  </si>
  <si>
    <t>Booka Booka</t>
    <phoneticPr fontId="15" type="noConversion"/>
  </si>
  <si>
    <t>碁峰資訊股份有限公司</t>
    <phoneticPr fontId="15" type="noConversion"/>
  </si>
  <si>
    <t>書中共有100個小單元，包含：身體奧妙、動植物、科學與科技、自然與宇宙等4個領域的自然科普知識，有許多內容與生活息息相關。除了可以讓孩子吸收知識外，也是學習英文的好素材。</t>
    <phoneticPr fontId="15" type="noConversion"/>
  </si>
  <si>
    <t>最愛經典童話100篇(暢銷2版)：看故事又能練出好英文</t>
    <phoneticPr fontId="15" type="noConversion"/>
  </si>
  <si>
    <t>Booka Booka ‧ Eunah Kim</t>
    <phoneticPr fontId="15" type="noConversion"/>
  </si>
  <si>
    <t>書中共有100個小主題，包含：安徒生童話、伊索寓言，以及美國、加拿大、英國、德國、法國、瑞士、東歐、義大利、日本、印度等各國童話名著。除了可以讓孩子吸收知識外，也是學習英文的好素材。</t>
    <phoneticPr fontId="15" type="noConversion"/>
  </si>
  <si>
    <t>想像力面對面──我的故事大冒險</t>
    <phoneticPr fontId="15" type="noConversion"/>
  </si>
  <si>
    <t>黃正華、劉旭恭 文 許增巧 圖</t>
    <phoneticPr fontId="15" type="noConversion"/>
  </si>
  <si>
    <t>結合程式與繪本的故事創作書，跳脫紙上的框架，利用簡單的程式語言培養孩子的創意與建立邏輯架構的能力，編寫屬於自己的獨特故事，獲得滿滿的成就感！</t>
    <phoneticPr fontId="15" type="noConversion"/>
  </si>
  <si>
    <t>吉卜力的立體建築物展圖錄〈復刻版〉</t>
    <phoneticPr fontId="15" type="noConversion"/>
  </si>
  <si>
    <t>スタジオジブリ</t>
    <phoneticPr fontId="15" type="noConversion"/>
  </si>
  <si>
    <t>聚焦於吉卜力作品中登場的架空建築物！書中蒐羅從成為吉卜力起點的《風之谷》到最新的《回憶中的瑪妮》等作品中建築物的製作資料，如背景、美術圖稿、美術設定等。</t>
    <phoneticPr fontId="15" type="noConversion"/>
  </si>
  <si>
    <t>隨手塗抹出質樸的童趣風格！米津祐介的粉蠟筆技法</t>
    <phoneticPr fontId="15" type="noConversion"/>
  </si>
  <si>
    <t>米津祐介</t>
    <phoneticPr fontId="15" type="noConversion"/>
  </si>
  <si>
    <t>中年級/高年級/ 國中/ 高中職</t>
    <phoneticPr fontId="15" type="noConversion"/>
  </si>
  <si>
    <t xml:space="preserve">
取材於身邊常見事物、用溫暖的筆觸畫出富有生活意趣的構圖，彷彿回到孩提時代！用愉悅的心情跟大師一起盡情揮灑畫筆吧！
</t>
    <phoneticPr fontId="15" type="noConversion"/>
  </si>
  <si>
    <t>AI時代必讀！一看就懂的程式語言思維課：機器人陪你養成演算腦，在遊戲中建立核心數位素養！</t>
    <phoneticPr fontId="15" type="noConversion"/>
  </si>
  <si>
    <t>Jim Christian</t>
    <phoneticPr fontId="15" type="noConversion"/>
  </si>
  <si>
    <t>從故事及遊戲中拆解程式設計師的思考模式，學會用同樣方式解決問題，理解程式設計背後的根本邏輯，為程式學習打好基礎，不管以後使用哪種程式語言，都能一生受用！</t>
    <phoneticPr fontId="15" type="noConversion"/>
  </si>
  <si>
    <t>不靠意志力，輕鬆丟掉50個壞習慣</t>
    <phoneticPr fontId="15" type="noConversion"/>
  </si>
  <si>
    <t>美崎榮一郎</t>
    <phoneticPr fontId="15" type="noConversion"/>
  </si>
  <si>
    <t>1.對症下藥不焦慮：50個常見壞習慣，提供具體方法逐一改善。
　　2.反覆閱讀沒壓力：圖文療癒具鼓勵性，遇到難改的壞習慣就再看一次。
　　3.破除迷思免掙扎：不強調快快改，只要慢慢堅持，調整心態就不一樣。</t>
    <phoneticPr fontId="15" type="noConversion"/>
  </si>
  <si>
    <t>STEAM跨領域實作課：自主學習創新思維（內含：DIY實作圖紙+實驗記錄本）</t>
    <phoneticPr fontId="15" type="noConversion"/>
  </si>
  <si>
    <t>STEAM JAPAN編輯部</t>
    <phoneticPr fontId="15" type="noConversion"/>
  </si>
  <si>
    <t>本書按照活動性質共分為三個章節，在每個活動上方皆標示出由兩種或兩種以上跨領域結合的STEAM主題，也有由淺入深的難易度與進行活動的所需時間參考。</t>
    <phoneticPr fontId="15" type="noConversion"/>
  </si>
  <si>
    <t>比youtube更有趣的兒童科學實驗遊戲2：50個在家就能玩的科學實驗全圖解</t>
    <phoneticPr fontId="15" type="noConversion"/>
  </si>
  <si>
    <t>你們知道，其實在每天生活的家裡，處處都在進行著科學實驗嗎？各位常見的冰箱、汽車、吸管、氣球等各式各樣的物品中，都隱藏著偉大的科學原理。只要稍微去了解我們在吃喝玩樂，甚至睡覺時的所有一切，就會發現這些科學現象真是令人感到無比驚奇。 請從本書中學習隱藏在生活中的科學原理。透過有趣的遊戲，自己動手做實驗並親眼確認結果，就能更容易理解，記憶也會更加長久。</t>
    <phoneticPr fontId="15" type="noConversion"/>
  </si>
  <si>
    <t>寫給中小學生的工作圖鑑：跟著宇宙人發掘天賦、實現理想的職業百科，50個生活情境X看圖秒懂576種職業，一起尋找夢想吧！</t>
    <phoneticPr fontId="15" type="noConversion"/>
  </si>
  <si>
    <t>文．Recruit Agent、圖‧二村大輔(二村大輔)</t>
    <phoneticPr fontId="15" type="noConversion"/>
  </si>
  <si>
    <t>采實文化事業出版有限公司</t>
    <phoneticPr fontId="15" type="noConversion"/>
  </si>
  <si>
    <t>長大後，你想成為什麼樣的人呢？跟宇宙人一起發現地球運轉的各個角落，探索不同職場的忙碌與趣味，激發圓夢動力、實現自我目標，你會發現「當大人真棒！」並不是每個人都能在馬上找到夢想，而是隨著對社會的了解，以及生活中的各種經歷，慢慢找到自己的人生目標。</t>
    <phoneticPr fontId="15" type="noConversion"/>
  </si>
  <si>
    <t>生活知識王 來去工廠大探險</t>
    <phoneticPr fontId="15" type="noConversion"/>
  </si>
  <si>
    <t>小石新八(こいし しんぱち)、荒賀賢二(あらが けんじ)</t>
    <phoneticPr fontId="15" type="noConversion"/>
  </si>
  <si>
    <t>我們生活中常見的產品是由那些材料與原料做成的呢？從大家最喜歡的冰淇淋、巧克力、洋芋片等「食物」開始，到肥皂、鏡子、乾電池、蚊香之類的「日常用品」，再到橋梁、高速公路等「大型建築」都涵蓋其中！</t>
    <phoneticPr fontId="15" type="noConversion"/>
  </si>
  <si>
    <t>小學6年一定要懂的數學概念【1.2.3年級】：全彩圖解×重點整合×簡單易懂，用60個關鍵知識，徹底征服國小數學！</t>
    <phoneticPr fontId="15" type="noConversion"/>
  </si>
  <si>
    <t>全國數學教師會國小數學辭典團隊</t>
    <phoneticPr fontId="15" type="noConversion"/>
  </si>
  <si>
    <t>小學低年級、小學中年級、小學高年級、國中、高中職</t>
    <phoneticPr fontId="15" type="noConversion"/>
  </si>
  <si>
    <t>國小數學融會貫通，讓孩子快樂學數學！從零開始打好基礎 × 圖解互動式應用問答，全面提升數理思考力‧融合力‧解題力！將小學數學概念完整圖像化說明，讓孩子不再害怕數學，幫助孩子通盤解決「學習斷層」、「解題失誤」問題，打下數學解題的不敗基礎！</t>
    <phoneticPr fontId="15" type="noConversion"/>
  </si>
  <si>
    <t>小學6年一定要懂的數學概念【4.5.6年級】：靈活解題 × 鍛鍊邏輯 × 融會貫通，用74個關鍵知識，儲備數理思維力！</t>
    <phoneticPr fontId="15" type="noConversion"/>
  </si>
  <si>
    <t>儲備孩子數理資優力的最強數學攻略！協助孩子釐清解題思路，擺脫學習挫折，學數學≠背公式，數學答題會疑惑，是因為「概念不夠清晰理解」，本書集結專業團隊十年以上教學經驗，將小學數學概念完整圖像化說明，讓孩子透徹理解數學！</t>
    <phoneticPr fontId="15" type="noConversion"/>
  </si>
  <si>
    <t>筆記的魔力：最強深度思考筆記術，打造你攀登人生曲線高峰的行動力，高效自我進化</t>
    <phoneticPr fontId="15" type="noConversion"/>
  </si>
  <si>
    <t>前田裕二</t>
    <phoneticPr fontId="15" type="noConversion"/>
  </si>
  <si>
    <t>天下雜誌股份有限公司</t>
    <phoneticPr fontId="15" type="noConversion"/>
  </si>
  <si>
    <t>想成為某種人、想做成某件事，卻始終沒有去做，或是連想做什麼也不知道、說不清。作者前田裕二是1987年出生的青年創業家，現為日本最大直播平台之一SHOWROOM的創辦人兼社長，公司設立時年僅28歲。前田八歲時父母皆已亡故……</t>
    <phoneticPr fontId="15" type="noConversion"/>
  </si>
  <si>
    <t>作文解憂法寶店：3步驟，讓孩子從討厭作文到愛上寫作</t>
    <phoneticPr fontId="15" type="noConversion"/>
  </si>
  <si>
    <t>黃秋芳</t>
    <phoneticPr fontId="15" type="noConversion"/>
  </si>
  <si>
    <t>告別「寫不出來」、「流水帳」的作文煩惱， 孩子懂得如何表達自己的想法，輕鬆寫作文。 孩子從討厭作文到愛上寫作，就是這麼簡單！</t>
    <phoneticPr fontId="15" type="noConversion"/>
  </si>
  <si>
    <t>1本就通 國中英文關鍵字用法零失誤：用圖鑑輕鬆搞懂關鍵動詞、掌握靈活運用的核心技巧，一次學會再也不用錯!</t>
    <phoneticPr fontId="15" type="noConversion"/>
  </si>
  <si>
    <t>關正生, 煙草谷大地</t>
    <phoneticPr fontId="15" type="noConversion"/>
  </si>
  <si>
    <t>讓搞笑、風趣的「擬人圖鑑」，抓住腦中有各種神奇點子的中學生目光！在欣賞有趣漫畫及插圖的途中，下意識記住每個動詞的獨特之處， 接著再用實際例句學會靈活運用！</t>
    <phoneticPr fontId="15" type="noConversion"/>
  </si>
  <si>
    <t>自學越南語看完這本就能說！【QR碼行動學習版】：專為華人設計的越南語教材，字母＋單字＋會話＋文法一次學會！（附QR碼線上真人發音教學影片＋音檔）</t>
    <phoneticPr fontId="15" type="noConversion"/>
  </si>
  <si>
    <t>宋忠信</t>
    <phoneticPr fontId="15" type="noConversion"/>
  </si>
  <si>
    <t>專為華人設計！秒懂易學的越南語實用教材。全書除了有詳細的發音教學外，並為初學者加上中文擬音，好記又好唸！結合「聽、說、讀、寫」絕對超值的綜合自學課本。</t>
    <phoneticPr fontId="15" type="noConversion"/>
  </si>
  <si>
    <t>我的哈佛數學課：跳脫解法、不必死記，專門教出常春藤名校學生的名師教你「戰勝數學的方法」，再也不必怕數學！</t>
    <phoneticPr fontId="15" type="noConversion"/>
  </si>
  <si>
    <t>從大數據到AI人工智慧，未來是以「數學語言」寫成的世界！曾經落榜三次的哈佛畢業名師，以自身在美國橫衝直撞的求學經歷，以及教出哈佛、耶魯、麻省理工等頂尖名校學生的教學技巧為基礎，領悟出「為什麼要學數學？」「該怎麼學好數學？」的根本答案。</t>
    <phoneticPr fontId="15" type="noConversion"/>
  </si>
  <si>
    <t>制霸考場！1張紙最強記憶學習法：檢定考用書暢銷TOP1，升學考、國考、證照檢定都適用！利用「記憶週期」分配複習頻率，打造「記住海量資訊」的致勝學霸腦（隨書附贈「記憶週期表」）</t>
    <phoneticPr fontId="15" type="noConversion"/>
  </si>
  <si>
    <t>棚田健大郎</t>
    <phoneticPr fontId="15" type="noConversion"/>
  </si>
  <si>
    <t>通過考試的關鍵不是「能背多少」，而是「不忘記多少」！沒有唸過大學的棚田健大郎，能夠一邊工作一邊自學，並成功於3年內考取9張國家資格證照 ──他靠的不是聰明，而是這套「凡背過就永不忘記」的最強know-how！</t>
    <phoneticPr fontId="15" type="noConversion"/>
  </si>
  <si>
    <t>哆啦A夢學習大進擊1：學習方法通用機</t>
    <phoneticPr fontId="15" type="noConversion"/>
  </si>
  <si>
    <t>藤子‧F‧不二雄</t>
    <phoneticPr fontId="15" type="noConversion"/>
  </si>
  <si>
    <t>每個孩子都有機會發展「看不見的學習能力」。跟著哆啦A夢一起學習規劃時間，做好個人管理。讓整理讀書空間、重視體驗與累積、養成閱讀習慣等，成為你最堅強的超級學習力。</t>
    <phoneticPr fontId="15" type="noConversion"/>
  </si>
  <si>
    <t>哆啦A夢學習大進擊2：讀書心得生成器</t>
    <phoneticPr fontId="15" type="noConversion"/>
  </si>
  <si>
    <t>讀書心得寫不出來、上台讀書報告講不出內容該怎麼辦？哆啦A夢請來各路大師教你大師寫作密技，幫你打開思路，以Q&amp;A逐一破解孩子遇到的寫作困難，讓心得寫作變得輕鬆容易。</t>
    <phoneticPr fontId="15" type="noConversion"/>
  </si>
  <si>
    <t>漫畫類</t>
    <phoneticPr fontId="15" type="noConversion"/>
  </si>
  <si>
    <t>陷眠者Sleeping Brain</t>
    <phoneticPr fontId="15" type="noConversion"/>
  </si>
  <si>
    <t>KUCHiXO</t>
    <phoneticPr fontId="15" type="noConversion"/>
  </si>
  <si>
    <t>相之丘藝文有限公司</t>
    <phoneticPr fontId="15" type="noConversion"/>
  </si>
  <si>
    <t>昆蟲學家鞏為樺在宜蘭山中尋找著「夢幻之蝶」；邂逅了業餘攝影師荒村木一與啞巴捕蝶人；捕蝶人失去的聲音逐漸在詭譎事件中，揭露白色恐怖的歷史；但這一切是否有誰聽見了？</t>
    <phoneticPr fontId="15" type="noConversion"/>
  </si>
  <si>
    <t>孤單手記</t>
    <phoneticPr fontId="15" type="noConversion"/>
  </si>
  <si>
    <t>Silki</t>
    <phoneticPr fontId="15" type="noConversion"/>
  </si>
  <si>
    <t>韓國明星漫畫家Silki的首部短篇漫畫集，為14個畫風多變的安古蘭故事，說著留學國外的辛酸、文化差異的反思、性別平等的訴求，誠實地陪伴隻身在外的遊子，為讀者送上一點安慰。</t>
    <phoneticPr fontId="15" type="noConversion"/>
  </si>
  <si>
    <t>看漫畫輕鬆學：愛上閱讀的樂趣</t>
    <phoneticPr fontId="15" type="noConversion"/>
  </si>
  <si>
    <t>旺文社編輯部</t>
    <phoneticPr fontId="15" type="noConversion"/>
  </si>
  <si>
    <t>為了證實學校圖書館有幽靈的傳說，小夏、小碧、小天放學後偷偷潛入圖書館，竟然真的讓他們遇見幽靈小幸和精靈米迦勒。小幸和米迦勒熱情的推薦書給他們看，還教他們如何選書、讀書以及許多和書有關的知識……</t>
    <phoneticPr fontId="15" type="noConversion"/>
  </si>
  <si>
    <t>緬甸，最後一搏</t>
    <phoneticPr fontId="15" type="noConversion"/>
  </si>
  <si>
    <t>Frédéric Debomy，柳廣成</t>
    <phoneticPr fontId="15" type="noConversion"/>
  </si>
  <si>
    <t>《緬甸，最後一搏》（中英雙語）以單篇為段，堆砌出緬甸人的抗爭現況。擅長以鉛筆繪製漫畫的柳廣成，細膩筆觸更突顯衝突中，人物的張力與動感。本書在緬甸軍事政變2週年推出，召喚關心民主自由的讀者，持續聲援奶茶聯盟夥伴。</t>
    <phoneticPr fontId="15" type="noConversion"/>
  </si>
  <si>
    <t>集合！RENDEZVOUS(1-6集)：出版週年紀念套書</t>
    <phoneticPr fontId="15" type="noConversion"/>
  </si>
  <si>
    <t>Rendezvous Studio</t>
    <phoneticPr fontId="15" type="noConversion"/>
  </si>
  <si>
    <t>澄波藝術文化股份有限公司</t>
    <phoneticPr fontId="15" type="noConversion"/>
  </si>
  <si>
    <t>《集合！RENDEZVOUS》是一套以台灣故事為題材的系列漫畫，結合台灣人文與地理，以少年冒險故事為基調，期藉由轉譯台灣故事，記錄島嶼身世，為台灣孩子帶來不一樣的閱讀視角。</t>
    <phoneticPr fontId="15" type="noConversion"/>
  </si>
  <si>
    <t>手路菜</t>
    <phoneticPr fontId="15" type="noConversion"/>
  </si>
  <si>
    <t>漫畫／安妮羊；編劇／鄭心媚</t>
    <phoneticPr fontId="15" type="noConversion"/>
  </si>
  <si>
    <t>原動力文化事業有限公司</t>
    <phoneticPr fontId="15" type="noConversion"/>
  </si>
  <si>
    <t>在法國比賽失利的青雄，為了追尋真正的料理，找到了開著環島餐車、代客料理的阿旺師。 廚師二人組的環島之旅，一道道代客料理的私房手路菜，是心裡最感念的滋味。</t>
    <phoneticPr fontId="15" type="noConversion"/>
  </si>
  <si>
    <t>不悠哉的農村日記</t>
    <phoneticPr fontId="15" type="noConversion"/>
  </si>
  <si>
    <t>三日捲子 著</t>
    <phoneticPr fontId="15" type="noConversion"/>
  </si>
  <si>
    <t>白象文化事業有限公司</t>
    <phoneticPr fontId="15" type="noConversion"/>
  </si>
  <si>
    <t>雜草怎麼拔不完？田裡還有「巨型害蟲」？不只肌肉痠痛，還需要動腦解決各種問題……可愛的畫風+吐槽逗趣圖文，用輕鬆逗趣的圖文，一窺農家生活，更看到農家互助精神和深刻心情。對台灣農民的感動致敬！</t>
    <phoneticPr fontId="15" type="noConversion"/>
  </si>
  <si>
    <t>月亮的名字</t>
    <phoneticPr fontId="15" type="noConversion"/>
  </si>
  <si>
    <t>狼七</t>
    <phoneticPr fontId="15" type="noConversion"/>
  </si>
  <si>
    <t>名字，是辨識世間萬物的方法，也是存在的證明—— 任職博物館的女孩，從一件館藏木雕感受到神秘魅力， 她彷彿聽見了遠古呼喚、看見山中月光， 踏上為這件藏品找回身分的旅程。</t>
    <phoneticPr fontId="15" type="noConversion"/>
  </si>
  <si>
    <t>Have I Found You？與你的血緣</t>
    <phoneticPr fontId="15" type="noConversion"/>
  </si>
  <si>
    <t>漫畫∣星期一回收日；編劇∣吳曉樂</t>
    <phoneticPr fontId="15" type="noConversion"/>
  </si>
  <si>
    <t>在臺灣罹患血癌的患者，骨髓移植的成功配對率平均僅有十萬分之一。 十萬分之一的成功配對率，延續生命的那一滴，就在你我一念之間。 如果在十萬人中找到你，我是否能與孤獨的生命握手言好？</t>
    <phoneticPr fontId="15" type="noConversion"/>
  </si>
  <si>
    <t>同島一夢</t>
    <phoneticPr fontId="15" type="noConversion"/>
  </si>
  <si>
    <t>邱顯洵、蔡雙羽</t>
    <phoneticPr fontId="15" type="noConversion"/>
  </si>
  <si>
    <t>大寬文化工作室</t>
    <phoneticPr fontId="15" type="noConversion"/>
  </si>
  <si>
    <t>1897年的台灣，流行疾病肆虐，是日本官員避之唯恐不及的「瘴癘之地」。土木技師濱野彌四郎追隨恩師巴爾頓，來台進行水質調查並規劃供水及汙水建設，為此耗費精力踏查各地。1911年，倫敦的青年醫師戴仁壽，為實現他宣教行醫的理想……</t>
    <phoneticPr fontId="15" type="noConversion"/>
  </si>
  <si>
    <t>醫院也瘋狂13：Best</t>
    <phoneticPr fontId="15" type="noConversion"/>
  </si>
  <si>
    <t>雷亞(林子堯), 兩元(梁德垣)</t>
    <phoneticPr fontId="15" type="noConversion"/>
  </si>
  <si>
    <t>林子堯</t>
    <phoneticPr fontId="15" type="noConversion"/>
  </si>
  <si>
    <t>《醫院也瘋狂》系列漫畫是台灣第一部原創醫院漫畫，由林子堯醫師和漫畫兩元老師兩位跨界合作創作，2013年出版第一集以來，迄今已出版了13集，累積超過1300則四格漫畫，漫畫內容爆笑有趣，描繪台灣基層醫護人員的酸甜苦辣……</t>
    <phoneticPr fontId="15" type="noConversion"/>
  </si>
  <si>
    <t>青蛙巫婆的動物魔法書</t>
    <phoneticPr fontId="15" type="noConversion"/>
  </si>
  <si>
    <t>張東君</t>
    <phoneticPr fontId="15" type="noConversion"/>
  </si>
  <si>
    <t>一起探索奇妙的動物世界，開啟充滿知識的冒險旅程！ 你知道蝙蝠有什麼超能力嗎？誰說尾巴一定長在屁股上？又是誰的牙齒長在舌頭上？野生動物的足跡隱藏了什麼祕密？動物不會說話要如何溝通……</t>
    <phoneticPr fontId="15" type="noConversion"/>
  </si>
  <si>
    <t>單字冒險王套書（1～4集）：英語字根從小學，英文單字忘不了！</t>
    <phoneticPr fontId="15" type="noConversion"/>
  </si>
  <si>
    <t>「創立小學」的某年某班，有著傳奇三人組：「英語零分三劍客」。他們是：小英、單單和志根。 小英、單單和志根的英文爛到不行，每次考單字都０分...... 天啊！英文單字這麼多，到底要怎樣才能記起來？</t>
    <phoneticPr fontId="15" type="noConversion"/>
  </si>
  <si>
    <t>D級景點！踏破不為人知的東京秘境（？）：最軟！東京人夫日記</t>
    <phoneticPr fontId="15" type="noConversion"/>
  </si>
  <si>
    <t>米奇鰻</t>
    <phoneticPr fontId="15" type="noConversion"/>
  </si>
  <si>
    <t>浪漫人夫踏遍東京尋找假日好去處，撫慰菁英太太的方法是——隱藏在城市中的閃光點，等你發現它的美！ 漫畫家米奇鰻，用獨特眼光紀錄東京冷門景點，風趣又充滿生活感的日本觀察！</t>
    <phoneticPr fontId="15" type="noConversion"/>
  </si>
  <si>
    <t>惑星與皓 上</t>
    <phoneticPr fontId="15" type="noConversion"/>
  </si>
  <si>
    <t>薪鹽</t>
    <phoneticPr fontId="15" type="noConversion"/>
  </si>
  <si>
    <t>吞噬一切的神祕外星物質向太陽系襲來，人類大舉移民，只有少數人被遺留在地球…… 在星空長大的少女與嚮往宇宙的少年，他們的相遇，能否因此改變未來？</t>
    <phoneticPr fontId="15" type="noConversion"/>
  </si>
  <si>
    <t>魔女露露的煩惱 1</t>
    <phoneticPr fontId="15" type="noConversion"/>
  </si>
  <si>
    <t>JULAI</t>
    <phoneticPr fontId="15" type="noConversion"/>
  </si>
  <si>
    <t>在魔女與人類繁榮共存的現代，夢想成為魔女的露易絲‧斯卡雷特，被母親要求和實習祝福士海因‧薩多(♂)一起完成任務。 災難般的雙人搭檔，針鋒相對的實習修煉，就此展開！</t>
    <phoneticPr fontId="15" type="noConversion"/>
  </si>
  <si>
    <t>點燃最後一把火的送行者：一級火葬士的工作日常</t>
    <phoneticPr fontId="15" type="noConversion"/>
  </si>
  <si>
    <t>下駄華緒</t>
    <phoneticPr fontId="15" type="noConversion"/>
  </si>
  <si>
    <t>火化因新冠肺炎而過世的遺體時，不管多熱都必須全程穿著防護衣、白天火化的往生小朋友，晚上找上門想玩接龍……由服務過多具大體的火葬技師分享的火葬場祕辛！</t>
    <phoneticPr fontId="15" type="noConversion"/>
  </si>
  <si>
    <t>妮克絲的提燈</t>
    <phoneticPr fontId="15" type="noConversion"/>
  </si>
  <si>
    <t>高浜寛</t>
    <phoneticPr fontId="15" type="noConversion"/>
  </si>
  <si>
    <t>1878年，出生在長崎、失去雙親的少女美世來到鍛冶屋町「蠻」骨董店工作。老闆小浦百年自巴黎萬國博覽會引進的各式最先進物品，開啟了這個美好年代所帶來的興奮與喧囂…</t>
    <phoneticPr fontId="15" type="noConversion"/>
  </si>
  <si>
    <t>帶我去球場</t>
    <phoneticPr fontId="15" type="noConversion"/>
  </si>
  <si>
    <t>張季雅</t>
    <phoneticPr fontId="15" type="noConversion"/>
  </si>
  <si>
    <t>六座見證歷史的臺灣棒球場×六段與棒球相伴的球迷人生 沒有誇張球技或奇蹟逆轉，以棒球迷角度畫出中華職棒早期熱情與軌跡， 尋回那些或許已經消失的球場及棒球魂……</t>
    <phoneticPr fontId="15" type="noConversion"/>
  </si>
  <si>
    <t>女伶回憶錄</t>
    <phoneticPr fontId="15" type="noConversion"/>
  </si>
  <si>
    <t>簡嘉誠</t>
    <phoneticPr fontId="15" type="noConversion"/>
  </si>
  <si>
    <t>1960台語片時代來臨。 從小流離失所的百華，跟隨女演員葉琴踏上戲劇生涯。 然而無線電視開播、政府扶持國語片， 臺語電影面臨挑戰，百華的女伶人生也開始產生變化⋯⋯</t>
    <phoneticPr fontId="15" type="noConversion"/>
  </si>
  <si>
    <t>青空下的追風少年</t>
    <phoneticPr fontId="15" type="noConversion"/>
  </si>
  <si>
    <t>1940二戰後期，兩位熱血少年因跑步相遇， 喜愛火車的宮原涼將熱忱傳遞給了尹立森—— 他們充滿鬥志，夢想在日本田徑史上留名， 然而戰爭來襲，最終能否實現彼此的心願？</t>
    <phoneticPr fontId="15" type="noConversion"/>
  </si>
  <si>
    <t>想哭的夜晚，來份甜點</t>
    <phoneticPr fontId="15" type="noConversion"/>
  </si>
  <si>
    <t>中山有香里</t>
    <phoneticPr fontId="15" type="noConversion"/>
  </si>
  <si>
    <t>健行文化出版事業有限公司</t>
    <phoneticPr fontId="15" type="noConversion"/>
  </si>
  <si>
    <t>放棄夢想的那個晚上、想念所愛之人的夜晚，甚至是討厭自己的那一夜……如果，你感到疲倦、悲傷，走進這裡，他們會為你呈上專屬於你的一道甜點。</t>
    <phoneticPr fontId="15" type="noConversion"/>
  </si>
  <si>
    <t>東華春理髮廳（1-3）</t>
    <phoneticPr fontId="15" type="noConversion"/>
  </si>
  <si>
    <t>阮光民</t>
    <phoneticPr fontId="15" type="noConversion"/>
  </si>
  <si>
    <t>有人可以牽掛，或是被人牽掛，都是幸福。看似不相干的三個人，因一間老舊的理髮廳而相逢。在記憶的拼湊交織下，生命中曾經歷的各種傷痛、缺憾與矛盾，在此得到撫慰、包容與和解的契機──「東華春」是家，是想歇息時，可以回來的地方。讓難解的家庭關係，成為最美好的生命禮物！！</t>
    <phoneticPr fontId="15" type="noConversion"/>
  </si>
  <si>
    <t>臺灣名人傳記漫畫特別篇：馬偕【華文版】</t>
    <phoneticPr fontId="15" type="noConversion"/>
  </si>
  <si>
    <t>蠢羊</t>
    <phoneticPr fontId="15" type="noConversion"/>
  </si>
  <si>
    <t>這本漫畫以馬偕生命的重要時刻為主軸，從他初次抵達淡水開始，直到他因喉癌逝世於這塊土地為止，呈現了他豐富傳奇的一生。書中真實描繪出馬偕早年宣教的辛苦，儒學傳統與民間信仰視他為異端，民眾看到他會潑糞、放狗咬……</t>
    <phoneticPr fontId="15" type="noConversion"/>
  </si>
  <si>
    <r>
      <t>作者/</t>
    </r>
    <r>
      <rPr>
        <sz val="12"/>
        <rFont val="Times New Roman"/>
        <family val="1"/>
      </rPr>
      <t>윤아해</t>
    </r>
    <r>
      <rPr>
        <sz val="12"/>
        <rFont val="Microsoft JhengHei"/>
        <family val="2"/>
        <charset val="136"/>
      </rPr>
      <t xml:space="preserve"> 繪者/</t>
    </r>
    <r>
      <rPr>
        <sz val="12"/>
        <rFont val="Times New Roman"/>
        <family val="1"/>
      </rPr>
      <t>조원희</t>
    </r>
    <phoneticPr fontId="15" type="noConversion"/>
  </si>
  <si>
    <r>
      <t>韓知音(</t>
    </r>
    <r>
      <rPr>
        <sz val="12"/>
        <rFont val="Times New Roman"/>
        <family val="1"/>
      </rPr>
      <t>한지음</t>
    </r>
    <r>
      <rPr>
        <sz val="12"/>
        <rFont val="Microsoft JhengHei"/>
        <family val="2"/>
        <charset val="136"/>
      </rPr>
      <t>)</t>
    </r>
    <phoneticPr fontId="15" type="noConversion"/>
  </si>
  <si>
    <r>
      <t>金善珍（</t>
    </r>
    <r>
      <rPr>
        <sz val="12"/>
        <rFont val="Times New Roman"/>
        <family val="1"/>
      </rPr>
      <t>김선진</t>
    </r>
    <r>
      <rPr>
        <sz val="12"/>
        <rFont val="Microsoft JhengHei"/>
        <family val="2"/>
        <charset val="136"/>
      </rPr>
      <t>）</t>
    </r>
    <phoneticPr fontId="15" type="noConversion"/>
  </si>
  <si>
    <r>
      <t>作者／米可拉．帕辛斯基 （Miko</t>
    </r>
    <r>
      <rPr>
        <sz val="12"/>
        <rFont val="Times New Roman"/>
        <family val="1"/>
      </rPr>
      <t>ł</t>
    </r>
    <r>
      <rPr>
        <sz val="12"/>
        <rFont val="Microsoft JhengHei"/>
        <family val="2"/>
        <charset val="136"/>
      </rPr>
      <t>aj Pasi</t>
    </r>
    <r>
      <rPr>
        <sz val="12"/>
        <rFont val="Times New Roman"/>
        <family val="1"/>
      </rPr>
      <t>ń</t>
    </r>
    <r>
      <rPr>
        <sz val="12"/>
        <rFont val="Microsoft JhengHei"/>
        <family val="2"/>
        <charset val="136"/>
      </rPr>
      <t>ski） 繪者／歌夏．海爾巴（Gosia Herba）</t>
    </r>
    <phoneticPr fontId="15" type="noConversion"/>
  </si>
  <si>
    <r>
      <t>作者/</t>
    </r>
    <r>
      <rPr>
        <sz val="12"/>
        <rFont val="Times New Roman"/>
        <family val="1"/>
      </rPr>
      <t>이지현</t>
    </r>
    <r>
      <rPr>
        <sz val="12"/>
        <rFont val="Microsoft JhengHei"/>
        <family val="2"/>
        <charset val="136"/>
      </rPr>
      <t xml:space="preserve"> 繪者/</t>
    </r>
    <r>
      <rPr>
        <sz val="12"/>
        <rFont val="Times New Roman"/>
        <family val="1"/>
      </rPr>
      <t>임영란</t>
    </r>
    <phoneticPr fontId="15" type="noConversion"/>
  </si>
  <si>
    <r>
      <rPr>
        <sz val="12"/>
        <rFont val="Times New Roman"/>
        <family val="1"/>
      </rPr>
      <t>이명애</t>
    </r>
    <phoneticPr fontId="15" type="noConversion"/>
  </si>
  <si>
    <r>
      <rPr>
        <sz val="12"/>
        <rFont val="Times New Roman"/>
        <family val="1"/>
      </rPr>
      <t>장성규</t>
    </r>
    <phoneticPr fontId="15" type="noConversion"/>
  </si>
  <si>
    <r>
      <t>Stanis</t>
    </r>
    <r>
      <rPr>
        <sz val="12"/>
        <rFont val="Times New Roman"/>
        <family val="1"/>
      </rPr>
      <t>ł</t>
    </r>
    <r>
      <rPr>
        <sz val="12"/>
        <rFont val="Microsoft JhengHei"/>
        <family val="2"/>
        <charset val="136"/>
      </rPr>
      <t xml:space="preserve">aw </t>
    </r>
    <r>
      <rPr>
        <sz val="12"/>
        <rFont val="Times New Roman"/>
        <family val="1"/>
      </rPr>
      <t>Ł</t>
    </r>
    <r>
      <rPr>
        <sz val="12"/>
        <rFont val="Microsoft JhengHei"/>
        <family val="2"/>
        <charset val="136"/>
      </rPr>
      <t>ubie</t>
    </r>
    <r>
      <rPr>
        <sz val="12"/>
        <rFont val="Times New Roman"/>
        <family val="1"/>
      </rPr>
      <t>ń</t>
    </r>
    <r>
      <rPr>
        <sz val="12"/>
        <rFont val="Microsoft JhengHei"/>
        <family val="2"/>
        <charset val="136"/>
      </rPr>
      <t>ski</t>
    </r>
    <phoneticPr fontId="15" type="noConversion"/>
  </si>
  <si>
    <r>
      <t>李億周</t>
    </r>
    <r>
      <rPr>
        <sz val="12"/>
        <rFont val="Times New Roman"/>
        <family val="1"/>
      </rPr>
      <t>이억주</t>
    </r>
    <phoneticPr fontId="15" type="noConversion"/>
  </si>
  <si>
    <r>
      <t>Witold Szab</t>
    </r>
    <r>
      <rPr>
        <sz val="12"/>
        <rFont val="Times New Roman"/>
        <family val="1"/>
      </rPr>
      <t>ł</t>
    </r>
    <r>
      <rPr>
        <sz val="12"/>
        <rFont val="Microsoft JhengHei"/>
        <family val="2"/>
        <charset val="136"/>
      </rPr>
      <t>owski</t>
    </r>
    <phoneticPr fontId="15" type="noConversion"/>
  </si>
  <si>
    <r>
      <t>作者/Old</t>
    </r>
    <r>
      <rPr>
        <sz val="12"/>
        <rFont val="Times New Roman"/>
        <family val="1"/>
      </rPr>
      <t>ř</t>
    </r>
    <r>
      <rPr>
        <sz val="12"/>
        <rFont val="Microsoft JhengHei"/>
        <family val="2"/>
        <charset val="136"/>
      </rPr>
      <t>ich R</t>
    </r>
    <r>
      <rPr>
        <sz val="12"/>
        <rFont val="Times New Roman"/>
        <family val="1"/>
      </rPr>
      <t>ů</t>
    </r>
    <r>
      <rPr>
        <sz val="12"/>
        <rFont val="Microsoft JhengHei"/>
        <family val="2"/>
        <charset val="136"/>
      </rPr>
      <t>ži</t>
    </r>
    <r>
      <rPr>
        <sz val="12"/>
        <rFont val="Times New Roman"/>
        <family val="1"/>
      </rPr>
      <t>č</t>
    </r>
    <r>
      <rPr>
        <sz val="12"/>
        <rFont val="Microsoft JhengHei"/>
        <family val="2"/>
        <charset val="136"/>
      </rPr>
      <t>ka 繪者/Alexandra Májová</t>
    </r>
    <phoneticPr fontId="15" type="noConversion"/>
  </si>
  <si>
    <r>
      <t xml:space="preserve">文/ </t>
    </r>
    <r>
      <rPr>
        <sz val="12"/>
        <rFont val="Times New Roman"/>
        <family val="1"/>
      </rPr>
      <t>Ş</t>
    </r>
    <r>
      <rPr>
        <sz val="12"/>
        <rFont val="Microsoft JhengHei"/>
        <family val="2"/>
        <charset val="136"/>
      </rPr>
      <t>ermin Ya</t>
    </r>
    <r>
      <rPr>
        <sz val="12"/>
        <rFont val="Times New Roman"/>
        <family val="1"/>
      </rPr>
      <t>ş</t>
    </r>
    <r>
      <rPr>
        <sz val="12"/>
        <rFont val="Microsoft JhengHei"/>
        <family val="2"/>
        <charset val="136"/>
      </rPr>
      <t>ar；圖/Mert Tugen</t>
    </r>
    <phoneticPr fontId="15" type="noConversion"/>
  </si>
  <si>
    <r>
      <rPr>
        <sz val="12"/>
        <rFont val="Times New Roman"/>
        <family val="1"/>
      </rPr>
      <t>제성은</t>
    </r>
    <phoneticPr fontId="15" type="noConversion"/>
  </si>
  <si>
    <r>
      <t>金草葉（</t>
    </r>
    <r>
      <rPr>
        <sz val="12"/>
        <rFont val="Times New Roman"/>
        <family val="1"/>
      </rPr>
      <t>김초엽</t>
    </r>
    <r>
      <rPr>
        <sz val="12"/>
        <rFont val="Microsoft JhengHei"/>
        <family val="2"/>
        <charset val="136"/>
      </rPr>
      <t>）</t>
    </r>
    <phoneticPr fontId="15" type="noConversion"/>
  </si>
  <si>
    <r>
      <t>李琴䬁（</t>
    </r>
    <r>
      <rPr>
        <sz val="12"/>
        <rFont val="Times New Roman"/>
        <family val="1"/>
      </rPr>
      <t>이금이</t>
    </r>
    <r>
      <rPr>
        <sz val="12"/>
        <rFont val="Microsoft JhengHei"/>
        <family val="2"/>
        <charset val="136"/>
      </rPr>
      <t>）</t>
    </r>
    <phoneticPr fontId="15" type="noConversion"/>
  </si>
  <si>
    <r>
      <rPr>
        <sz val="12"/>
        <rFont val="Times New Roman"/>
        <family val="1"/>
      </rPr>
      <t>박상영</t>
    </r>
    <phoneticPr fontId="15" type="noConversion"/>
  </si>
  <si>
    <r>
      <rPr>
        <sz val="12"/>
        <rFont val="Times New Roman"/>
        <family val="1"/>
      </rPr>
      <t>홍칼리</t>
    </r>
    <phoneticPr fontId="15" type="noConversion"/>
  </si>
  <si>
    <r>
      <t>沈峻俌（</t>
    </r>
    <r>
      <rPr>
        <sz val="12"/>
        <rFont val="Times New Roman"/>
        <family val="1"/>
      </rPr>
      <t>심준보</t>
    </r>
    <r>
      <rPr>
        <sz val="12"/>
        <rFont val="Microsoft JhengHei"/>
        <family val="2"/>
        <charset val="136"/>
      </rPr>
      <t>）、韓到潤（</t>
    </r>
    <r>
      <rPr>
        <sz val="12"/>
        <rFont val="Times New Roman"/>
        <family val="1"/>
      </rPr>
      <t>한도윤</t>
    </r>
    <r>
      <rPr>
        <sz val="12"/>
        <rFont val="Microsoft JhengHei"/>
        <family val="2"/>
        <charset val="136"/>
      </rPr>
      <t>）、金善王（</t>
    </r>
    <r>
      <rPr>
        <sz val="12"/>
        <rFont val="Times New Roman"/>
        <family val="1"/>
      </rPr>
      <t>김선왕</t>
    </r>
    <r>
      <rPr>
        <sz val="12"/>
        <rFont val="Microsoft JhengHei"/>
        <family val="2"/>
        <charset val="136"/>
      </rPr>
      <t>）、閔弘基（</t>
    </r>
    <r>
      <rPr>
        <sz val="12"/>
        <rFont val="Times New Roman"/>
        <family val="1"/>
      </rPr>
      <t>민홍기</t>
    </r>
    <r>
      <rPr>
        <sz val="12"/>
        <rFont val="Microsoft JhengHei"/>
        <family val="2"/>
        <charset val="136"/>
      </rPr>
      <t>）</t>
    </r>
    <phoneticPr fontId="15" type="noConversion"/>
  </si>
  <si>
    <r>
      <rPr>
        <sz val="12"/>
        <rFont val="Times New Roman"/>
        <family val="1"/>
      </rPr>
      <t>정광근</t>
    </r>
    <r>
      <rPr>
        <sz val="12"/>
        <rFont val="Microsoft JhengHei"/>
        <family val="2"/>
        <charset val="136"/>
      </rPr>
      <t>（鄭光根）</t>
    </r>
    <phoneticPr fontId="15" type="noConversion"/>
  </si>
  <si>
    <r>
      <rPr>
        <sz val="12"/>
        <rFont val="Times New Roman"/>
        <family val="1"/>
      </rPr>
      <t>강성태</t>
    </r>
    <r>
      <rPr>
        <sz val="12"/>
        <rFont val="Microsoft JhengHei"/>
        <family val="2"/>
        <charset val="136"/>
      </rPr>
      <t>、</t>
    </r>
    <r>
      <rPr>
        <sz val="12"/>
        <rFont val="Times New Roman"/>
        <family val="1"/>
      </rPr>
      <t>엄지희</t>
    </r>
    <phoneticPr fontId="15" type="noConversion"/>
  </si>
  <si>
    <t>★</t>
  </si>
  <si>
    <t>不僅是建造知識的傳達，更是對取材與建設過程中，如何經由用心運用、修護，減少耗能與耗源的再思考。</t>
    <phoneticPr fontId="15" type="noConversion"/>
  </si>
  <si>
    <t>從被尊重的「自處」，感受被當獨立個體的自在。美的學習，來自生活的體驗、領受與感悟。</t>
    <phoneticPr fontId="15" type="noConversion"/>
  </si>
  <si>
    <t>以色彩，以線條筆觸，鮮活地刷繪出那吵與躁，那海闊天空，那風動清涼與情緒轉換。</t>
    <phoneticPr fontId="15" type="noConversion"/>
  </si>
  <si>
    <t>圖像瑰麗、迷離、如夢似幻，充分掌握原著氛圍及詮釋故事的張力。</t>
    <phoneticPr fontId="15" type="noConversion"/>
  </si>
  <si>
    <t>一顆顆銀杏果實，彷如暫居在樹上的精靈，正待成熟時，隨北風飛落入凡間。黑襯出黃的晶瑩，密集的黃映出母樹黑的有容乃大，圖文皆美。</t>
    <phoneticPr fontId="15" type="noConversion"/>
  </si>
  <si>
    <t>熱情奔放的、紙本視覺的影音領略。圖文協奏，將交響樂曲幻化為優美的圖像篇章。</t>
    <phoneticPr fontId="15" type="noConversion"/>
  </si>
  <si>
    <t>以色塊的比例與對應關係，顯現情緒、勇氣與心量的變化。簡潔易懂又具張力。</t>
    <phoneticPr fontId="15" type="noConversion"/>
  </si>
  <si>
    <t>透過入鏡、破格、對稱、出框、交錯、疊置.....，在有限的空間裡，配搭背景色的轉換，剪貼出創意的無限。</t>
    <phoneticPr fontId="15" type="noConversion"/>
  </si>
  <si>
    <t>以淡彩畫出那時代場域的街廓與時空感。諸多建築與景緻現今依然存在，時空套疊，真可跟著沙小妹且看且徐行。圖文淡雅平實。</t>
    <phoneticPr fontId="15" type="noConversion"/>
  </si>
  <si>
    <t>從高空鳥瞰入畫，漸次緩緩落下，入鄉入庄，入鄰里，悠悠流轉入回憶。全書以圖解文，以文釋圖，很動人。</t>
    <phoneticPr fontId="15" type="noConversion"/>
  </si>
  <si>
    <t>獲選</t>
  </si>
  <si>
    <t>以幽默的方式翻轉「規矩」的意義。角色扮相與背景繪圖很有劇場感，大小狼們的演出也精彩賣力。</t>
    <phoneticPr fontId="15" type="noConversion"/>
  </si>
  <si>
    <t>為「雲」命名，有「名」就有生命。以黃點亮重點，以綠顯出活力。全書設計用心，從封面、書衣、蝴蝶頁、內文處處皆見巧思。</t>
    <phoneticPr fontId="15" type="noConversion"/>
  </si>
  <si>
    <t>以細膩的插圖將情緒具象化，描述情緒的方式也十分具有詩意。</t>
    <phoneticPr fontId="15" type="noConversion"/>
  </si>
  <si>
    <t>充分掌握與發揮各種菇類形體的特色，化為吹笛人童話中可愛的角色，引動閱讀樂趣，分享食育觀念。</t>
    <phoneticPr fontId="15" type="noConversion"/>
  </si>
  <si>
    <t>以幽默的方式探討外表刻板印象的盲點，圖像風格與故事內容也十分搭配。</t>
    <phoneticPr fontId="15" type="noConversion"/>
  </si>
  <si>
    <t>構圖活潑，配色清爽，以充滿活力的方式抵抗性別印象。</t>
    <phoneticPr fontId="15" type="noConversion"/>
  </si>
  <si>
    <t>復古色調添加了懷舊感，娓娓道出藍色小椅子乘載不同生活記憶的旅程。樸實溫暖。</t>
    <phoneticPr fontId="15" type="noConversion"/>
  </si>
  <si>
    <t>以輕鬆的對話呈現漁業產銷過程，質優且接生活地氣。</t>
    <phoneticPr fontId="15" type="noConversion"/>
  </si>
  <si>
    <t>說「不」，看似簡單，實則不易。理解、認識、學習。</t>
    <phoneticPr fontId="15" type="noConversion"/>
  </si>
  <si>
    <t>看見一個充滿愛與尊重個人的家庭，打破了傳統性別和職業的刻板印象，展現出截然不同的樣貌。</t>
    <phoneticPr fontId="15" type="noConversion"/>
  </si>
  <si>
    <t>猶似一齣精巧設計的偶戲、舞台劇、電影。考究的史料爬梳，為人物與歷史細節建立了視覺化語言。分鏡、腳本、道具、佈景、偶，樣樣都切合時空，較真寫實。</t>
    <phoneticPr fontId="15" type="noConversion"/>
  </si>
  <si>
    <t>以柔軟透明的彩紙打造書中世界，時而繽紛夢幻，時而冰冷暴力，對材質的掌握令人歎為觀止。</t>
    <phoneticPr fontId="15" type="noConversion"/>
  </si>
  <si>
    <t>以不同粗細的軟硬筆白描、平塗、側刷出主角與其他狗兒們生動的表情與肢體語言。無聲有意的對話與借題發揮，實在精彩。</t>
    <phoneticPr fontId="15" type="noConversion"/>
  </si>
  <si>
    <t>一本既簡單又充滿著想像參與力的可愛作品。</t>
    <phoneticPr fontId="15" type="noConversion"/>
  </si>
  <si>
    <t>在感性的故事主軸外，真實的生活史料與相關知性資訊的增添，讓角色與故事更為生動立體。</t>
    <phoneticPr fontId="15" type="noConversion"/>
  </si>
  <si>
    <t>不因循既有窠臼，破格大與小的傳統思維。巧妙地運用貓頭鷹「夜行者」的生物本性，展現「貓頭鷹騎士」個小志氣大的勇氣特質。</t>
    <phoneticPr fontId="15" type="noConversion"/>
  </si>
  <si>
    <t>用無法發出自我聲音的「回音」代言心中的掙扎，有創意又能充分同理，圖像表現精彩。</t>
    <phoneticPr fontId="15" type="noConversion"/>
  </si>
  <si>
    <t>因為無所不在，所以也被理所當然地輕忽。從水的過去、現在，省思未來與其關係。層層剝解，解讀深入。</t>
    <phoneticPr fontId="15" type="noConversion"/>
  </si>
  <si>
    <t>透過市場樣貌與飲食文化認識異國的居民生活。</t>
    <phoneticPr fontId="15" type="noConversion"/>
  </si>
  <si>
    <t>透過簡單的故事和細緻的插畫，模擬孩子日常生活中常見的商業行為及其演進的可能，適合親子共讀與討論。</t>
    <phoneticPr fontId="15" type="noConversion"/>
  </si>
  <si>
    <t>主題聚焦明確，呈現螞蟻生活的構圖方式兼顧解說及藝術性，十分精彩。</t>
    <phoneticPr fontId="15" type="noConversion"/>
  </si>
  <si>
    <t>寫實的風格與濃烈飽和的色彩，既表現了颶風侵襲時風雲變色的駭人，也鮮活地表現出災後鄰里互助的動人。小男孩獨處的破舊角落，成眾人共享的新天堂樂園。</t>
    <phoneticPr fontId="15" type="noConversion"/>
  </si>
  <si>
    <t>「今天會出現晴時多雲『秋刀魚』。」有趣的故事起點，將會有很多免費的，魚販該怎麼辦？這本繪本充滿創意，為讀者帶來無限的想像空間。</t>
    <phoneticPr fontId="15" type="noConversion"/>
  </si>
  <si>
    <t>了解自己，關注社會與世界。作品裡的文化呈現力強，結合圖的詮釋，讓閱讀者更能理解人、物、地貌、環境與可為的行動。</t>
    <phoneticPr fontId="15" type="noConversion"/>
  </si>
  <si>
    <t>一個更貼近現代真實世界改編版的小錫兵。</t>
    <phoneticPr fontId="15" type="noConversion"/>
  </si>
  <si>
    <t>構圖、配色、故事無處不充滿遊戲性，搭配音樂與歌詞的律動感，建構出一個繽紛的兒童樂園。</t>
    <phoneticPr fontId="15" type="noConversion"/>
  </si>
  <si>
    <t>以飽和的色彩與自然對話呈現一趟美術館的驚奇之旅。</t>
    <phoneticPr fontId="15" type="noConversion"/>
  </si>
  <si>
    <t>花蓮大震重創太魯閣，縱使修復，亦非昔景。寫實、動人的故事與畫面，為我們封存了那再也回不去的山景崖壁。新版換封改圖，在此當下，讓人倍感珍惜。</t>
    <phoneticPr fontId="15" type="noConversion"/>
  </si>
  <si>
    <t>隨著時間的流動與推進節奏，亂中有序地進行著聲音、味道與身體的共舞。愉悅流暢的線條，多變的構圖，將施與受、聚與樂、社會參與、資源共享的美好，生動詮釋。</t>
    <phoneticPr fontId="15" type="noConversion"/>
  </si>
  <si>
    <t>對「校園問題」的處理不採直述言說，而以圖像語言來詮釋與化約成轉換的智慧，很特別的作品。</t>
    <phoneticPr fontId="15" type="noConversion"/>
  </si>
  <si>
    <t>從多元的視角與斷面，觀看這塊土地的文化與生活。</t>
    <phoneticPr fontId="15" type="noConversion"/>
  </si>
  <si>
    <t>圖畫穩定具親切感，以寫實的場景、細膩的生活切片引導孩子接受自己與他人的多樣性。</t>
    <phoneticPr fontId="15" type="noConversion"/>
  </si>
  <si>
    <t>對世界的好奇，也是對自信的練習。每頁都在圖裡埋下符號的伏筆，既是創作巧思，也增添生活中發現數學無所不在的樂趣。</t>
    <phoneticPr fontId="15" type="noConversion"/>
  </si>
  <si>
    <t>以清楚的圖說，介紹永續觀念如何被落實的具體案例。</t>
    <phoneticPr fontId="15" type="noConversion"/>
  </si>
  <si>
    <t>看得到的細節與專業，寫實描繪工作場域的跨頁圖解，彷彿親臨現場般具體而微。</t>
    <phoneticPr fontId="15" type="noConversion"/>
  </si>
  <si>
    <t>脈絡清楚，非口號式教條，循序漸進建立安全觀念。</t>
    <phoneticPr fontId="15" type="noConversion"/>
  </si>
  <si>
    <t>以對比、以同理、以悲憫，少即是多的敘事力，簡單有力，真摯而深刻。</t>
    <phoneticPr fontId="15" type="noConversion"/>
  </si>
  <si>
    <t>以圖文書的形式，將青少年那份桀驁不遜，那份軟中帶硬，那份想要獨立單飛的心理微妙表現。</t>
    <phoneticPr fontId="15" type="noConversion"/>
  </si>
  <si>
    <t>將舞碼圖像融入生命階段中，更加拉近讀者與舞者的心靈</t>
    <phoneticPr fontId="15" type="noConversion"/>
  </si>
  <si>
    <t>漫畫式的繪圖，顯出一種青少年朝氣的動感，也理路清晰地點撥出許多上路前的準備與參與細節。</t>
    <phoneticPr fontId="15" type="noConversion"/>
  </si>
  <si>
    <t>有別於單純美術鑑賞，從靈感發想到策劃展覽，細細解構現代藝術產業。</t>
    <phoneticPr fontId="15" type="noConversion"/>
  </si>
  <si>
    <t>在信件的字裡行間，細膩地傳達了兩位小女孩之間的深厚感情。豐富的插畫中隱藏著許多小細節，等待讀者探索與發現。</t>
    <phoneticPr fontId="15" type="noConversion"/>
  </si>
  <si>
    <t>透過孩子的視角，真實地呈現了臺灣早期的生活樣貌，無論是居住空間還是人際互動，都展現出深刻的描繪。</t>
    <phoneticPr fontId="15" type="noConversion"/>
  </si>
  <si>
    <t>精美的編輯。以15項太空任務，帶來豐富的太空知識與歷史。是一本非常適合入門的太空科普書。</t>
    <phoneticPr fontId="15" type="noConversion"/>
  </si>
  <si>
    <t>全球化的分工。碳足跡的移動。藉由平面的動態變化，表現出行進的連續性。</t>
    <phoneticPr fontId="15" type="noConversion"/>
  </si>
  <si>
    <t>將阿美族部落驅蟲儀式的韻律感與繪本的翻頁節奏進行連結。圖像既保留部落長者創作的生命力，也透過平面設計維持藝術性與文化傳承。整體轉譯相當成功。</t>
    <phoneticPr fontId="15" type="noConversion"/>
  </si>
  <si>
    <t>資訊具參考學習性。</t>
    <phoneticPr fontId="15" type="noConversion"/>
  </si>
  <si>
    <t>甜而暖的類比、同理 。一樣v.s.不一樣的跨世代互動。</t>
    <phoneticPr fontId="15" type="noConversion"/>
  </si>
  <si>
    <t>以版印、刮畫技巧、高彩度的色彩表現出自然建材與環境的原始感。關於敬重自然，順自然而生的生命與生活。</t>
    <phoneticPr fontId="15" type="noConversion"/>
  </si>
  <si>
    <t>以大面積的藍、灰、紅基底與色塊，表現海洋、地貌與色光。藉感性的故事，串起生態平衡與環境永續的理性思考。</t>
    <phoneticPr fontId="15" type="noConversion"/>
  </si>
  <si>
    <t>融合老屋實際物件的圖像及娃娃屋式構圖充滿創意，背後對時光、對老屋的真摯情感更是動人。</t>
    <phoneticPr fontId="15" type="noConversion"/>
  </si>
  <si>
    <t>一方有著自然綠意與生意盎然的魔毯，既改變了地貌，也帶來了生機。一個自帶綠地，自造夢土的美麗故事。</t>
    <phoneticPr fontId="15" type="noConversion"/>
  </si>
  <si>
    <t>富有溫暖且具童趣的。故事頗能回應當下環境課題。</t>
    <phoneticPr fontId="15" type="noConversion"/>
  </si>
  <si>
    <t>寧靜恬淡，充滿哲思，「雨」字既是創作也是修行，更是結緣的善意。</t>
    <phoneticPr fontId="15" type="noConversion"/>
  </si>
  <si>
    <t>如詩般的畫，如畫般的詩。母子感性的詩意合奏與共舞。</t>
    <phoneticPr fontId="15" type="noConversion"/>
  </si>
  <si>
    <t>不同文化遺址人的比較，有趣又生動。</t>
    <phoneticPr fontId="15" type="noConversion"/>
  </si>
  <si>
    <t>在冷酷異境裡，看到愛與希望，世間溫暖與陪伴。圖文俱佳。</t>
    <phoneticPr fontId="15" type="noConversion"/>
  </si>
  <si>
    <t>木刻版畫讓寫實、寫真多了一份寫意之美。文圖附錄皆專業且用心。</t>
    <phoneticPr fontId="15" type="noConversion"/>
  </si>
  <si>
    <t>圖、文的故事性與表述力皆佳。布農族母語語音與語意補充資訊，讓全書所欲傳達的文化力更豐美。</t>
    <phoneticPr fontId="15" type="noConversion"/>
  </si>
  <si>
    <t>透過童趣的插畫，奇幻地示範了如何面對臺灣常見的颱風。故事充滿溫暖與歡樂。</t>
    <phoneticPr fontId="15" type="noConversion"/>
  </si>
  <si>
    <t>巧妙拉出時間軸上的真實臺灣生活。</t>
    <phoneticPr fontId="15" type="noConversion"/>
  </si>
  <si>
    <t>具哲思般的對話，將複雜的思考問題簡單說，入門易懂，圖文生動。</t>
    <phoneticPr fontId="15" type="noConversion"/>
  </si>
  <si>
    <t>活潑、流暢的線畫與繽紛的色彩，交織出俏皮且動人的清新作品。害羞與面對恐懼。溫潤的色彩得宜。</t>
    <phoneticPr fontId="15" type="noConversion"/>
  </si>
  <si>
    <t>插畫精美、編輯得當，故事在冒險中充滿友誼與情感，並深具世代傳承的意涵。</t>
    <phoneticPr fontId="15" type="noConversion"/>
  </si>
  <si>
    <t>看起來很舒服的一本書。溫馨與傳承。</t>
    <phoneticPr fontId="15" type="noConversion"/>
  </si>
  <si>
    <t>古典作品素雅的套色版印，簡單重複卻深具韻味的文字表述，接續著緩緩流動的畫面，讓閱讀有種看默片搭字幕的賞讀興味。</t>
    <phoneticPr fontId="15" type="noConversion"/>
  </si>
  <si>
    <t>構圖配色既可體現時代氛圍又充滿設計感，圖像語言豐沛，故事細膩。</t>
    <phoneticPr fontId="15" type="noConversion"/>
  </si>
  <si>
    <t>圖像文字流暢溫暖，情感真摯。</t>
    <phoneticPr fontId="15" type="noConversion"/>
  </si>
  <si>
    <t>以抽象的畫面與文字捕捉及共感人類心靈對知識自由的追尋及渴求。</t>
    <phoneticPr fontId="15" type="noConversion"/>
  </si>
  <si>
    <t>看得到的歡樂與美味，香味四溢、童趣十足！</t>
    <phoneticPr fontId="15" type="noConversion"/>
  </si>
  <si>
    <t>以畫面切割，表述空間與場域的變化很有舞台效果。再加上角色生動的表情演出，讓全書更添戲劇感。</t>
    <phoneticPr fontId="15" type="noConversion"/>
  </si>
  <si>
    <t>精彩的版畫，充分體現故事氛圍與畫面敘事力。</t>
    <phoneticPr fontId="15" type="noConversion"/>
  </si>
  <si>
    <t>藉自由揮灑的色彩與線條，將想像力豐沛展現。</t>
    <phoneticPr fontId="15" type="noConversion"/>
  </si>
  <si>
    <t>圖文節奏俐落輕快，充滿玩心。</t>
    <phoneticPr fontId="15" type="noConversion"/>
  </si>
  <si>
    <t>圖畫繽紛溫暖，心境轉化描寫細膩。</t>
    <phoneticPr fontId="15" type="noConversion"/>
  </si>
  <si>
    <t>無論是純真？還是憨傻？其鏡像所顯，既像寵物，也似孩子。</t>
    <phoneticPr fontId="15" type="noConversion"/>
  </si>
  <si>
    <t>內容文字與圖繪結構，理路清晰，易讀易解。</t>
    <phoneticPr fontId="15" type="noConversion"/>
  </si>
  <si>
    <t>聲、色、意俱佳。生動、歡樂、逗趣！</t>
    <phoneticPr fontId="15" type="noConversion"/>
  </si>
  <si>
    <t>帶有自傳體的創作。以文輔圖娓娓道出作者那段繪畫的啟蒙時光。</t>
    <phoneticPr fontId="15" type="noConversion"/>
  </si>
  <si>
    <t>藉經摺裝的設計，延伸影與地貌的視覺變化。一部極優、極雅、極具影像魅力的作品。</t>
    <phoneticPr fontId="15" type="noConversion"/>
  </si>
  <si>
    <t>新版、新譯。除了有別之前出版的譯筆口吻，在開本的改變與附錄及紀念郵票的增錄上，亦見編輯的用心與出版誠意。</t>
    <phoneticPr fontId="15" type="noConversion"/>
  </si>
  <si>
    <t>以圖為喻，每頁都是一個精彩的小劇場。</t>
    <phoneticPr fontId="15" type="noConversion"/>
  </si>
  <si>
    <t>當數羊人遇到拗扭的小羊怎麼辦？本書提出太有創意的解方了！</t>
    <phoneticPr fontId="15" type="noConversion"/>
  </si>
  <si>
    <t>飛躍的彩色線條讓抽象的連結感更為真實，善意的傳遞在現代社會更令人珍視。</t>
    <phoneticPr fontId="15" type="noConversion"/>
  </si>
  <si>
    <t>選擇可以草率、可以慎重，重要的是是否有學習傾聽自己的內心，與自然的連結深刻療癒。</t>
    <phoneticPr fontId="15" type="noConversion"/>
  </si>
  <si>
    <t>結合人生的詮釋手法為耳熟能詳的寓言注入新生命，圖畫極美。</t>
    <phoneticPr fontId="15" type="noConversion"/>
  </si>
  <si>
    <t>以垂直、水平、擎天、入地的延展，繪出母樹與小苗的護依關係；也渲出大自然的生氣盎然。</t>
    <phoneticPr fontId="15" type="noConversion"/>
  </si>
  <si>
    <t>小心老大哥從未消失，只是伺機而動。簡潔的配色與冒險情節引人入勝。</t>
    <phoneticPr fontId="15" type="noConversion"/>
  </si>
  <si>
    <t>猶如木版年畫的插畫與版面設計，結合童趣、鮮活的文字，讓全書充盈著深具民俗特色的熱鬧氣息。姐妹攜手佳作，絕版多年，欣見改版再現。</t>
    <phoneticPr fontId="15" type="noConversion"/>
  </si>
  <si>
    <t>跨性別認同，第一人稱的敘事角度細膩深刻。</t>
    <phoneticPr fontId="15" type="noConversion"/>
  </si>
  <si>
    <t>符合動物住居行為精彩的奇思異想。</t>
    <phoneticPr fontId="15" type="noConversion"/>
  </si>
  <si>
    <t>一本光從色彩變化、水獺的表情與肢體動作，即可抽文解讀環境生態變化的佳作。</t>
    <phoneticPr fontId="15" type="noConversion"/>
  </si>
  <si>
    <t>「據理」力爭，憑藉的不是「說理」;  而是積極行動的「事理」。以大象作為主角，來表現朝目標前行那股溫柔而堅定的毅力，真的太貼切了。</t>
    <phoneticPr fontId="15" type="noConversion"/>
  </si>
  <si>
    <t>一個將生活、生命與職志根植土地，護水而生的真實動人故事。</t>
    <phoneticPr fontId="15" type="noConversion"/>
  </si>
  <si>
    <t>舞動的話語，靜而不默，無聲勝有聲。</t>
    <phoneticPr fontId="15" type="noConversion"/>
  </si>
  <si>
    <t>隱喻地描繪了傳統文化的深厚內涵，為何傳統頭飾的羽毛總是拔不完？這個問題應可引發了讀者的好奇心，將成功牽引不斷翻閱下去。</t>
    <phoneticPr fontId="15" type="noConversion"/>
  </si>
  <si>
    <t>圖像與思考方式深具當地特色，認識不同文化的好契機。</t>
    <phoneticPr fontId="15" type="noConversion"/>
  </si>
  <si>
    <t>以細膩的圖像、豐富的學識及生動的故事為花卉獻上讚歌。</t>
    <phoneticPr fontId="15" type="noConversion"/>
  </si>
  <si>
    <t>情意動人的禮物書。</t>
    <phoneticPr fontId="15" type="noConversion"/>
  </si>
  <si>
    <t>以科學角度理解情緒形成原因，淺顯易懂，知識轉化成功。</t>
    <phoneticPr fontId="15" type="noConversion"/>
  </si>
  <si>
    <t>插畫生動活潑，帶有溫度的輕鬆小品，適合放在隨手可翻閱之處，是一本有意思的掌上圖文書。</t>
    <phoneticPr fontId="15" type="noConversion"/>
  </si>
  <si>
    <t>自然的插畫筆觸，簡單但富寓意。</t>
    <phoneticPr fontId="15" type="noConversion"/>
  </si>
  <si>
    <t>韓國版鄉間歲時記事。藉豐富的細節，認識異國農業文化的同與異。</t>
    <phoneticPr fontId="15" type="noConversion"/>
  </si>
  <si>
    <t>乍看紛亂與吵雜的畫面情境，因著譯筆的詮釋與統整功力，彷如有了指揮家的樂團，讓各自的大鳴大放，成了精彩悅耳的合奏。</t>
    <phoneticPr fontId="15" type="noConversion"/>
  </si>
  <si>
    <t>圖像及故事都充滿有趣的想像。</t>
    <phoneticPr fontId="15" type="noConversion"/>
  </si>
  <si>
    <t>多年來，無論是透過無字繪本、動畫、或音樂認識「雪人」這部經典作品的讀者，相信對其所觸動的感受，應都深刻且久難忘懷。中譯本首次以單行本發行，故特別選列推薦。</t>
    <phoneticPr fontId="15" type="noConversion"/>
  </si>
  <si>
    <t>圖文皆幽默、詼諧且具想像力。</t>
    <phoneticPr fontId="15" type="noConversion"/>
  </si>
  <si>
    <t>猶如一本可握在掌中賞讀的「動物小劇」。故事令人發噱，節奏輕盈舒緩，插畫簡潔生動。</t>
    <phoneticPr fontId="15" type="noConversion"/>
  </si>
  <si>
    <t>擬人化的敘事生動且易於理解。</t>
    <phoneticPr fontId="15" type="noConversion"/>
  </si>
  <si>
    <t>混合故事與互動手作，難得的長篇鋪陳，充滿節慶氣氛。</t>
    <phoneticPr fontId="15" type="noConversion"/>
  </si>
  <si>
    <t>以文、以畫，吟詠愛戀絮語。</t>
    <phoneticPr fontId="15" type="noConversion"/>
  </si>
  <si>
    <t>初見，以相映互應，表現喜相逢的相融共舞！行至中場，留白換幕，如孿生般再出場時，竟變貌相嗔。全書如場寓意深遠的默劇演出。</t>
    <phoneticPr fontId="15" type="noConversion"/>
  </si>
  <si>
    <t>以倒影反應內心的手法十分出色，圖像直率奔放，讓觀者情緒也能一起釋放。</t>
    <phoneticPr fontId="15" type="noConversion"/>
  </si>
  <si>
    <t>以台語重新詮釋，搭配詩意盎然的精美插畫，讀起來更有濃濃的韻味。</t>
    <phoneticPr fontId="15" type="noConversion"/>
  </si>
  <si>
    <t>文字精簡內斂，圖像富含寓意。</t>
    <phoneticPr fontId="15" type="noConversion"/>
  </si>
  <si>
    <t>一條看不到落腳地的漫漫長路，一路上的暗黑與空茫，在死神如影隨行下，沒有選擇，只能為行而行。一部美得揪心且引人深思的作品。</t>
    <phoneticPr fontId="15" type="noConversion"/>
  </si>
  <si>
    <t>巧妙地以一大一小的字體，架構出狀似單一，實則雙軌並行的異想世界。設定在聖誕夜的時空，讓故事更具魔幻感。</t>
    <phoneticPr fontId="15" type="noConversion"/>
  </si>
  <si>
    <t>在看不見的城市裡扮裝游離，覓尋歸屬，孤而不寂，輕而不冷，如詩般的作品。</t>
    <phoneticPr fontId="15" type="noConversion"/>
  </si>
  <si>
    <t>電影般的敘事風格增加戲劇張力，心境轉折描繪深刻，現實與想像的切換陪伴主角有勇氣接納及消化情緒。</t>
    <phoneticPr fontId="15" type="noConversion"/>
  </si>
  <si>
    <t>全書以仿木刻板畫非弧即圓的線條與切割工整的幾何框構，來表現森林王國的童話故事，有種質樸的童趣與溫馨。</t>
    <phoneticPr fontId="15" type="noConversion"/>
  </si>
  <si>
    <t>寧靜致遠，安靜而有力量的動人作品。</t>
    <phoneticPr fontId="15" type="noConversion"/>
  </si>
  <si>
    <t>貼近日常生活，以簡約清晰的線條，剖示動線關係，講述不起眼卻重要的水知識。</t>
    <phoneticPr fontId="15" type="noConversion"/>
  </si>
  <si>
    <t>充滿童趣、生活感與想像力的兒童版奧運會。</t>
    <phoneticPr fontId="15" type="noConversion"/>
  </si>
  <si>
    <t>猶如小人國遊記的現代真實生活版。隱含其中的除了庶民的生活與對山神的信仰敬畏，其所執行的所有環節事宜，亦不失科學邏輯的創意與較真。</t>
    <phoneticPr fontId="15" type="noConversion"/>
  </si>
  <si>
    <t>完美主義的社會氛圍反而阻擋了嘗試的動力，以活潑鼓勵的方式陪伴讀者跨越失敗的沮喪。</t>
    <phoneticPr fontId="15" type="noConversion"/>
  </si>
  <si>
    <t>以經典彼得兔故事為主軸所做的閱讀延伸，讓故事中的林中風景、鄉村生活更鮮活立體。</t>
    <phoneticPr fontId="15" type="noConversion"/>
  </si>
  <si>
    <t>自然平實的情感流動。</t>
    <phoneticPr fontId="15" type="noConversion"/>
  </si>
  <si>
    <t>以候鳥、留鳥飛飛飛，映射臺灣住民流動性的隱喻十分精彩。</t>
    <phoneticPr fontId="15" type="noConversion"/>
  </si>
  <si>
    <t>時而滿版繽紛豐盈、時而大片留白、甚或大筆刷色再局部輕繪。鬆與緊的交替呈現，猶如「休假」為身心與精神狀態所帶來的變化與調整。</t>
    <phoneticPr fontId="15" type="noConversion"/>
  </si>
  <si>
    <t>走入森林與自然共處 ; 改造自然後再回頭追仿自然，既是諷喻，也是省思。</t>
    <phoneticPr fontId="15" type="noConversion"/>
  </si>
  <si>
    <t>《旅之繪本》最經典的選品再現。藉由這些作品，讓我們再次同享，安野光雅先生帶給這世界的美好禮讚。</t>
    <phoneticPr fontId="15" type="noConversion"/>
  </si>
  <si>
    <t>安野光雅先生晚年的創作，改採以粗柔的軟筆線條取代過往的精描細繪。本書以大片的暈彩展現瑞士的山景、冰河與闊野，讓我們看到他視野所及與內心所企的生生不息與壯麗。</t>
    <phoneticPr fontId="15" type="noConversion"/>
  </si>
  <si>
    <t>兼具築夢踏實與創意發想，閱讀過程充滿樂趣。</t>
    <phoneticPr fontId="15" type="noConversion"/>
  </si>
  <si>
    <t>勇者無懼的夢想起飛，如作者言：在這個世界，我們並不完美，但我們可以全力以赴。繪者以素樸之筆，畫出那無懼堅韌的生命力。</t>
    <phoneticPr fontId="15" type="noConversion"/>
  </si>
  <si>
    <t>清晰明白的從頭數，如說夢話般喃喃自語的往回讀，幽默奇想讓人會心微笑。</t>
    <phoneticPr fontId="15" type="noConversion"/>
  </si>
  <si>
    <t>在豐富有趣的遊戲設計中，完成尋寶的歷程與任務。</t>
    <phoneticPr fontId="15" type="noConversion"/>
  </si>
  <si>
    <t>跟著自然嚮導來趟望洋、潛海、入林、在天穹下仰望群星的奇幻壯遊。</t>
    <phoneticPr fontId="15" type="noConversion"/>
  </si>
  <si>
    <t>精巧的毛毯設計與視覺饗宴。</t>
    <phoneticPr fontId="15" type="noConversion"/>
  </si>
  <si>
    <t>籠罩著陰鬱的短暫歡樂，只有終戰才能看到真正的光陽與青天。</t>
    <phoneticPr fontId="15" type="noConversion"/>
  </si>
  <si>
    <t>平實自然地描繪多元成家。</t>
    <phoneticPr fontId="15" type="noConversion"/>
  </si>
  <si>
    <t>愛是陪伴，是包容，百讀不厭的經典作品。</t>
    <phoneticPr fontId="15" type="noConversion"/>
  </si>
  <si>
    <t>臺灣繪本創作跨入國際舞台最重要的領航作品，其古典優雅的畫風，與充滿隱喻的細緻繪圖，歷30年益顯經典、彌新。</t>
    <phoneticPr fontId="15" type="noConversion"/>
  </si>
  <si>
    <t>以孩子牆壁塗鴉的爭執，詮釋人類社會的真實樣貌，適合共讀與討論的讀本。</t>
    <phoneticPr fontId="15" type="noConversion"/>
  </si>
  <si>
    <t>採實景圖像與手繪的複合創作，猶如健忘長者虛實共存的異想世界，全書流露出自然、貼心的親情互動。</t>
    <phoneticPr fontId="15" type="noConversion"/>
  </si>
  <si>
    <t>有溫度的短文將柔和的插畫襯托得更溫暖，是一本帶來能量的暖暖小品。</t>
    <phoneticPr fontId="15" type="noConversion"/>
  </si>
  <si>
    <t>付諸行動才能帶來真實改變，祖孫互動與人際描寫樸實動人。</t>
    <phoneticPr fontId="15" type="noConversion"/>
  </si>
  <si>
    <t>認真經營細節，讓青蛙書店變得合理又有趣。</t>
    <phoneticPr fontId="15" type="noConversion"/>
  </si>
  <si>
    <t>以環境情境來表現各類車種所具的功能，以各自所發出的聲響特色化約成音、合奏成樂。於是噪音變樂音。可愛逗趣的小品。</t>
    <phoneticPr fontId="15" type="noConversion"/>
  </si>
  <si>
    <t>圖文搭配流暢自然，生動描繪最貼近臺灣日常生活的便利商店。</t>
    <phoneticPr fontId="15" type="noConversion"/>
  </si>
  <si>
    <t>小小巧思，大大創意，前後翻翻，興味無窮！</t>
    <phoneticPr fontId="15" type="noConversion"/>
  </si>
  <si>
    <t>大人一出現，夢的世界就消失。究竟是大人在真實世界裡教育孩子？還是透過孩子們夢裡的幻想啟示，讓大人們重新省思與學習？</t>
    <phoneticPr fontId="15" type="noConversion"/>
  </si>
  <si>
    <t>有著近似宮崎駿動畫作品迷人的街廓氛圍，作者亦在全書引入許多經典角色，致敬之意不言而喻！一本具生活感，讀來舒心的動人小品。</t>
    <phoneticPr fontId="15" type="noConversion"/>
  </si>
  <si>
    <t>聽！森林在說話。以多樣角度切入，搭配活潑圖像，讓閱讀充滿驚奇及樂趣。</t>
    <phoneticPr fontId="15" type="noConversion"/>
  </si>
  <si>
    <t>蝴蝶頁的路線圖，提示了故事未來的行進路徑。上半部的主圖對應下沿帶狀的連環圖像，表現了平行時空的發展關係。深具看圖說故事，隨興自由切入、隨意變換轉折的閱讀樂趣。</t>
    <phoneticPr fontId="15" type="noConversion"/>
  </si>
  <si>
    <t>對年幼的孩子來說，第一次出門買東西是一個巨大的挑戰。故事以孩子的視角呈現這一經歷，插畫細膩地表現情緒，讓整本書更加真實生動。（新版、新譯）</t>
    <phoneticPr fontId="15" type="noConversion"/>
  </si>
  <si>
    <t>以動物比擬霸凌者的情緒轉換十分精彩，辨識霸凌的樣貌也讓讀者有勇於面對的勇氣。</t>
    <phoneticPr fontId="15" type="noConversion"/>
  </si>
  <si>
    <t>故事與圖像均真摯動人，與麵包的連結既有創意又充滿情意。</t>
    <phoneticPr fontId="15" type="noConversion"/>
  </si>
  <si>
    <t>以暴風雨為背景，創造出一個家人相處的封閉情境，從磨擦中理解，傳遞家的真正意義。</t>
    <phoneticPr fontId="15" type="noConversion"/>
  </si>
  <si>
    <t>圖像語言精彩。</t>
    <phoneticPr fontId="15" type="noConversion"/>
  </si>
  <si>
    <t>文字簡短迷人，圖像沉穩詩意，適合各年齡層閱讀。</t>
    <phoneticPr fontId="15" type="noConversion"/>
  </si>
  <si>
    <t>戴上眼罩，表現超能力。小小肢體語言，讓童言童語更為生動逗趣。以植物造型剪紙妝點留白背景，既突出對應主體，又不失畫面輕盈。</t>
    <phoneticPr fontId="15" type="noConversion"/>
  </si>
  <si>
    <t>神奇的演化與生命節奏。</t>
    <phoneticPr fontId="15" type="noConversion"/>
  </si>
  <si>
    <t>這本書以精闢而淺顯的方式，解釋了如何以科學思維來理解世界的真實樣貌，幫助讀者在後真相時代做出更合理的判斷。書中的科學概念和思維工具，讓我們能夠擺脫偏見與誤解，進而更深入地認識我們所處的複雜世界。</t>
    <phoneticPr fontId="15" type="noConversion"/>
  </si>
  <si>
    <t>一本生動的呈現生物適者生存的演化表現，讓讀者從不同面相認識生物演化的有趣奧祕之處。</t>
    <phoneticPr fontId="15" type="noConversion"/>
  </si>
  <si>
    <t>以深入淺出的方式解釋了能量的各種形式與來源，帶領讀者了解從基礎物理原理到當代能源議題的全貌，適合任何對能源知識感興趣的人。透過有趣的選擇題和豐富的案例分析，這本書不僅啟發讀者思考能量在日常生活中的應用，更揭示了能源對全球未來發展的重要影響。</t>
    <phoneticPr fontId="15" type="noConversion"/>
  </si>
  <si>
    <t>以豐富的實地紀錄與專業的地質知識，帶領讀者深入探索火山的壯麗與神祕，從臺灣到全球，揭開火山的歷史與未來可能的影響。透過對火山地質、火山寶藏與生態遺產的細膩描繪，讀者不僅能一窺火山的力量，更能感受到火山與人類文明的深層連結，是一本兼具知識性與探險精神的佳作。</t>
    <phoneticPr fontId="15" type="noConversion"/>
  </si>
  <si>
    <t>透過生動的文字，深入探討各種生物的成長過程與學習方式，讓讀者重新思考生命的多樣性與成長的真正意義。作者以生物學的視角，巧妙地引導我們從自然界的多樣性中汲取智慧，讓人不禁反思我們在追求成長與成熟的過程中，是否也該像自然中的生物一樣，順應環境、珍視多樣性。</t>
    <phoneticPr fontId="15" type="noConversion"/>
  </si>
  <si>
    <t>透過科學家與藝術家的故事，結合簡單實驗與活動，引導讀者跨領域深度學習，是培養創造力與批判思維的最佳選擇。書中收錄的實驗與活動，操作簡單卻充滿啟發，讓讀者在動手做中體驗大師的智慧與創意，是國內外教育界一致推薦的優質教材。</t>
    <phoneticPr fontId="15" type="noConversion"/>
  </si>
  <si>
    <t>《鼴鼠夫人的葬禮》以高品質的插畫呈現出大自然的生機盎然，適合兒童與親子共讀。書中對昆蟲與各種生物的描繪，既保留了寫實的細節，又巧妙融入了適度的漫畫風格，讓故事充滿趣味與教育意義。</t>
    <phoneticPr fontId="15" type="noConversion"/>
  </si>
  <si>
    <t>以輕鬆有趣的方式將數學與生活緊密結合，讓數學不再只是枯燥的公式，而是充滿挑戰與樂趣的解題遊戲，適合各年齡層的讀者一同探索。
透過精心設計的題目和直觀的圖解，本書引導讀者培養數學素養與邏輯思維，是一本讓人「忍不住想解」的數學題目集，讓數學真正變得有趣起來。</t>
    <phoneticPr fontId="15" type="noConversion"/>
  </si>
  <si>
    <t>透過感人至深的文字和真實的記錄，讓讀者深入了解臺灣瀕危物種的生存困境與保育故事，是一本充滿關懷與希望的自然文學作品。</t>
    <phoneticPr fontId="15" type="noConversion"/>
  </si>
  <si>
    <t>以充滿趣味的視角揭示了大都市中的數學秘密，將數學與城市規劃巧妙結合，讓讀者在環遊世界的同時，體驗數學如何改變我們的生活。透過作者引導，您將發現原本枯燥的數學竟然如此實用且有趣，這本書是激發數學興趣、培養數感素養的絕佳讀物，適合所有對世界與數學充滿好奇的讀者。</t>
    <phoneticPr fontId="15" type="noConversion"/>
  </si>
  <si>
    <t>跟隨作者的筆觸，您將親身體驗這些隱藏在臺灣大地上的精靈們，如何在危機中奮力求生，也感受到保護這片土地與生態的重要性。</t>
    <phoneticPr fontId="15" type="noConversion"/>
  </si>
  <si>
    <t>簡單的主題搭配生動的繪畫與簡潔有趣的文字敘述認識不同鳥類與爬蟲的物種與生態。</t>
    <phoneticPr fontId="15" type="noConversion"/>
  </si>
  <si>
    <t>簡單的主題搭配生動的繪畫與簡潔有趣的文字敘述認識蔬菜的生長過程，讀者也可根據書內介紹進行蔬菜栽種實作探索。</t>
    <phoneticPr fontId="15" type="noConversion"/>
  </si>
  <si>
    <t>以牛奶、肥皂與食鹽這三種生活中最常見的物質為探索標的，搭配畫面與文字的引導，讓讀者進入學探索的有趣歷程。</t>
    <phoneticPr fontId="15" type="noConversion"/>
  </si>
  <si>
    <t>以剖面角度觀察探索地表下各類植物、昆蟲等生物有趣的生長現象。</t>
    <phoneticPr fontId="15" type="noConversion"/>
  </si>
  <si>
    <t>以不同的視角觀察自然環境的種種變化與對生物生長影響的關係。</t>
    <phoneticPr fontId="15" type="noConversion"/>
  </si>
  <si>
    <t>用生動的擬人主角穿插不同空間探險的介紹，認識生物在空中、池塘與地下不同生存環境生長的差異性。</t>
    <phoneticPr fontId="15" type="noConversion"/>
  </si>
  <si>
    <t>將影響人類現代化的各項指標以數字化的方式描述，探索影響人類生活環境條件發展的各項重要議題。</t>
    <phoneticPr fontId="15" type="noConversion"/>
  </si>
  <si>
    <t>從生物呈現的擬態現象，認識生物擬態的奇妙之處並探索生物生態演化的奧祕。</t>
    <phoneticPr fontId="15" type="noConversion"/>
  </si>
  <si>
    <t>鳥類是從恐龍時代一直跨越到現代持續進行演化腳步的奇妙生物，作者以張張生動的照片搭配生動的文字敘述介紹生物的多樣性中堪稱不簡單的生物──鳥類。</t>
    <phoneticPr fontId="15" type="noConversion"/>
  </si>
  <si>
    <t>以簡潔明瞭的方式，將200個易混淆的科學名詞進行對照解析，讓學生在學習過程中輕鬆掌握科學概念，是中小學生提升科學素養的必備工具書。透過實用的對照學習法，讀者不僅能夠快速理解和記憶重要的科學名詞，還能將這些概念應用於日常生活和考試中，為科學學習打下堅實基礎。</t>
    <phoneticPr fontId="15" type="noConversion"/>
  </si>
  <si>
    <t>以幽默而深刻的方式，讓我們從宇宙的宏觀視角重新審視人生的種種問題，提供了一種脫離世俗框架的全新思考方式。透過天文學家泰森的引導，讀者將在充滿詩意與理性的文字中，發現生活與宇宙之間的密切聯繫，領悟到更廣闊、更有意義的生命真諦。</t>
    <phoneticPr fontId="15" type="noConversion"/>
  </si>
  <si>
    <t>深刻揭示了當代科學研究中的諸多問題，從造假、偏見到疏忽與炒作，揭開了科學信任危機的真相，是一部值得所有關心科學未來的人深入閱讀的作品。透過詳細的案例與理性的分析，作者不僅剖析了科學界的現狀，還提供了修復科學信譽的可能途徑，為重建科學信任指引了方向。</t>
    <phoneticPr fontId="15" type="noConversion"/>
  </si>
  <si>
    <t>作者彙整目前人類發展面對問題，並以淺顯的文字圖表說明，讓讀者能嘗試臆測未來世界的可能的發展走向。</t>
    <phoneticPr fontId="15" type="noConversion"/>
  </si>
  <si>
    <t>以真摯的文字與珍貴的400張照片，深入揭示了臺灣草鴞的生態秘辛，將讀者帶入這位瀕臨絕種的神秘動物的世界。透過萬俊明導演七年來的熱血觀察與紀錄，您將感受到與草鴞共生的奇妙旅程，並深刻體會到保護這片珍貴土地與其生物的重要性。</t>
    <phoneticPr fontId="15" type="noConversion"/>
  </si>
  <si>
    <t>用生動有趣的文字圖畫帶領讀者進入鳥的世界。</t>
    <phoneticPr fontId="15" type="noConversion"/>
  </si>
  <si>
    <t>整套畫本用精緻的畫面與淺顯文字介紹孩童生活中常見的生物與事物。</t>
    <phoneticPr fontId="15" type="noConversion"/>
  </si>
  <si>
    <t>從基礎數學的認識漸次探討數學在不同領域的應用。</t>
    <phoneticPr fontId="15" type="noConversion"/>
  </si>
  <si>
    <t>這本書是腦科學啟蒙大師奧立佛·薩克斯的最後文集，以細膩的文字與深刻的洞察力，帶領讀者探索大腦、生命與愛的奧祕，是喜愛薩克斯的讀者不可錯過的珍貴之作。透過對科學與人文的交織，薩克斯在書中展現了他對生命的深切關懷，並以感性且富有哲理的方式回顧了他對人類心智的深刻理解，這是一本能啟發人心、引發深思的傑作。</t>
    <phoneticPr fontId="15" type="noConversion"/>
  </si>
  <si>
    <t>以不同的太空物理議題穿插貫穿學者個人研究生涯的歷程，並提供作者學習經驗累積值得後輩學子閱讀。</t>
    <phoneticPr fontId="15" type="noConversion"/>
  </si>
  <si>
    <t>從電的認識一直到電的相關應用，可提供高國中學生物理電學學習的科普輔助讀物。</t>
    <phoneticPr fontId="15" type="noConversion"/>
  </si>
  <si>
    <t>從化學科學的發展歷程說明與人類生活的相關議題，可提供高國中學生化學學習的科普輔助讀物。</t>
    <phoneticPr fontId="15" type="noConversion"/>
  </si>
  <si>
    <t>臺灣是海洋國家黑潮對臺灣影響至鉅，以臺灣為核心宏觀探索黑潮對臺灣海洋生態與陸地生態的各種影響。</t>
    <phoneticPr fontId="15" type="noConversion"/>
  </si>
  <si>
    <t>以輕鬆有趣的方式，將化學實驗帶入日常生活，讓你不必進實驗室就能輕鬆學習化學原理。書中的35個實驗，不僅適合家長和孩子共同探究，也非常適合教師作為教學參考，讓學習化學變得既有趣又實用。透過生活中的簡單材料和趣味角色對話，本書循序漸進地講解化學知識，讓化學不再只是枯燥的課本內容，而是充滿樂趣的實作體驗，是培養科學素養的最佳入門書籍。</t>
    <phoneticPr fontId="15" type="noConversion"/>
  </si>
  <si>
    <t>以繪畫方式描述物理相關科學知識議題，內文編輯方式生動活潑，科學現象知識議題內容解說簡潔清晰。</t>
    <phoneticPr fontId="15" type="noConversion"/>
  </si>
  <si>
    <t>將細胞比喻為城市的有趣圖鑑，透過生動的漫畫和彩色插圖，讓中小學生輕鬆理解細胞的複雜運作機制。這本書不僅是課本知識的延伸，更是生命科學的最佳入門書，激發孩子對生物學的好奇心。書中以擬人化的方式介紹細胞結構與功能，讓學習變得不再枯燥，讓讀者能夠以輕鬆愉快的方式探索人體的奧祕，為未來的生物學學習打下堅實基礎。</t>
    <phoneticPr fontId="15" type="noConversion"/>
  </si>
  <si>
    <t>非常有趣的一本幼兒畫冊內容詳實親和力佳可在生活環境中立即進行探索比較。</t>
    <phoneticPr fontId="15" type="noConversion"/>
  </si>
  <si>
    <t>以各種常見的生物為例取其造型特殊結構，讓讀者認識各種生物不同構造的特性，探索各種生物不同構造特性的意義。</t>
    <phoneticPr fontId="15" type="noConversion"/>
  </si>
  <si>
    <t>從垃圾廢棄物所在視角，探索產生垃圾的相關議題，提供讀者不同視角檢視人類與垃圾問題。</t>
    <phoneticPr fontId="15" type="noConversion"/>
  </si>
  <si>
    <t>巧妙結合地質學與古生物學，用生動的插圖和簡潔的文字，揭示生命演化的奇妙歷程。不僅適合青少年科普入門，更是讓成年讀者重新認識我們這顆星球的理想讀物。透過書中豐富的故事，你將發現這些古老生物如何塑造今日的地球，同時思考人類在這場生命大戲中的角色與責任。不僅是知識的寶庫，更是對我們所居住世界的深刻反思。</t>
    <phoneticPr fontId="15" type="noConversion"/>
  </si>
  <si>
    <t>揭示了動物感官的神奇，帶我們探索超越人類感知的自然奧祕。艾德‧楊用生動的筆觸，讓我們重新認識世界的多樣性，並提醒我們謙卑地對待大自然。這本書是打開新視界的必讀之作。</t>
    <phoneticPr fontId="15" type="noConversion"/>
  </si>
  <si>
    <t>雖是繪本形式圖書，但內文解說清晰並以生動活潑的簡單構圖繪畫方式將近代物理發展歷史始末及相關科學議題清晰解說。</t>
    <phoneticPr fontId="15" type="noConversion"/>
  </si>
  <si>
    <t>從不同科學領域剖析探索目前地球已發生並面對的相關議題，可提供高國中學生地球科學學習課程的優良輔助科普讀物。</t>
    <phoneticPr fontId="15" type="noConversion"/>
  </si>
  <si>
    <t>以臺灣高山植物生態為主軸並橫跨介紹同緯度其他地區植物生長族群介紹，讓讀者認識高山植物生態關懷議題的整體性，是本兼具圖文並茂可讀性佳的生態科普讀物。</t>
    <phoneticPr fontId="15" type="noConversion"/>
  </si>
  <si>
    <t>各冊繪本的繪畫技巧精湛繪畫的畫面精緻生動活潑，各冊主題內文解說淺顯清晰且主題明確。</t>
    <phoneticPr fontId="15" type="noConversion"/>
  </si>
  <si>
    <t>通識教育對於高國中小的學生是重要的學習目標，跨域探索的經驗傳承對於通識教育有其重要的啟發作用值得後輩學子閱讀。</t>
    <phoneticPr fontId="15" type="noConversion"/>
  </si>
  <si>
    <t>全面探討遺傳學的發展歷程，從孟德爾的豌豆實驗到DNA雙螺旋結構的發現，講述了遺傳學從古典到分子的演變。書中詳細描述了科學家們如何通過不斷的實驗和理論突破，揭示了基因的奧祕，並奠定了現代基因工程和生物科技的基礎。這本書不僅是科學史的梳理，也是對人性與科學精神的深刻探索，適合對生物學和遺傳學有興趣的讀者。</t>
    <phoneticPr fontId="15" type="noConversion"/>
  </si>
  <si>
    <t>充滿溫馨繪圖的兒童繪本，透過故事介紹蜜蜂面臨的生存危機，並讓小朋友學習如何保護蜜蜂和地球。書中以簡單易懂的方式講解環境保護理念，鼓勵孩子們參與環保行動。</t>
    <phoneticPr fontId="15" type="noConversion"/>
  </si>
  <si>
    <t>數學素養與數學思維對現代人生活品質的影響已是不爭的事實，從本書的介紹可認識現代人生活與數學緊密連結的重要關係。</t>
    <phoneticPr fontId="15" type="noConversion"/>
  </si>
  <si>
    <t>真實的例子，讓孩子理解網路上需要注意的危險。</t>
    <phoneticPr fontId="15" type="noConversion"/>
  </si>
  <si>
    <t>從珍貴的文物當中理解臺灣史，給讀者一個不同的視野。</t>
    <phoneticPr fontId="15" type="noConversion"/>
  </si>
  <si>
    <t>幫助孩子打造心理韌性。</t>
    <phoneticPr fontId="15" type="noConversion"/>
  </si>
  <si>
    <t>一本從思考到實做的好書。</t>
    <phoneticPr fontId="15" type="noConversion"/>
  </si>
  <si>
    <t>幫助孩子理解情緒的工具書。</t>
    <phoneticPr fontId="15" type="noConversion"/>
  </si>
  <si>
    <t>在與中國關係緊張的時刻能提供的多元視角。</t>
    <phoneticPr fontId="15" type="noConversion"/>
  </si>
  <si>
    <t>能讓人進一步了解現代台灣社會中移工的生活和面臨的困境。</t>
    <phoneticPr fontId="15" type="noConversion"/>
  </si>
  <si>
    <t>利害關係人的真實陳述。</t>
    <phoneticPr fontId="15" type="noConversion"/>
  </si>
  <si>
    <t>以深入淺出的筆法走過臺灣的百年市場，帶讀者了解市場文化的好書。</t>
    <phoneticPr fontId="15" type="noConversion"/>
  </si>
  <si>
    <t>了解過去八年的好書。</t>
    <phoneticPr fontId="15" type="noConversion"/>
  </si>
  <si>
    <t>過往少見的職業與心態分享。</t>
    <phoneticPr fontId="15" type="noConversion"/>
  </si>
  <si>
    <t>個人視角的蘭嶼觀點，可愛且發人深省。</t>
    <phoneticPr fontId="15" type="noConversion"/>
  </si>
  <si>
    <t>內容令人心痛但同時又具有療癒的能量。</t>
    <phoneticPr fontId="15" type="noConversion"/>
  </si>
  <si>
    <t>長期且不間斷地從事善的志業，且提供品質優良的作品。</t>
    <phoneticPr fontId="15" type="noConversion"/>
  </si>
  <si>
    <t>透過本書理解食物與人類文明之間的入門讀本。</t>
    <phoneticPr fontId="15" type="noConversion"/>
  </si>
  <si>
    <t>培養學生在AI時代的理財概念。</t>
    <phoneticPr fontId="15" type="noConversion"/>
  </si>
  <si>
    <t>有趣好讀的民間故事書。</t>
    <phoneticPr fontId="15" type="noConversion"/>
  </si>
  <si>
    <t>讓學生可以了解臺南的歷史與過去。　</t>
    <phoneticPr fontId="15" type="noConversion"/>
  </si>
  <si>
    <t>很實用的社會學習，具備當代性與易讀性。</t>
    <phoneticPr fontId="15" type="noConversion"/>
  </si>
  <si>
    <t>簡潔易懂，且深入的歷史書。</t>
    <phoneticPr fontId="15" type="noConversion"/>
  </si>
  <si>
    <t>可以掌握當代趨勢。</t>
    <phoneticPr fontId="15" type="noConversion"/>
  </si>
  <si>
    <t>有趣的藝術歷史知識分享。</t>
    <phoneticPr fontId="15" type="noConversion"/>
  </si>
  <si>
    <t>理解臺灣食物和料理的入門書。</t>
    <phoneticPr fontId="15" type="noConversion"/>
  </si>
  <si>
    <t>深刻揭露真相與真相後的困難。</t>
    <phoneticPr fontId="15" type="noConversion"/>
  </si>
  <si>
    <t>走過災難，接著站起來的感人故事。對臺灣影響巨大的事件，令人感動的故事。</t>
    <phoneticPr fontId="15" type="noConversion"/>
  </si>
  <si>
    <t>從中可了解爵士文化。</t>
    <phoneticPr fontId="15" type="noConversion"/>
  </si>
  <si>
    <t>用故事說出做生意要注意的事。</t>
    <phoneticPr fontId="15" type="noConversion"/>
  </si>
  <si>
    <t>了解更多文學背後的歷史。</t>
    <phoneticPr fontId="15" type="noConversion"/>
  </si>
  <si>
    <t>經濟學深入淺出的說明，適合國高中生的好讀物。</t>
    <phoneticPr fontId="15" type="noConversion"/>
  </si>
  <si>
    <t>輕鬆理解日本文化。</t>
    <phoneticPr fontId="15" type="noConversion"/>
  </si>
  <si>
    <t>以輕鬆幽默且深刻的方式，讓少年理解地球和人類的故事。</t>
    <phoneticPr fontId="15" type="noConversion"/>
  </si>
  <si>
    <t>偉大科學家對於科學與人文的啟示。</t>
    <phoneticPr fontId="15" type="noConversion"/>
  </si>
  <si>
    <t>了解世界一流AI科學家的故事，還有人類如何面對AI的一本好書。</t>
    <phoneticPr fontId="15" type="noConversion"/>
  </si>
  <si>
    <t>樸實的文筆介紹了工地當中的狀況，還有人生哲學。</t>
    <phoneticPr fontId="15" type="noConversion"/>
  </si>
  <si>
    <t>一部理解臺灣史的好書。</t>
    <phoneticPr fontId="15" type="noConversion"/>
  </si>
  <si>
    <t>專業工作者的生活化分享。</t>
    <phoneticPr fontId="15" type="noConversion"/>
  </si>
  <si>
    <t>透過圖像深刻的理解臺灣史。</t>
    <phoneticPr fontId="15" type="noConversion"/>
  </si>
  <si>
    <t>從城市的歷史帶讀者了解人類文明的發展過程。</t>
    <phoneticPr fontId="15" type="noConversion"/>
  </si>
  <si>
    <t>透過花磚認識臺灣史。</t>
    <phoneticPr fontId="15" type="noConversion"/>
  </si>
  <si>
    <t>透過雙語平實且有趣的介紹臺灣的飲食文化。</t>
    <phoneticPr fontId="15" type="noConversion"/>
  </si>
  <si>
    <t>深入淺出的讓學生理解中西文經典。</t>
    <phoneticPr fontId="15" type="noConversion"/>
  </si>
  <si>
    <t>了解豐濱在地豐富的生態文化與地方文化的好書。</t>
    <phoneticPr fontId="15" type="noConversion"/>
  </si>
  <si>
    <t>快速變化的時代中，了解部落傳統如何在現代下生存。內容豐富且精彩，會想一直看下去。</t>
    <phoneticPr fontId="15" type="noConversion"/>
  </si>
  <si>
    <t>幫助孩子了解社會參與。</t>
    <phoneticPr fontId="15" type="noConversion"/>
  </si>
  <si>
    <t>讓孩子更了解憂鬱症的狀況。</t>
    <phoneticPr fontId="15" type="noConversion"/>
  </si>
  <si>
    <t>讓孩子更理解焦慮的情緒。</t>
    <phoneticPr fontId="15" type="noConversion"/>
  </si>
  <si>
    <t>有趣味的歐洲歷史。</t>
    <phoneticPr fontId="15" type="noConversion"/>
  </si>
  <si>
    <t>討論猶太教非常有趣的一本書。</t>
    <phoneticPr fontId="15" type="noConversion"/>
  </si>
  <si>
    <t>認識生物多樣性的好書。　</t>
    <phoneticPr fontId="15" type="noConversion"/>
  </si>
  <si>
    <t>幫助孩子建立對公共衛生的常識。</t>
    <phoneticPr fontId="15" type="noConversion"/>
  </si>
  <si>
    <t>從生態與人文的角度，了解部落的智慧。</t>
    <phoneticPr fontId="15" type="noConversion"/>
  </si>
  <si>
    <t>卜正民透過多元的材料講述八百年來中國與世界的關係。</t>
    <phoneticPr fontId="15" type="noConversion"/>
  </si>
  <si>
    <t>一本深入理解蔣介石一生的著作，並且給予完整且深刻的評價。</t>
    <phoneticPr fontId="15" type="noConversion"/>
  </si>
  <si>
    <t>透過故宮的文了解皇帝的動物園，了解不同的歷史。</t>
    <phoneticPr fontId="15" type="noConversion"/>
  </si>
  <si>
    <t>讓孩子建立理財觀念。</t>
    <phoneticPr fontId="15" type="noConversion"/>
  </si>
  <si>
    <t>給青少年的優良哲學書。</t>
    <phoneticPr fontId="15" type="noConversion"/>
  </si>
  <si>
    <t>了解社工生活，且深入淺出的生命故事。</t>
    <phoneticPr fontId="15" type="noConversion"/>
  </si>
  <si>
    <t>創作人生，也進行人生的創作，一本好的寫作書。</t>
    <phoneticPr fontId="15" type="noConversion"/>
  </si>
  <si>
    <t>透過餐桌了解歷史。</t>
    <phoneticPr fontId="15" type="noConversion"/>
  </si>
  <si>
    <t>讓小學生可以認識更多的世界地理。</t>
    <phoneticPr fontId="15" type="noConversion"/>
  </si>
  <si>
    <t>給小讀者了解如何運用金錢。</t>
    <phoneticPr fontId="15" type="noConversion"/>
  </si>
  <si>
    <t>改變臺灣的北海道農業科學家，自願來臺灣，讓學生知道他們的故事。</t>
    <phoneticPr fontId="15" type="noConversion"/>
  </si>
  <si>
    <t>了解原鄉傳統文化和智慧的入門書。</t>
    <phoneticPr fontId="15" type="noConversion"/>
  </si>
  <si>
    <t>宏觀且深刻。</t>
    <phoneticPr fontId="15" type="noConversion"/>
  </si>
  <si>
    <t>了解垃圾山背後的生命史。</t>
    <phoneticPr fontId="15" type="noConversion"/>
  </si>
  <si>
    <t>了解世界建築的好書。</t>
    <phoneticPr fontId="15" type="noConversion"/>
  </si>
  <si>
    <t>透過漫畫了解藝術史的好書。</t>
    <phoneticPr fontId="15" type="noConversion"/>
  </si>
  <si>
    <t>理解中文與現代科技，還有全球史的好書。</t>
    <phoneticPr fontId="15" type="noConversion"/>
  </si>
  <si>
    <t>是能讓人對於憲法的功能和必要性進一步了解的好作品。</t>
    <phoneticPr fontId="15" type="noConversion"/>
  </si>
  <si>
    <t>理解未來工作方向的好書。</t>
    <phoneticPr fontId="15" type="noConversion"/>
  </si>
  <si>
    <t>理解SDGS的好書。</t>
    <phoneticPr fontId="15" type="noConversion"/>
  </si>
  <si>
    <t>了解腳踏車的好書。</t>
    <phoneticPr fontId="15" type="noConversion"/>
  </si>
  <si>
    <t>是台灣人應該要知道的事。</t>
    <phoneticPr fontId="15" type="noConversion"/>
  </si>
  <si>
    <t>有趣且脈絡完整。</t>
    <phoneticPr fontId="15" type="noConversion"/>
  </si>
  <si>
    <t>了解人類旅行證件的好書。</t>
    <phoneticPr fontId="15" type="noConversion"/>
  </si>
  <si>
    <t>理解中亞歷史與文化的好書。</t>
    <phoneticPr fontId="15" type="noConversion"/>
  </si>
  <si>
    <t>經典的社會學著作。</t>
    <phoneticPr fontId="15" type="noConversion"/>
  </si>
  <si>
    <t>宏觀又細緻的描繪台灣的經濟發展。</t>
    <phoneticPr fontId="15" type="noConversion"/>
  </si>
  <si>
    <t>足以讓人直面刑罰以外，毒品相關事件與人物的真實面貌。</t>
    <phoneticPr fontId="15" type="noConversion"/>
  </si>
  <si>
    <t>對於居住的需求與態樣很適合當代台灣青年與自己的環境做比較。</t>
    <phoneticPr fontId="15" type="noConversion"/>
  </si>
  <si>
    <t>一段理解日本殖民帝國與植物生態間的好書。</t>
    <phoneticPr fontId="15" type="noConversion"/>
  </si>
  <si>
    <t>對地方的描述深刻且貼近生活，理解社子島人文與生態的好書。</t>
    <phoneticPr fontId="15" type="noConversion"/>
  </si>
  <si>
    <t>台灣多元性的展現與發展的經典案例。</t>
    <phoneticPr fontId="15" type="noConversion"/>
  </si>
  <si>
    <t>從家庭與個人記憶中同步看見宏觀的時代傷痛。</t>
    <phoneticPr fontId="15" type="noConversion"/>
  </si>
  <si>
    <t>令人心痛、憂鬱但情感細緻</t>
    <phoneticPr fontId="15" type="noConversion"/>
  </si>
  <si>
    <t>了解臺灣經濟與中國關係的好書。</t>
    <phoneticPr fontId="15" type="noConversion"/>
  </si>
  <si>
    <t>讓學生知道極權政權下的新疆。</t>
    <phoneticPr fontId="15" type="noConversion"/>
  </si>
  <si>
    <t>海洋國家應該要有的讀物。</t>
    <phoneticPr fontId="15" type="noConversion"/>
  </si>
  <si>
    <t>紀念李前總統的好書。</t>
    <phoneticPr fontId="15" type="noConversion"/>
  </si>
  <si>
    <t>讓學生感受不同地方的文化的好書。</t>
    <phoneticPr fontId="15" type="noConversion"/>
  </si>
  <si>
    <t>可擴展學生的多元視角。</t>
    <phoneticPr fontId="15" type="noConversion"/>
  </si>
  <si>
    <t>理解多元文化的好書。</t>
    <phoneticPr fontId="15" type="noConversion"/>
  </si>
  <si>
    <t>思考生死與臨終的意義。</t>
    <phoneticPr fontId="15" type="noConversion"/>
  </si>
  <si>
    <t>在物質過剩的現今，重新思考自己與環境的關係。</t>
    <phoneticPr fontId="15" type="noConversion"/>
  </si>
  <si>
    <t>透過豐富的插畫了解臺灣常民生活。</t>
    <phoneticPr fontId="15" type="noConversion"/>
  </si>
  <si>
    <t>透過在地和文史的資料，了解臺灣的媽祖文化。</t>
    <phoneticPr fontId="15" type="noConversion"/>
  </si>
  <si>
    <t>用人類學觀點理解原住民文化的好書。</t>
    <phoneticPr fontId="15" type="noConversion"/>
  </si>
  <si>
    <t>了解阿美族傳統生活與知識的好書。　</t>
    <phoneticPr fontId="15" type="noConversion"/>
  </si>
  <si>
    <t>理解臺南歷史與建築的好書。</t>
    <phoneticPr fontId="15" type="noConversion"/>
  </si>
  <si>
    <t>理解臺南的好書。</t>
    <phoneticPr fontId="15" type="noConversion"/>
  </si>
  <si>
    <t>理解布農文化的入門好書。</t>
    <phoneticPr fontId="15" type="noConversion"/>
  </si>
  <si>
    <t>得以完整以有趣的角度了解歷史。</t>
    <phoneticPr fontId="15" type="noConversion"/>
  </si>
  <si>
    <t>理解美國華人移工歷史的好書。</t>
    <phoneticPr fontId="15" type="noConversion"/>
  </si>
  <si>
    <t>了解疫情的生活指南。</t>
    <phoneticPr fontId="15" type="noConversion"/>
  </si>
  <si>
    <t>留住每個不同記憶的好書。</t>
    <phoneticPr fontId="15" type="noConversion"/>
  </si>
  <si>
    <t>珍貴的平權與日常的真實描寫。</t>
    <phoneticPr fontId="15" type="noConversion"/>
  </si>
  <si>
    <t>理解臺灣歷史的入門好書。</t>
    <phoneticPr fontId="15" type="noConversion"/>
  </si>
  <si>
    <t>獲選</t>
    <phoneticPr fontId="15" type="noConversion"/>
  </si>
  <si>
    <t>理解世界史的脈絡。</t>
    <phoneticPr fontId="15" type="noConversion"/>
  </si>
  <si>
    <t>十分適合中小學子初探藝術領域的作品。</t>
    <phoneticPr fontId="15" type="noConversion"/>
  </si>
  <si>
    <t>十分適合中小學子初探政治領域的作品。</t>
    <phoneticPr fontId="15" type="noConversion"/>
  </si>
  <si>
    <t>透過人物了解世界史。</t>
    <phoneticPr fontId="15" type="noConversion"/>
  </si>
  <si>
    <t>十分適合中小學子初探科技領域的作品。</t>
    <phoneticPr fontId="15" type="noConversion"/>
  </si>
  <si>
    <t>了解與培養更多社會意義與公共議題的興趣。</t>
    <phoneticPr fontId="15" type="noConversion"/>
  </si>
  <si>
    <t>理解臺灣出版歷史的好書。</t>
    <phoneticPr fontId="15" type="noConversion"/>
  </si>
  <si>
    <t>理解東方的庶民歷史。</t>
    <phoneticPr fontId="15" type="noConversion"/>
  </si>
  <si>
    <t>深刻分享影視歷史。</t>
    <phoneticPr fontId="15" type="noConversion"/>
  </si>
  <si>
    <t>體現競技實事的精采內容。</t>
    <phoneticPr fontId="15" type="noConversion"/>
  </si>
  <si>
    <t>瞭解傳統工藝師的好書。</t>
    <phoneticPr fontId="15" type="noConversion"/>
  </si>
  <si>
    <t>了解傳統表演藝師的好書。</t>
    <phoneticPr fontId="15" type="noConversion"/>
  </si>
  <si>
    <t>理解臺灣客家發展的好書。</t>
    <phoneticPr fontId="15" type="noConversion"/>
  </si>
  <si>
    <t>後疫情時代，臺灣風土、民俗信仰與傳說，加上武俠與奇幻的類型，呈現在地關懷。</t>
    <phoneticPr fontId="15" type="noConversion"/>
  </si>
  <si>
    <t>融合自然寫意與社會議題，以魔幻筆法寫出山與海、神話與人間、原住民與漢人的交會，敘事動人。</t>
    <phoneticPr fontId="15" type="noConversion"/>
  </si>
  <si>
    <t>寫北投與自身生命成長之事，真摯動人，是描述北投地誌。</t>
    <phoneticPr fontId="15" type="noConversion"/>
  </si>
  <si>
    <t>由新銳學者以專文介紹日治時期重要作家及作品，解析深刻，是了解臺灣文學的入門之書。</t>
    <phoneticPr fontId="15" type="noConversion"/>
  </si>
  <si>
    <t>在地性、本土性、詩性，要走過親歷才算是真正行旅過人間。</t>
    <phoneticPr fontId="15" type="noConversion"/>
  </si>
  <si>
    <t>圖解郁永河的冒險故事，有在地性也兼具故事性、可讀性。</t>
    <phoneticPr fontId="15" type="noConversion"/>
  </si>
  <si>
    <t>以臺灣重大歷史事件為背景，書寫十四處與軍事有關的國定古蹟，題材具有開創性，文筆流暢感人。</t>
    <phoneticPr fontId="15" type="noConversion"/>
  </si>
  <si>
    <t>溫暖、日常、甜膩，寫出了散文的抒情與三昧。</t>
    <phoneticPr fontId="15" type="noConversion"/>
  </si>
  <si>
    <t>洪萬達話題之作，起源於動漫，終於抒情傳統，適合高中生作為詩集入門。</t>
    <phoneticPr fontId="15" type="noConversion"/>
  </si>
  <si>
    <t>少女的自殺，資優女校的糾葛情讎，在慘綠青春裡掙扎。適合高中職學生的讀物。</t>
    <phoneticPr fontId="15" type="noConversion"/>
  </si>
  <si>
    <t>在職人、非虛構風潮之下，作者的經歷與書寫也是獨具風格。</t>
    <phoneticPr fontId="15" type="noConversion"/>
  </si>
  <si>
    <t>以馬來西亞「五一三事件」為背景寫三代母女故事，刻描種族創傷、生存艱難，十分深刻。</t>
    <phoneticPr fontId="15" type="noConversion"/>
  </si>
  <si>
    <t>散文的虛實向來是話題，但崔氏散文的真毋庸置疑，真的銘心刻骨，真的血肉淋漓。</t>
    <phoneticPr fontId="15" type="noConversion"/>
  </si>
  <si>
    <t>帶領孩子認識不同的家庭環境和結構，以及面對「差異」，如何認識並安放自己的情緒。</t>
    <phoneticPr fontId="15" type="noConversion"/>
  </si>
  <si>
    <t>反毒青少年小說，主角與受傷狼犬之間的互動故事，十分溫馨。</t>
    <phoneticPr fontId="15" type="noConversion"/>
  </si>
  <si>
    <t>描述父母離婚後，孩子承受的身心壓力，最終如何以正向角度面對。</t>
    <phoneticPr fontId="15" type="noConversion"/>
  </si>
  <si>
    <t>讓讀者對於亞斯伯格症的徵狀有更多認識與理解。</t>
    <phoneticPr fontId="15" type="noConversion"/>
  </si>
  <si>
    <t>讓讀者對於蘭嶼的風土有更多認識。</t>
    <phoneticPr fontId="15" type="noConversion"/>
  </si>
  <si>
    <t>對於多元族群有更多認識。</t>
    <phoneticPr fontId="15" type="noConversion"/>
  </si>
  <si>
    <t>以奇幻的形式介紹故宮國寶「富春山居圖」的背景與流傳，探究其分截之謎。</t>
    <phoneticPr fontId="15" type="noConversion"/>
  </si>
  <si>
    <t>培養孩子面對挫折的因應能力。</t>
    <phoneticPr fontId="15" type="noConversion"/>
  </si>
  <si>
    <t>對於他人亂取綽號的情境，以生動活潑的筆法展現，也能適切對應孩子的校園處境。</t>
    <phoneticPr fontId="15" type="noConversion"/>
  </si>
  <si>
    <t>能讓孩子認識到愛丁堡藝術節等重要的文化藝術活動。</t>
    <phoneticPr fontId="15" type="noConversion"/>
  </si>
  <si>
    <t>這系列的故事，皆用活潑生動的敘事，能喚起小學生的閱讀動機。</t>
    <phoneticPr fontId="15" type="noConversion"/>
  </si>
  <si>
    <t>對自我未來與夢想的探尋。</t>
    <phoneticPr fontId="15" type="noConversion"/>
  </si>
  <si>
    <t>唐詩與唐詩背景、本事與故事的搭配，適合中年級學生閱讀。</t>
    <phoneticPr fontId="15" type="noConversion"/>
  </si>
  <si>
    <t>結合了在地、小農、蔬果的議題，對於不愛吃蔬菜的孩子應有鼓勵作用。</t>
    <phoneticPr fontId="15" type="noConversion"/>
  </si>
  <si>
    <t>從心理學的層面，帶領孩子面對不同情境的學習能力。</t>
    <phoneticPr fontId="15" type="noConversion"/>
  </si>
  <si>
    <t>知識量豐富，帶領讀者認識阿美族的多元文化和古老傳說。</t>
    <phoneticPr fontId="15" type="noConversion"/>
  </si>
  <si>
    <t>貼近遭遇挫折的女孩子們的心情，作者具有心理諮商背景，能關注青少女的心境。</t>
    <phoneticPr fontId="15" type="noConversion"/>
  </si>
  <si>
    <t>以台文書寫日常生活，語言活潑動人，文字溫潤，寫出新世紀臺灣人生活的真實圖像。</t>
    <phoneticPr fontId="15" type="noConversion"/>
  </si>
  <si>
    <t>作者以貼近學生興趣的遊戲框架，融入歷史事件和古文作品，生動靈活，非常吸引年輕讀者。</t>
    <phoneticPr fontId="15" type="noConversion"/>
  </si>
  <si>
    <t>書中充滿了溫暖動人的故事，也有篇章提到失智症的奶奶，有助於孩童理解老者處境。</t>
    <phoneticPr fontId="15" type="noConversion"/>
  </si>
  <si>
    <t>將野鳥與童書小說結合，筆調溫暖，故事動人。</t>
    <phoneticPr fontId="15" type="noConversion"/>
  </si>
  <si>
    <t>以熱愛馬術運動的少女為主角，由此帶出勇氣、主動和面對挫折等美好特質。</t>
    <phoneticPr fontId="15" type="noConversion"/>
  </si>
  <si>
    <t>寫家族、寫親人，寫成長、寫文學日常的霧中風景，舉重若輕。</t>
    <phoneticPr fontId="15" type="noConversion"/>
  </si>
  <si>
    <t>以台語文書寫淡水，將該地的歷史與人文、庶民生活，透過對古今對照，寫出動人的淡水舊事。</t>
    <phoneticPr fontId="15" type="noConversion"/>
  </si>
  <si>
    <t>日常體會、散文柔情，結合唐詩裡的情境與賞析，解讀唐詩三昧。</t>
    <phoneticPr fontId="15" type="noConversion"/>
  </si>
  <si>
    <t>散文寫手關懷社群時代，青年的恐懼、焦慮與日常，致鬱卻又療癒。</t>
    <phoneticPr fontId="15" type="noConversion"/>
  </si>
  <si>
    <t>以輕鬆活潑的筆法，帶領孩童認識校園中的不同處境和因應之道。</t>
    <phoneticPr fontId="15" type="noConversion"/>
  </si>
  <si>
    <t>從山海經出發，改寫王母娘娘等傳說故事，或能引發學生對於上古神話故事的探究動力。</t>
    <phoneticPr fontId="15" type="noConversion"/>
  </si>
  <si>
    <t>本書介紹金門的優秀作品，能讓讀者更了解金門的歷史和集體記憶。</t>
    <phoneticPr fontId="15" type="noConversion"/>
  </si>
  <si>
    <t>陳千武經典小說重出，成為台籍志願兵的敘事者，面對皇民化時代的戰爭與和平。</t>
    <phoneticPr fontId="15" type="noConversion"/>
  </si>
  <si>
    <t>結合原住民、奇幻、神話等素材和元素，以引人入勝的敘事，帶領讀者進入不同時空的臺灣歷史。</t>
    <phoneticPr fontId="15" type="noConversion"/>
  </si>
  <si>
    <t>將經典大師、與孩子的對話相互融合，動人溫馨。</t>
    <phoneticPr fontId="15" type="noConversion"/>
  </si>
  <si>
    <t>糖，是歷史的縮影，小說以少女之眼，回看二林蔗農事件、二二八等歷史故事，也結合對於弱勢族群的關懷。</t>
    <phoneticPr fontId="15" type="noConversion"/>
  </si>
  <si>
    <t>牀前名月光的牀是什麼意思？七步成詩的真相為何？透過猿大仙的串場，成為趣味的故事集。</t>
    <phoneticPr fontId="15" type="noConversion"/>
  </si>
  <si>
    <t>繼《跨絕代風華：當代小說20家》之後的書評集結，充滿知性與機鋒的評論文字。</t>
    <phoneticPr fontId="15" type="noConversion"/>
  </si>
  <si>
    <t>作者以各種形式，對臺灣的山林與歷史進行深情回眸，帶領學子聆聽自然之聲。</t>
    <phoneticPr fontId="15" type="noConversion"/>
  </si>
  <si>
    <t>以抒情散文的聲腔重新解釋核心古文，給古典文學經典另一派療癒、溫柔的解釋。</t>
    <phoneticPr fontId="15" type="noConversion"/>
  </si>
  <si>
    <t>作者虛構臺灣的歷史記憶，深具想像及創造力。</t>
    <phoneticPr fontId="15" type="noConversion"/>
  </si>
  <si>
    <t>對於中型鄉城的青少年而言，圖書館、電腦設備，成為他們另類的神聖空間，《療心圖書館》寫出了圖書館的異質空間特性。</t>
    <phoneticPr fontId="15" type="noConversion"/>
  </si>
  <si>
    <t>藉由作者的細數家常味，能讓學生對於臺灣在地的飲食文化有更深入的了解。</t>
    <phoneticPr fontId="15" type="noConversion"/>
  </si>
  <si>
    <t>疾病與療癒，創傷與書寫，集結各個學者的疾病與書寫探問。</t>
    <phoneticPr fontId="15" type="noConversion"/>
  </si>
  <si>
    <t>作者利用不同媒材，充分融合撕畫與詩話，藉此傳遞作者對臺灣土地的關懷。</t>
    <phoneticPr fontId="15" type="noConversion"/>
  </si>
  <si>
    <t>藉由作者細數當代文學的作家作品，能讓學子掌握撰寫書評的要領。</t>
    <phoneticPr fontId="15" type="noConversion"/>
  </si>
  <si>
    <t>讓學生認識到，言語是具有飽滿的力量，能成為傷人的武器。</t>
    <phoneticPr fontId="15" type="noConversion"/>
  </si>
  <si>
    <t>臺南美食世界聞名，但得有行家帶路按圖索驥，《府城一味》就是這般的著作。</t>
    <phoneticPr fontId="15" type="noConversion"/>
  </si>
  <si>
    <t>情慾與賽博格的嘗試，臺灣在地科幻作品的佼佼者。在機器人，自駕車與AI時代人類如何安放情慾。</t>
    <phoneticPr fontId="15" type="noConversion"/>
  </si>
  <si>
    <t>作者一方面是詩學研究者，一方面以詩來探究詩之本質。適合高中職學生閱讀，領略詩之義界。</t>
    <phoneticPr fontId="15" type="noConversion"/>
  </si>
  <si>
    <t>繼《詩魂》、《詞靈》之後又一力作，結合古典詩詞的華文奇幻代表著作。</t>
    <phoneticPr fontId="15" type="noConversion"/>
  </si>
  <si>
    <t>藉著童話設定探索造字的緣由，寓教於樂。</t>
    <phoneticPr fontId="15" type="noConversion"/>
  </si>
  <si>
    <t>在AI時代讓學童了解寫信，郵票、投遞等傳統的郵務系統，頗有教育意義。</t>
    <phoneticPr fontId="15" type="noConversion"/>
  </si>
  <si>
    <t>以淺顯易懂的文字，藉由機智的狗醫師與病患的互動，讓小讀者認識到容貌焦慮等課題。</t>
    <phoneticPr fontId="15" type="noConversion"/>
  </si>
  <si>
    <t>藉由精彩的冒險故事，帶領孩子認識自己的情緒。</t>
    <phoneticPr fontId="15" type="noConversion"/>
  </si>
  <si>
    <t>作者以輕鬆幽默的筆法，帶領學生認識校園中的人際互動議題。</t>
    <phoneticPr fontId="15" type="noConversion"/>
  </si>
  <si>
    <t>以詩與畫的結合，展現文字與圖像的多重對話，技巧多變，能寫出新世紀的新感覺。</t>
    <phoneticPr fontId="15" type="noConversion"/>
  </si>
  <si>
    <t>山林探險故事，能吸引小讀者，同時介紹臺灣的樹種、植物。</t>
    <phoneticPr fontId="15" type="noConversion"/>
  </si>
  <si>
    <t>作者長期撰寫推理類型 本書從二戰經歷寫到當代 具時代關懷</t>
    <phoneticPr fontId="15" type="noConversion"/>
  </si>
  <si>
    <t>結合山林、神獸神話、原住民等題材，讓學生對自然與多元族群有更多認識。</t>
    <phoneticPr fontId="15" type="noConversion"/>
  </si>
  <si>
    <t>以懸疑、解謎的方式，介紹臺灣的歷史古蹟和文化。</t>
    <phoneticPr fontId="15" type="noConversion"/>
  </si>
  <si>
    <t>一對男女相識近二十年，從二十四歲到四十歲，雖是愛情故事卻隱喻了人生的哀樂淡然。</t>
    <phoneticPr fontId="15" type="noConversion"/>
  </si>
  <si>
    <t>結合推理、懸疑、奇幻、臺灣在地性以及民俗學與宗教學的少年成長小說，國中小到高中的讀物。</t>
    <phoneticPr fontId="15" type="noConversion"/>
  </si>
  <si>
    <t>繼《八尺門辯護人》之後的新作，已有同名電影。寫少女受到權勢性侵，可放在性平教育的脈絡裡閱讀。</t>
    <phoneticPr fontId="15" type="noConversion"/>
  </si>
  <si>
    <t>陳思宏繼鬼地方後的新作，寫一對認識多年男女各自人生的喜怒哀樂。</t>
    <phoneticPr fontId="15" type="noConversion"/>
  </si>
  <si>
    <t>故事圍繞在如何改造一輛可以讓長頸鹿坐的公車，藉此探討如何認識自己的獨特，無須接受差別待遇，並要發揮創意勇敢為自己發聲，才能看見新的可能性。</t>
    <phoneticPr fontId="15" type="noConversion"/>
  </si>
  <si>
    <t>草蜢總是能達成動物顧客們千奇百怪的要求，與各種動物顧客對談中，不僅看見許多有趣的發想，也讓顧客思考與發現自己的真正所需，是富哲學思維的精彩作品。</t>
    <phoneticPr fontId="15" type="noConversion"/>
  </si>
  <si>
    <t>圖文並茂，讀者自然融入故事，跟著小女孩一起想像古靈精怪的點子。</t>
    <phoneticPr fontId="15" type="noConversion"/>
  </si>
  <si>
    <t>以上野公園的流浪漢第一人稱視角，敘述主角與日本近現代史諸多事件交錯的一生，讓讀者看見生命磨耗、意外傷痛、貧富差距、和社會限制。文字洗鍊，故事寫實，撼動人心。</t>
    <phoneticPr fontId="15" type="noConversion"/>
  </si>
  <si>
    <t>缺了犀角的孤獨老犀牛鼓起勇氣離開舒適圈，遇見雖被雙親遺棄卻被周圍人疼惜下出生的小企鵝，一同展開漫長的自我追尋之旅。</t>
    <phoneticPr fontId="15" type="noConversion"/>
  </si>
  <si>
    <t>波蘭兒童人權之父柯札克的傳記故事，在混亂的時代環境，經過充滿限制的成長歷程，依然保持著善良理想，讓他立下守護孩子的願望。</t>
    <phoneticPr fontId="15" type="noConversion"/>
  </si>
  <si>
    <t>精巧的「聲音」小說，不會說話卻有自創語言的主角，在飽嘗人生種種疏離之苦，仍能單純感受生命的幸福與喜悅。</t>
    <phoneticPr fontId="15" type="noConversion"/>
  </si>
  <si>
    <t>圖文意境帶出智慧話語，深達心底的感動。從心開始，再微小的良善，都是黑夜裡的一束光。</t>
    <phoneticPr fontId="15" type="noConversion"/>
  </si>
  <si>
    <t>涵蓋家暴、創傷、喪親、創傷後失語與失憶等沈重主題，結局動人，讓傷痛得以撫平。</t>
    <phoneticPr fontId="15" type="noConversion"/>
  </si>
  <si>
    <t>在歡笑聲中卸下武裝直視自己，相互關懷。</t>
    <phoneticPr fontId="15" type="noConversion"/>
  </si>
  <si>
    <t>以德國青少年視角，看見納粹時代下的集體迫害，並以精緻插圖描繪出時代遷移，讓故事更具時間感。</t>
    <phoneticPr fontId="15" type="noConversion"/>
  </si>
  <si>
    <t>讓年輕讀者透過作品感受AI的便利與殺傷力，觸及網路消息的真實性、網路暴力、AI深偽技術、社會性死亡、與網路獵巫模式等議題。</t>
    <phoneticPr fontId="15" type="noConversion"/>
  </si>
  <si>
    <t>譯筆流暢，吸引讀者隨主角置入情感。以世間萬物都是你的視角，面對離別不再恐懼傷悲，學習珍惜思念與道別失去。</t>
    <phoneticPr fontId="15" type="noConversion"/>
  </si>
  <si>
    <t>結合歷史冒險與動物保育，探討人與動物之間的情感，以及萬物如何在必然失去的時光裡，重新尋回存在與共存的必要性。</t>
    <phoneticPr fontId="15" type="noConversion"/>
  </si>
  <si>
    <t>肥胖是困擾青少女的一個嚴重問題，如何擺脫別人惡意的眼光與言語，建立自我信心，並擁抱自己獨特的樣貌，作品給出一個力量滿點的答案。</t>
    <phoneticPr fontId="15" type="noConversion"/>
  </si>
  <si>
    <t>健忘居然可以衍生出那麼多有趣的故事，給予忘記正面的觀點，就算遇到不盡如意的事情也要鼓勵自己一下。</t>
    <phoneticPr fontId="15" type="noConversion"/>
  </si>
  <si>
    <t>一則沉重而感人的故事，儘管時空不同，但霸凌/惡作劇、講真話在二十一世紀仍然重要。</t>
    <phoneticPr fontId="15" type="noConversion"/>
  </si>
  <si>
    <t>以三兄妹視角，描繪出對愛、希望、與歸屬感、以及太空夢想的嚮往。</t>
    <phoneticPr fontId="15" type="noConversion"/>
  </si>
  <si>
    <t>妖怪滿滿的暑假，鈴音丸系列第一本，介紹了鈴音丸的由來，主要角色，樂之音祭，具有情感溫度的鬼怪故事系列，建議從第一集看起。</t>
    <phoneticPr fontId="15" type="noConversion"/>
  </si>
  <si>
    <t>中濱萬次郎，日本與西方之間跨文化溝通第一人，勵志滿滿的故事。游珮芸的導讀值得一讀。</t>
    <phoneticPr fontId="15" type="noConversion"/>
  </si>
  <si>
    <t>忘記寫功課的理由就是一則則的好故事。</t>
    <phoneticPr fontId="15" type="noConversion"/>
  </si>
  <si>
    <t>有個網紅媽媽，雖然有大家注目的光環，但毫無隱私的人生很辛苦，讓孩子必須為自己發聲、爭取權益，展現出真實的自我。</t>
    <phoneticPr fontId="15" type="noConversion"/>
  </si>
  <si>
    <t>青少年的Me too深刻議題，可以看見主角即便身歷險境也勇敢為自己發聲的過程，有痛楚也有成長，娓娓道出許多擁有相同創傷的人們之心聲。</t>
    <phoneticPr fontId="15" type="noConversion"/>
  </si>
  <si>
    <t xml:space="preserve">自傳散文集，又吉直樹向太宰治名著《東京八景》致敬之作，透過精彩譯筆，看見100個作者將地景結合回憶的東京角落故事。 </t>
    <phoneticPr fontId="15" type="noConversion"/>
  </si>
  <si>
    <t>雖然過於濃厚的學術味，或將勸退讀者，然而在卡夫卡之前，已經有的這本《變形記》始祖文本，自然有一讀的價值。</t>
    <phoneticPr fontId="15" type="noConversion"/>
  </si>
  <si>
    <t>接納與失去，手足情誼與衝突，情感描述細膩而複雜。</t>
    <phoneticPr fontId="15" type="noConversion"/>
  </si>
  <si>
    <t>封閉與傾訴，以及新生的希望。</t>
    <phoneticPr fontId="15" type="noConversion"/>
  </si>
  <si>
    <t>歌詠自然界生命的萬般風情，並對人生的意義、社會的反思賦予深長寓意。</t>
    <phoneticPr fontId="15" type="noConversion"/>
  </si>
  <si>
    <t>千尋的隧道，進入狐狸世界，與狐狸婚禮的想像。譯筆流暢優美，並貼心附上日本文化註解，幫助認識異國文化！</t>
    <phoneticPr fontId="15" type="noConversion"/>
  </si>
  <si>
    <t>以雙語形式、加上導讀及歷史背景介紹，透過懇切而充滿韻律感的文字，帶領讀者了解種族糾葛與自然保育的深刻議題。</t>
    <phoneticPr fontId="15" type="noConversion"/>
  </si>
  <si>
    <t>透過男孩視角看見猶太人大屠殺。</t>
    <phoneticPr fontId="15" type="noConversion"/>
  </si>
  <si>
    <t>這是一本帶有俄羅斯色彩畫風美麗的書，七個看起來平凡無奇，卻個個懷異能的兄弟，齊心完成一個艱鉅任務。</t>
    <phoneticPr fontId="15" type="noConversion"/>
  </si>
  <si>
    <t>乘著愛的粒子漂流在陌生世界，以科幻探討如何接納缺陷、如何溝通與愛。</t>
    <phoneticPr fontId="15" type="noConversion"/>
  </si>
  <si>
    <t>直視兒童性侵害和青少年成長創傷，同名同姓的兩位少女相遇，兩個第一人稱敘述者，看她們如何努力修復傷痛，彌補遺憾，走出陰影，重新認識自己的人生。</t>
    <phoneticPr fontId="15" type="noConversion"/>
  </si>
  <si>
    <t>探討生命正常化的界線，看見所謂健康與患病的分野其實模糊而曖昧，是來自真實病痛的痛切反思。</t>
    <phoneticPr fontId="15" type="noConversion"/>
  </si>
  <si>
    <t>以科幻情節，處理校園霸凌，最後友誼挽救了墜落邊緣的生命，像是不同星球的獨立個體，相會時碰撞出不同的生命火花。</t>
    <phoneticPr fontId="15" type="noConversion"/>
  </si>
  <si>
    <t>自傳小說，共情於戰亂中受迫害女性的悲憤與孤寂感。巧妙與現今的烏俄戰爭相結合，以喚醒世人良知。</t>
    <phoneticPr fontId="15" type="noConversion"/>
  </si>
  <si>
    <t>幻想系推理小說家帶著法國推理特色，寫下終戰前後8宗臺灣的疑案怪談，提供不同角度理解臺灣這片土地。</t>
    <phoneticPr fontId="15" type="noConversion"/>
  </si>
  <si>
    <t>作者筆下流露古典而永恆的哀愁，與自我解嘲的黑色幽默，以四部中篇小說，描述一個年輕男子在首爾這個城市跌跌撞撞，尋找幸福的故事。</t>
    <phoneticPr fontId="15" type="noConversion"/>
  </si>
  <si>
    <t>透過來自坦尚尼亞的作者筆下小鎮景色和氣味描寫，描述了戰爭的殘酷暴烈，也道出人性珍貴的愛與善意，讓人彷彿身歷其境經歷大時代的考驗，也感受到珍貴的善意。</t>
    <phoneticPr fontId="15" type="noConversion"/>
  </si>
  <si>
    <t>有趣的拯救瘋狂森林任務，激發讀者的好奇心與探索力。</t>
    <phoneticPr fontId="15" type="noConversion"/>
  </si>
  <si>
    <t>以台語譯泰戈爾詩，用心用力頗深，具語言教育意義。</t>
    <phoneticPr fontId="15" type="noConversion"/>
  </si>
  <si>
    <t>以藝術說科學，解釋科學中最捉摸難定，最具關鍵地位的概念：時間。</t>
    <phoneticPr fontId="15" type="noConversion"/>
  </si>
  <si>
    <t>結合鄉野奇譚、民俗信仰、暴力事件，聚焦漂浪青少年、無家者、受虐兒童、弱勢女性，遊走於現實主義和恐怖文學，卻能給予內心飽含痛苦及恐懼之人，巨大的溫柔。與書名同名之短篇故事，誠為荒涼美學的至高之作。</t>
    <phoneticPr fontId="15" type="noConversion"/>
  </si>
  <si>
    <t>一封寫給二十一世紀小孩的信，其中的哲學思考或許有點耗腦，但深具啟發，吸引讀者對萬物產生探索的樂趣，從中思考生命的奧祕。</t>
    <phoneticPr fontId="15" type="noConversion"/>
  </si>
  <si>
    <t>透過藥劑師視角，藉由詩意文筆，讓讀者看見愛與探險的本質，必得穿越黑暗，挖掘深處。</t>
    <phoneticPr fontId="15" type="noConversion"/>
  </si>
  <si>
    <t>獨自在博物館赤腳漫步一夜，從他人藝術品，看見自我創作的真諦，理解創作就是開闢出自己的自由之地。</t>
    <phoneticPr fontId="15" type="noConversion"/>
  </si>
  <si>
    <t>幽默感十足的女巫日記，記載了如何發揮天才想像力，面對神奇的災難。</t>
    <phoneticPr fontId="15" type="noConversion"/>
  </si>
  <si>
    <t>精彩的圖文繪本式奇幻成長小說，融合民間傳說與生態保育，藉由帝王斑蝶的四階段成長，看見化身成帝王斑蝶的女孩，突破萬難成長與蛻變的能量。</t>
    <phoneticPr fontId="15" type="noConversion"/>
  </si>
  <si>
    <t>傳說故事中的15位無畏女孩，打破命運的框架，為愛、正義、和自己而戰。</t>
    <phoneticPr fontId="15" type="noConversion"/>
  </si>
  <si>
    <t>故事結合法律自保建議，涉及打工、網路個資保護、網路使用與公然毀謗罪，寓教於樂。</t>
    <phoneticPr fontId="15" type="noConversion"/>
  </si>
  <si>
    <t>提供小讀者看待事物的角度，培養解決問題的能力、理解友誼、信守承諾、同理心的重要，體會分享的快樂。</t>
    <phoneticPr fontId="15" type="noConversion"/>
  </si>
  <si>
    <t>結合歷史知識的冒險故事。逾百幅插畫、地圖、及名詞注釋，讓探險之旅變得立體又有趣。</t>
    <phoneticPr fontId="15" type="noConversion"/>
  </si>
  <si>
    <t>一睹現代巫女的真實面貌，破除誤解。認識巫女也是擁抱消逝的故事。</t>
    <phoneticPr fontId="15" type="noConversion"/>
  </si>
  <si>
    <t>結合廣島核爆和核爆孤兒集團的白骨販售事件，題材切入點特別，發人省思。允為上乘之廣島戰後歷史的推理小說。</t>
    <phoneticPr fontId="15" type="noConversion"/>
  </si>
  <si>
    <t>臭鼬和獾這對好友在尋石探險之旅中，發現有比寶物更值得的事物，進而領悟放棄與獲得的真諦。</t>
    <phoneticPr fontId="15" type="noConversion"/>
  </si>
  <si>
    <t>譯筆專業，封面富設計感與深刻意涵。作品前後附上地圖，透過不同國家青少年眼中看見的戰爭，見證了波羅的海諸國、俄羅斯、與烏克蘭的歷史糾葛。</t>
    <phoneticPr fontId="15" type="noConversion"/>
  </si>
  <si>
    <t>以原始插畫帶給讀者新視界，長襪皮皮的可愛俏皮不懼挑戰的生活態度，也為青少年帶來活力。</t>
    <phoneticPr fontId="15" type="noConversion"/>
  </si>
  <si>
    <t>提供許多嶄新角度來看此時此刻，是讓人感受到幸福能量的作品。</t>
    <phoneticPr fontId="15" type="noConversion"/>
  </si>
  <si>
    <t>魚與海洋的意象，情感描述細膩。</t>
    <phoneticPr fontId="15" type="noConversion"/>
  </si>
  <si>
    <t>十四歲的少數族裔男孩班尼，面對失去（喪親），和生命意義的探詢。</t>
    <phoneticPr fontId="15" type="noConversion"/>
  </si>
  <si>
    <t>拼貼／混雜的書寫方式（以書信體為主）帶來新穎的閱讀經驗，而在混雜中又環環相扣一個主題。</t>
    <phoneticPr fontId="15" type="noConversion"/>
  </si>
  <si>
    <t>很可愛的一本書，在好奇中探索問題，得到答案。</t>
    <phoneticPr fontId="15" type="noConversion"/>
  </si>
  <si>
    <t>小時侯大多被問過：你長大要做甚麼？故事傳達做自己，接受自己不同的概念，而非迎合人云亦云的理想工作。</t>
    <phoneticPr fontId="15" type="noConversion"/>
  </si>
  <si>
    <t>短篇故事按照春夏秋冬循環五次，最後一篇諷刺性強，結尾似乎成為引人遐思的預言。</t>
    <phoneticPr fontId="15" type="noConversion"/>
  </si>
  <si>
    <t>譯筆流暢到位。大江健三郎以自身養育孩子經驗，以溫和深刻的見解，提供青少年思考的餘裕。老年作者的哲理文字，加上妻子的溫馨手繪，溫柔擁抱青少年不安的心靈。</t>
    <phoneticPr fontId="15" type="noConversion"/>
  </si>
  <si>
    <t>譯筆優美，作者以溫暖筆觸，思考科技與人類的關係，探索生命倫理，思考動物權利，結合科幻想像的大度與人文思考的細緻。</t>
    <phoneticPr fontId="15" type="noConversion"/>
  </si>
  <si>
    <t>一場文學想像力純粹而極致的展演，令人目眩神迷。</t>
    <phoneticPr fontId="15" type="noConversion"/>
  </si>
  <si>
    <t>充滿力量的文字，娓娓道出流亡生活的點點滴滴。</t>
    <phoneticPr fontId="15" type="noConversion"/>
  </si>
  <si>
    <t>重新認識自己的人生，彌補遺憾。</t>
    <phoneticPr fontId="15" type="noConversion"/>
  </si>
  <si>
    <t>一窺神奇柑仔店的神秘面貌與生活日常，有四格漫畫和解惑欄位，讓閱讀立體又有趣。</t>
    <phoneticPr fontId="15" type="noConversion"/>
  </si>
  <si>
    <t>書名「窗邊」出自日語「窓際族」，指的是職場上不受重視，坐冷板凳的員工。這是一本教育界相當喜愛的書籍，從窗邊走入人心。</t>
    <phoneticPr fontId="15" type="noConversion"/>
  </si>
  <si>
    <t>一則令人動容的故事，有著一張殘缺破碎的臉的男孩第一次進入學校，面對同學的各種友善與不友善的反應，藉由多重角度敘述，探討自我與他者的共存倫理。</t>
    <phoneticPr fontId="15" type="noConversion"/>
  </si>
  <si>
    <t>以日記述說並記錄俄烏戰爭爆發前一刻，直到淪為難民的悲痛心路。</t>
    <phoneticPr fontId="15" type="noConversion"/>
  </si>
  <si>
    <t>手繪畫風細膩優美，水鳥分類清楚、簡明易查外，掃碼可聽見鳥叫聲、附書套的小開本設計，適合隨身攜帶來場靈活尋鳥之旅。</t>
    <phoneticPr fontId="15" type="noConversion"/>
  </si>
  <si>
    <t>透過CEAS引導小讀者使用網路資源、3C工具逐步漸進的觀察、感受及記錄家鄉地形、歷史信仰、動植物與交通，從而發現問題、擬訂行動計畫，增加讀者自我賦能、創造改變家鄉的機會，並完成自己家鄉議題的故事，內容完整有趣。</t>
    <phoneticPr fontId="15" type="noConversion"/>
  </si>
  <si>
    <t>以清楚的分類、圖文呈現海濱地區常見的海濱植物與海漂種實，以及跟生活的關係，有助於認識海岸生物的多樣性及其對國土保護的重要性。</t>
    <phoneticPr fontId="15" type="noConversion"/>
  </si>
  <si>
    <t>以中性有趣的插圖，可愛又不隱諱的編排方式，說明男女性別、性徵、身心靈發展，以及尊重多元的身體樣態、性別與認同的價值，讓小學生可以自主學習。</t>
    <phoneticPr fontId="15" type="noConversion"/>
  </si>
  <si>
    <t>將深讀的技巧具體化，從「一天閱讀五分鐘」開始建立閱讀習慣，逐步引導讀者深入閱讀，並享受閱讀的樂趣。除了傳遞知識學習的技巧，更傳達作者對閱讀的態度與行動力，是學生可以學習的榜樣。</t>
    <phoneticPr fontId="15" type="noConversion"/>
  </si>
  <si>
    <t>提供清楚實用的技巧與範例，能幫助數位原生世代且想經營自媒體或從事美術設計工作的學生在美編、設計、排版的概念上增能。　</t>
    <phoneticPr fontId="15" type="noConversion"/>
  </si>
  <si>
    <t>以漫畫搭配淺顯易懂的文字編排，說明日常生活中金錢、各種貨幣使用、理財的基本概念，有助於小學生發展用錢、存錢、賺錢的理財觀念。</t>
    <phoneticPr fontId="15" type="noConversion"/>
  </si>
  <si>
    <t>根據衛福部於2021年公布的統計報告指出，「自殺」已攀升至15～24歲青少年死因第2位，藉由作者多年專業諮商師的經驗，整理出100條自我照顧項目，有助於青少年自我紓壓，跨越轉大人的辛苦。　</t>
    <phoneticPr fontId="15" type="noConversion"/>
  </si>
  <si>
    <t>臺灣過去曾有「蝴蝶王國」美名，蝴蝶是日常生活中常見的昆蟲，本書以圖文清楚呈現蝴蝶完全變態的過程，說明精確扼要，有助於讀者於野外時發現及觀察蝴蝶的機會。　</t>
    <phoneticPr fontId="15" type="noConversion"/>
  </si>
  <si>
    <t>以說故事的方式，搭配可愛的畫風、簡明的圖表與實作方法，幫助讀者有系統的認識書的結構，圖書館館藏資源及圖書檢索方法；且書中的學習單也有助於讀者學會如何學習。</t>
    <phoneticPr fontId="15" type="noConversion"/>
  </si>
  <si>
    <t>從採集、製作、射擊、禪修四個面向，引導讀者從頭到尾學習製作、使用弓箭的方法外，更連結修身養性，以及工藝美學，引導讀者從小處開展出各種能力。通過弓箭與自然、與自我的三方對話，是一系列生命教育的過程。　</t>
    <phoneticPr fontId="15" type="noConversion"/>
  </si>
  <si>
    <t>將冒險、正義、同理、助人等精神融入六大環境議題故事中，以臺灣地圖及插圖與行綠擁者網站連結，提供小學生環境永續的相關資訊，規劃專屬的綠色消費之旅。　</t>
    <phoneticPr fontId="15" type="noConversion"/>
  </si>
  <si>
    <t>透過師生之間的對話與討論，搭配相對應的組字圖、文字演變歷程圖，生活化的帶出六書象形、指事到假借等文字的由來與意涵，可引發小學生對文字探索的興趣。</t>
    <phoneticPr fontId="15" type="noConversion"/>
  </si>
  <si>
    <t>以漫畫、圖文的方式，由淺至深的帶入寫作技巧，如：初階中將「起、承、轉、合」的寫作架構，轉化成更易懂的「預備、起飛、騰空、著地」，加深了寫作的樂趣。</t>
    <phoneticPr fontId="15" type="noConversion"/>
  </si>
  <si>
    <t>將科學研究與偵探解謎結合在一起，不直接解答，引導讀者以探究及解決問題的方式進行思考，讓學習科學知識變得更加有趣。　</t>
    <phoneticPr fontId="15" type="noConversion"/>
  </si>
  <si>
    <t>作者透過豐富的寫作經驗，引導讀者從生活中觀察、感受，學習基本的寫作技巧，淺顯易懂。</t>
    <phoneticPr fontId="15" type="noConversion"/>
  </si>
  <si>
    <t>以簡明易懂趣味化的心智圖卡引導讀者學習日常生活中的英文文法、時態與詞彙等。</t>
    <phoneticPr fontId="15" type="noConversion"/>
  </si>
  <si>
    <t>結合心智圖及學科知識，設計簡明易懂，幫助讀者理解數學的各項邏輯與運算方法，搭配遊戲卡更能增加學習數學的趣味性。</t>
    <phoneticPr fontId="15" type="noConversion"/>
  </si>
  <si>
    <t>從作者個人創作經驗出發，將其對漫畫的知情技素養有系統的呈現在書中，不只適合喜歡讀或創作漫畫的人，也適合有意從事電影、美編設計、圖書出版等行業的讀者閱讀。　</t>
    <phoneticPr fontId="15" type="noConversion"/>
  </si>
  <si>
    <t>以幽默風趣的漫畫、文字，分享作者一家人收養及飼育天竺鼠的歷程與相關知能，充滿生命教育意義外，傳遞以收養代替購買、毛小孩是家人不買不賣的動物權益觀念。　</t>
    <phoneticPr fontId="15" type="noConversion"/>
  </si>
  <si>
    <t>從臺灣島嶼生成開始，清楚以歷史大事件線性圖表示，有脈絡地說明臺灣的文化歷史發展進程，淺顯易懂，且方便讀者查詢。</t>
    <phoneticPr fontId="15" type="noConversion"/>
  </si>
  <si>
    <t>淺顯易懂又有趣的生活科普知識，搭配英文單字與句型，同時滿足親子間想學英文又想獲得新知的期望。</t>
    <phoneticPr fontId="15" type="noConversion"/>
  </si>
  <si>
    <t>以簡短的經典童話故事吸引讀者閱讀，重要的英文單字旁都搭配相對應的小圖，版面設計及插畫可以在閱讀的同時幫助記憶。</t>
    <phoneticPr fontId="15" type="noConversion"/>
  </si>
  <si>
    <t>以作家和程式設計師聊天的方式，引導讀者發想故事的概念，再以清楚的圖示輔以Qcode延伸參考網路範例，讓程式設計、故事創作更容易且有趣。　</t>
    <phoneticPr fontId="15" type="noConversion"/>
  </si>
  <si>
    <t>透過動畫作品中的建築物幫助讀者認識動畫創作美術設定的參考依據，不同建築背後隱含的文化歷史流變，了解動畫製作所需具備的專業性、想像與創造力及時間的投入。</t>
    <phoneticPr fontId="15" type="noConversion"/>
  </si>
  <si>
    <t>取材生活化，可引發讀者從身邊容易取得的粉蠟筆去探索及畫下身邊事物的樂趣，從而勇於動手畫。</t>
    <phoneticPr fontId="15" type="noConversion"/>
  </si>
  <si>
    <t>以家庭、日常可見的生活事件舉例，將生硬抽象的資訊語言轉化成孩子能理解的內容，幫助有興趣學習程式設計的孩子認識相關的各種概念與邏輯，優化思考能力。</t>
    <phoneticPr fontId="15" type="noConversion"/>
  </si>
  <si>
    <t>作者提出一些工作、生活、人際及思考上，想改又改不掉壞習慣，從邏輯思維著手，以文字搭配漫畫對照不同思考方式帶來的結果，讓讀者意識到形成壞習慣背後的原因，引導讀者練習改變思考進而改變行為。　</t>
    <phoneticPr fontId="15" type="noConversion"/>
  </si>
  <si>
    <t>以照片搭配漫畫、清楚的材料與步驟說明、原理介紹，及實作圖紙、紀錄本，方便孩子實際執行，自主學習；亦能滿足家人及同學一起探究學習。</t>
    <phoneticPr fontId="15" type="noConversion"/>
  </si>
  <si>
    <t>從生活中可見的科學概念，以身邊可取得的素材進行實驗學習，滿足個人與學校做中學的需要。</t>
    <phoneticPr fontId="15" type="noConversion"/>
  </si>
  <si>
    <t>以漫畫搭配圖框說明的方式，生動表現出50個工作場域，576種職業的人，有助於讀者認識職務與工作的多樣性，想像自己未來發展的可能性。</t>
    <phoneticPr fontId="15" type="noConversion"/>
  </si>
  <si>
    <t>以漫畫小工人搭配食物、日用品工廠及大型建築物製作照片，營造出一種跟著小精靈參觀工廠的氛圍，主題單元和圖文搭配很好，相當有趣。</t>
    <phoneticPr fontId="15" type="noConversion"/>
  </si>
  <si>
    <t>清楚說明一到三年級數學概念間的關係，圖文解說詳細，觀念舉例滲入淺出有趣味性，降低數學的學習恐懼，也符合學校進度。</t>
    <phoneticPr fontId="15" type="noConversion"/>
  </si>
  <si>
    <t>清楚說明四到六年級數學概念間的關係，圖文解說詳細，觀念舉例滲入淺出有趣味性，降低數學的學習恐懼，也符合學校進度。</t>
    <phoneticPr fontId="15" type="noConversion"/>
  </si>
  <si>
    <t>作者將自身運用筆記生成創意、深度思考、認識自己、實現夢想及經營生活等激勵人心的心得具體說明並提供可思考的參考方向。</t>
    <phoneticPr fontId="15" type="noConversion"/>
  </si>
  <si>
    <t>以具體實例引導國小，甚至國中學生了解寫作的問題，並提供練習的步驟及例子，具體可行。</t>
    <phoneticPr fontId="15" type="noConversion"/>
  </si>
  <si>
    <t>針對中學生特性，以幽默的漫畫搭配清楚的解說，讓讀者輕鬆辨別生活中常用的各種不同英文動詞用法。</t>
    <phoneticPr fontId="15" type="noConversion"/>
  </si>
  <si>
    <t>從越南的語言與文字發展的歷史開始，脈絡清楚且搭配Qrcode中清楚的語音、嘴型，也有直覺型的繁體中文諧音對照，幫助慣用繁體中文的人學習越南語。</t>
    <phoneticPr fontId="15" type="noConversion"/>
  </si>
  <si>
    <t>了解數學的重要性，以及學習數學與其他知識一樣，並不只是快速解題，須知道從小學到高中數學知識間的關聯架構，由下而上打基礎，並將對數學的恐懼轉化為可以努力的目標。</t>
    <phoneticPr fontId="15" type="noConversion"/>
  </si>
  <si>
    <t>提供正準備考試者透過具體有規劃的行動去確實閱讀、理解及複習考試的內容。　</t>
    <phoneticPr fontId="15" type="noConversion"/>
  </si>
  <si>
    <t>透過觀察他人學習方法、建立規律生活習慣、做好計畫表…等方式，搭配增加學習效率的小秘訣，讓學習更加簡單又有趣，卻不是光靠讀書，或靠哆啦A夢的未來道具喔!</t>
    <phoneticPr fontId="15" type="noConversion"/>
  </si>
  <si>
    <t xml:space="preserve">將閱讀寫作常見的問題，透過哆啦A夢的漫畫，搭配簡要、圖示或條列清楚，可提供喜歡閱讀，但不一定能說或寫出閱讀後的感想者，可行的閱讀方法與書寫技巧。 </t>
    <phoneticPr fontId="15" type="noConversion"/>
  </si>
  <si>
    <t>一部圖像式的漫畫看起來輕鬆，但圖像中又隱含很多含義，不同的年紀看就會有不同的感受，演出方式極具藝術性，同時亦以特別的手法傳達了不易詮釋的歷史悲劇。</t>
    <phoneticPr fontId="15" type="noConversion"/>
  </si>
  <si>
    <t>深刻描繪異國工作生活面臨的文化差異，如何處理孤單與憂鬱，以及對應家人關係。裡面很多作品對於個人生活的探討，用漫畫誇張式的演繹，除了可以給青春期年紀的學生一個自我省思的方向，漫畫分鏡獨特的編排方式，也可以為喜歡畫畫者提供另一種創作思考。</t>
    <phoneticPr fontId="15" type="noConversion"/>
  </si>
  <si>
    <t>以閱讀為題，用途明確的學習類漫畫。逗趣的劇情安排，引導讀者如何找到自己喜歡的讀物、善用圖書館、與朋友交流分享心得，從而啟發閱讀的樂趣，或許能藉此讓更多學生趁早培養閱讀的興趣。</t>
    <phoneticPr fontId="15" type="noConversion"/>
  </si>
  <si>
    <t>記錄了緬甸近年追求民主化過程中的磨難與抗爭，讀後能理解緬甸的國際處境與現況，是很精彩的紀實漫畫。老師也可藉由導讀一併對照，除了臺灣以外追求民主的國家概況，中英對照對於閱讀適合高中以上。</t>
    <phoneticPr fontId="15" type="noConversion"/>
  </si>
  <si>
    <t>以高度原創的編劇手法重新詮釋臺灣歷史，是第一套將臺灣史系統性的改編為漫畫，能從歷史、地理人文等不同切片來認識臺灣。</t>
    <phoneticPr fontId="15" type="noConversion"/>
  </si>
  <si>
    <t>以臺灣特有的小吃為主題，藉由食物牽引出每道料理背後的故事，劇情有笑有淚，人物鮮活各具魅力，藉由不同菜色帶出背後的意義與故事，亦能讓學生更加體會親情的可貴。</t>
    <phoneticPr fontId="15" type="noConversion"/>
  </si>
  <si>
    <t>筆觸幽默，輕鬆閱讀間一窺農家全年無休、有苦有樂的生活，讓習慣於都市生活的學生對平時不易接觸的農村事物有更多了解。用可愛畫風陳述農村生活，穿插作者的趣味吐槽以及務農小知識，輕鬆不沉重。</t>
    <phoneticPr fontId="15" type="noConversion"/>
  </si>
  <si>
    <t>作品巧妙的將當年原住民木雕作品的創作者姓名佚失這段遺憾的歷史，描繪成一段精彩的探尋，也讓部落雕刻師找回榮耀與尊重。畫風略成熟但整體故事閱讀起來不窒礙，裡面提到原住民木雕師的一些相關知識，也可當作老師作為傳統傳承技藝的一部導讀作品，中學生可藉此認識原住民藝術並理解文化保存的重要性。</t>
    <phoneticPr fontId="15" type="noConversion"/>
  </si>
  <si>
    <t>讀者帶入角色悲喜的同時，也認識了骨髓移植的知識與血癌患者的處境，是非常值得推薦的感人作品。對於骨髓捐贈以及面對絕症的態度，可以從書中體會到角色們的溫暖，內附的骨髓捐贈小常識，也可讓小朋友們認識流程。</t>
    <phoneticPr fontId="15" type="noConversion"/>
  </si>
  <si>
    <t>作者選了不同國家背景、年代，卻同樣在推動臺灣民主留下深刻印記的先行者，藉由三位歷史人物呈現了三種不同立場的觀點，在細膩的插圖中展示他們奮鬥的足跡。用了比較特殊的繪畫手法表現漫畫，不同媒材的展現跟歷史融合，可以給學生另一種漫畫創作的想法與啟發。</t>
    <phoneticPr fontId="15" type="noConversion"/>
  </si>
  <si>
    <t>有專業醫師審定背書（或客串演出）的醫院漫畫，內容爆笑有趣，內容兼具衛教正確醫學知識的教育性。圖文與四格往往是初試漫畫的新手入門的格式，本書以輕鬆的四格漫畫呈現，並加入了醫學常識，很適合小朋友閱讀跟學習。趣味之餘亦置入了不少重要的醫學知識。</t>
    <phoneticPr fontId="15" type="noConversion"/>
  </si>
  <si>
    <t>對於動物與自然環境知識的傳遞，有著深入淺出的介紹，角色間的互動有趣，從趣味性與知識性到排版都很適合小學生閱讀。</t>
    <phoneticPr fontId="15" type="noConversion"/>
  </si>
  <si>
    <t>將背單字的方法，以有趣的漫畫呈現，對於剛學習英文單字的小朋友，這本書可以給些字母拼字的架構概念，生動地介紹了許多英文字詞的起源與分支，對於單字的記憶很有幫助。</t>
    <phoneticPr fontId="15" type="noConversion"/>
  </si>
  <si>
    <t>超越B級美食或C級景點的層次，作者更深入鑽研盡量不花錢的東京賞玩之道，提供全新的旅遊角度，好笑又好玩。各種省錢的旅行方式能夠激發學生向外探索的動力，作者所秉持的夫妻相處之道亦有助於學生思考如何尊重伴侶。</t>
    <phoneticPr fontId="15" type="noConversion"/>
  </si>
  <si>
    <t>臺灣比較少有的少女科幻題材，是難得少數在宇宙題材上表現優異的作品，各種科幻大場面亦有助於激發學生的想像力，劇情推展、分鏡與畫風都令人驚豔。</t>
    <phoneticPr fontId="15" type="noConversion"/>
  </si>
  <si>
    <t>毛躁又衝動的新手魔女雞飛狗跳的實習過程，恰好是處於青春期騷動的青少年的心情寫照，可以一同激勵與成長。整個流程與編寫流暢，雖以魔法為主題，但主角的煩惱相當貼近現實生活，或許能夠激發學生在逆境中追逐夢想的勇氣。</t>
    <phoneticPr fontId="15" type="noConversion"/>
  </si>
  <si>
    <t>由火葬場工作的第一線員工的親身分享，引領學生認識平時不易接觸的火葬工作，認識日本火葬場的流程與眉角與奇怪事件，也對如何面對死者的心態做了一個不錯的導讀，題材特殊卻極具可讀性。</t>
    <phoneticPr fontId="15" type="noConversion"/>
  </si>
  <si>
    <t>漫畫描述了萬國博覽會如何影響日本文明的開化，日本的工藝品與浮世繪又是如何引進巴黎，劇情引人入勝，詳盡地呈現了十九世紀的東西文化交流，有助於拓展學生的國際觀。</t>
    <phoneticPr fontId="15" type="noConversion"/>
  </si>
  <si>
    <t>作者以球場為切入點，帶讀者重溫臺灣職棒的珍貴片段，而且兼顧各隊的出場，考據以及背景資料巧妙融入劇情，無論是以選手或觀眾的角度，都有益於激發大眾對本土運動發展的支持，值得推薦。</t>
    <phoneticPr fontId="15" type="noConversion"/>
  </si>
  <si>
    <t>電影膠捲已經毀損遺失，但漫畫精彩的描繪出這段曾風靡一時的台語片時代的幕後點滴，以及演員的風華歲月，能讓學生認識臺灣電影史並理解老電影保存的重要性。</t>
    <phoneticPr fontId="15" type="noConversion"/>
  </si>
  <si>
    <t>原本已經放棄的的夢想，藉由回憶的交錯，令故事人物放下彼此心中的結，再度面對人生，很勵志的作品。適合青少年追求夢想遇到挫折時閱讀。 生動地傳達了戰爭時期的生活，或許能藉此激勵現代學生把握青春，追逐夢想。</t>
    <phoneticPr fontId="15" type="noConversion"/>
  </si>
  <si>
    <t>故事中每個人各自承擔著不同的煩惱愁緒，幸好有甜點可以療癒人心，如同書名，或許可幫助學生在承受課業壓力之外的空閒時間獲得一點點難得的療癒。作者在編排上用了兩種不同視角審視故事，圖像閱讀沒壓力，故事安排以親情職場為切入，很容易有共感，是一部相當感人的作品。</t>
    <phoneticPr fontId="15" type="noConversion"/>
  </si>
  <si>
    <t>平實無礙的敘述故事，很可以從作品感受到臺灣道地的人情味，彷彿發生在鄰里小鎮間的人情冷暖，忠實地傳達了屬於臺灣特色的人情味，家庭關係與親情重新定位，角色分線收拾得妥妥貼貼，令人感動。在本土漫畫中可說是極具代表性，閱讀上很容易入門。</t>
    <phoneticPr fontId="15" type="noConversion"/>
  </si>
  <si>
    <t>將馬偕重新塑造成少年漫畫般的拼命三郎、血性漢子，同時呈現當年來台行醫傳教的嚴苛挑戰，是認識馬偕的絕佳入門書。作者詼諧的方式描述名人的傳記，輕鬆有趣，很順暢的就看完，也進而了解一些傳記上有的經過。</t>
    <phoneticPr fontId="15" type="noConversion"/>
  </si>
  <si>
    <t>評審精選</t>
    <phoneticPr fontId="15" type="noConversion"/>
  </si>
  <si>
    <t>推薦評語</t>
    <phoneticPr fontId="15" type="noConversion"/>
  </si>
  <si>
    <t>113學年度國民中小學新生閱讀推廣計畫(國小100本書單)</t>
    <phoneticPr fontId="15" type="noConversion"/>
  </si>
  <si>
    <t>藝術、數學</t>
  </si>
  <si>
    <t>有注音</t>
  </si>
  <si>
    <t>人權 ， 環境 ， 品德</t>
  </si>
  <si>
    <t>生命 ， 環境 ， 家庭教育</t>
  </si>
  <si>
    <t>自然科學、藝術</t>
  </si>
  <si>
    <t>生命 ， 品德 ， 環境</t>
  </si>
  <si>
    <t>性別平等 ， 家庭教育</t>
  </si>
  <si>
    <t>生命 ， 閱讀素養 ， 多元文化</t>
  </si>
  <si>
    <t>戶外教育 ， 環境 ， 家庭教育</t>
  </si>
  <si>
    <t>無注音</t>
  </si>
  <si>
    <t>品德 ， 家庭教育 ， 人權</t>
  </si>
  <si>
    <t>綜合活動、社會</t>
  </si>
  <si>
    <t>颶風來了!</t>
  </si>
  <si>
    <t>環境 ， 防災 ， 安全</t>
  </si>
  <si>
    <t>社會、綜合活動</t>
  </si>
  <si>
    <t>我的興趣很特別</t>
  </si>
  <si>
    <t>品德 ， 生涯規劃 ， 性別平等</t>
  </si>
  <si>
    <t>綜合活動、藝術</t>
  </si>
  <si>
    <t>品德 ， 家庭教育 ， 閱讀素養</t>
  </si>
  <si>
    <t>綜合活動、語文</t>
  </si>
  <si>
    <t>阿祖，再見</t>
  </si>
  <si>
    <t>家庭教育 ， 生命 ， 多元文化</t>
  </si>
  <si>
    <t>家庭教育 ， 多元文化 ， 品德</t>
  </si>
  <si>
    <t>AQ挫折復原力繪本：愛哭也沒關係</t>
  </si>
  <si>
    <t>家庭教育 ， 品德 ， 閱讀素養</t>
  </si>
  <si>
    <t>烏龜慢慢找工作</t>
  </si>
  <si>
    <t>家庭教育</t>
  </si>
  <si>
    <t>社會、健康與體育</t>
  </si>
  <si>
    <t>讓我加入好嗎？</t>
  </si>
  <si>
    <t>家庭教育 ， 防災 ， 品德</t>
  </si>
  <si>
    <t>誰是真正的朋友？ [我有500個網友！]</t>
  </si>
  <si>
    <t>語文、綜合活動</t>
  </si>
  <si>
    <t>我要去跟老師說</t>
  </si>
  <si>
    <t>閱讀素養 ， 家庭教育 ， 品德</t>
  </si>
  <si>
    <t>社會、自然科學</t>
  </si>
  <si>
    <t>不是只有自己的事才重要！</t>
  </si>
  <si>
    <t>閱讀素養 ， 家庭教育 ， 環境</t>
  </si>
  <si>
    <t>健康與體育、自然科學</t>
  </si>
  <si>
    <t>閱讀素養 ， 家庭教育 ， 性別平等</t>
  </si>
  <si>
    <t>語文、藝術</t>
  </si>
  <si>
    <t>小蝌蚪穿新衣</t>
  </si>
  <si>
    <t>家庭教育 ， 品德 ， 生命</t>
  </si>
  <si>
    <t>天國的爸爸(新版)</t>
  </si>
  <si>
    <t>家庭教育 ， 生命 ， 品德</t>
  </si>
  <si>
    <t>語文、社會</t>
  </si>
  <si>
    <t>生命 ， 家庭教育 ， 品德</t>
  </si>
  <si>
    <t>社會、語文</t>
  </si>
  <si>
    <t>爸爸的開學日</t>
  </si>
  <si>
    <t>生命 ， 品德 ， 家庭教育</t>
  </si>
  <si>
    <t>健康與體育、社會</t>
  </si>
  <si>
    <t>在圓木橋上搖晃(新版)</t>
  </si>
  <si>
    <t>品德 ， 生命 ， 家庭教育</t>
  </si>
  <si>
    <t>品德 ， 人權 ， 生命</t>
  </si>
  <si>
    <t>生命 ， 戶外教育 ， 家庭教育</t>
  </si>
  <si>
    <t>數學、綜合活動</t>
  </si>
  <si>
    <t>多元文化 ， 戶外教育 ， 品德</t>
  </si>
  <si>
    <t>科技、數學</t>
  </si>
  <si>
    <t>品德 ， 家庭教育 ， 多元文化</t>
  </si>
  <si>
    <t>自然科學、數學</t>
  </si>
  <si>
    <t>男子漢阿茶</t>
  </si>
  <si>
    <t>閱讀素養 ， 品德 ， 法治</t>
  </si>
  <si>
    <t>多元文化 ， 品德 ， 戶外教育</t>
  </si>
  <si>
    <t>品德 ， 生命 ， 閱讀素養</t>
  </si>
  <si>
    <t>我可以加入你的俱樂部嗎</t>
  </si>
  <si>
    <t>阿布拉教育</t>
  </si>
  <si>
    <t>人權 ， 多元文化 ， 性別平等</t>
  </si>
  <si>
    <t>阿嬤不要再拍照了</t>
  </si>
  <si>
    <t>生命 ， 家庭教育 ， 閱讀素養</t>
  </si>
  <si>
    <t>性別平等 ， 閱讀素養 ， 家庭教育</t>
  </si>
  <si>
    <t>多元文化 ， 閱讀素養 ， 海洋</t>
  </si>
  <si>
    <t>海洋 ， 閱讀素養 ， 生涯規劃</t>
  </si>
  <si>
    <t>最後一隻老虎</t>
  </si>
  <si>
    <t>生命 ， 環境 ， 戶外教育</t>
  </si>
  <si>
    <t>環境 ， 戶外教育 ， 生命</t>
  </si>
  <si>
    <t>我都用姐姐的舊東西</t>
  </si>
  <si>
    <t>家庭教育 ， 品德 ， 性別平等</t>
  </si>
  <si>
    <t>社會、藝術</t>
  </si>
  <si>
    <t>閱讀素養 ， 生命 ， 生涯規劃</t>
  </si>
  <si>
    <t>藝術、本土語文</t>
  </si>
  <si>
    <t>奉茶</t>
  </si>
  <si>
    <t>戶外教育 ， 家庭教育 ， 環境</t>
  </si>
  <si>
    <t>誰來陪我唸故事書？</t>
  </si>
  <si>
    <t>家庭教育 ， 閱讀素養</t>
  </si>
  <si>
    <t>語文、健康與體育</t>
  </si>
  <si>
    <t>看不見也沒關係</t>
  </si>
  <si>
    <t>閱讀素養 ， 家庭教育</t>
  </si>
  <si>
    <t>不會寫字的獅子(新版)</t>
  </si>
  <si>
    <t>閱讀素養 ， 人權 ， 資訊</t>
  </si>
  <si>
    <t>我的火星探險</t>
  </si>
  <si>
    <t>生涯規劃 ， 環境 ， 多元文化</t>
  </si>
  <si>
    <t>獅子補習班</t>
  </si>
  <si>
    <t>生涯規劃 ， 資訊</t>
  </si>
  <si>
    <t>藝術、綜合活動</t>
  </si>
  <si>
    <t>點和線大變身</t>
  </si>
  <si>
    <t>多元文化 ， 生涯規劃 ， 資訊</t>
  </si>
  <si>
    <t>人權 ， 品德 ， 生涯規劃</t>
  </si>
  <si>
    <t>綠上加綠：充滿愛、生活與季節色彩的一整年</t>
  </si>
  <si>
    <t>環境 ， 家庭教育 ， 多元文化</t>
  </si>
  <si>
    <t>多元文化 ， 閱讀素養 ， 人權</t>
  </si>
  <si>
    <t>人權 ， 品德 ， 家庭教育</t>
  </si>
  <si>
    <t>垃圾車，辛苦了！（二版）</t>
  </si>
  <si>
    <t>東方出版</t>
  </si>
  <si>
    <t>環境 ， 能源 ， 戶外教育</t>
  </si>
  <si>
    <t>公車來了（二版）</t>
  </si>
  <si>
    <t>戶外教育 ， 安全 ， 品德</t>
  </si>
  <si>
    <t>性別平等 ， 生涯規劃 ， 安全</t>
  </si>
  <si>
    <t>健康與體育</t>
  </si>
  <si>
    <t>資訊 ， 戶外教育 ， 環境</t>
  </si>
  <si>
    <t>藝術</t>
  </si>
  <si>
    <t>多元文化 ， 閱讀素養 ， 環境</t>
  </si>
  <si>
    <t>國際教育 ， 品德 ， 人權</t>
  </si>
  <si>
    <t>海山線電車－狐狸站長（二版）</t>
  </si>
  <si>
    <t>品德 ， 生命 ， 安全</t>
  </si>
  <si>
    <t>綜合活動、健康與體育</t>
  </si>
  <si>
    <t>環境 ， 生命 ， 資訊</t>
  </si>
  <si>
    <t>颱風那一天</t>
  </si>
  <si>
    <t>環境 ， 戶外教育</t>
  </si>
  <si>
    <t>健康與體育、綜合活動</t>
  </si>
  <si>
    <t>品德 ， 家庭教育</t>
  </si>
  <si>
    <t>阿比與阿寶：一片披薩一塊錢</t>
  </si>
  <si>
    <t>想念，不再傷心</t>
  </si>
  <si>
    <t>藝術、科技</t>
  </si>
  <si>
    <t>蝴蝶小孩</t>
  </si>
  <si>
    <t>小漫遊文化</t>
  </si>
  <si>
    <t>性別平等 ， 人權 ， 家庭教育</t>
  </si>
  <si>
    <t>睡覺時間到了</t>
  </si>
  <si>
    <t>怪怪魚： 一段關於海洋塑膠的生態冒險故事</t>
  </si>
  <si>
    <t>環境 ， 海洋 ， 生命</t>
  </si>
  <si>
    <t>藝術、語文</t>
  </si>
  <si>
    <t>藝術、社會</t>
  </si>
  <si>
    <t>閱讀素養 ， 生命 ， 品德</t>
  </si>
  <si>
    <t>什麼顏色，都行！【中英雙語繪本】</t>
  </si>
  <si>
    <t>品德 ， 人權 ， 閱讀素養</t>
  </si>
  <si>
    <t>生命 ， 閱讀素養</t>
  </si>
  <si>
    <t>牛蒡醫生忙碌的一天</t>
  </si>
  <si>
    <t>生命 ， 環境 ， 安全</t>
  </si>
  <si>
    <t>世界上最美的聲音</t>
  </si>
  <si>
    <t>閱讀素養 ， 多元文化 ， 生涯規劃</t>
  </si>
  <si>
    <t>環境 ， 家庭教育 ， 生命</t>
  </si>
  <si>
    <t>掉了</t>
  </si>
  <si>
    <t>信誼基金</t>
    <phoneticPr fontId="41" type="noConversion"/>
  </si>
  <si>
    <t>自然科學、健康與體育</t>
  </si>
  <si>
    <t>環境 ， 生命 ， 戶外教育</t>
  </si>
  <si>
    <t>家庭教育 ， 生命 ， 戶外教育</t>
  </si>
  <si>
    <t>原住民族教育 ， 生命</t>
  </si>
  <si>
    <t>那魯</t>
  </si>
  <si>
    <t>必須說出的祕密！——兒童自我保護繪本（二版）</t>
  </si>
  <si>
    <t>壞心情！（三版）</t>
  </si>
  <si>
    <t>語文、自然科學</t>
  </si>
  <si>
    <t>大頭妹（三版）</t>
  </si>
  <si>
    <t>生命 ， 品德 ， 閱讀素養</t>
  </si>
  <si>
    <t>生命 ， 家庭教育 ， 多元文化</t>
  </si>
  <si>
    <t>人權 ， 生命 ， 家庭教育</t>
  </si>
  <si>
    <t>家庭教育 ， 生涯規劃 ， 生命</t>
  </si>
  <si>
    <t>生命</t>
  </si>
  <si>
    <t>人權 ， 環境 ， 家庭教育</t>
  </si>
  <si>
    <t>家庭教育 ， 閱讀素養 ， 環境</t>
  </si>
  <si>
    <t>我是小巴</t>
  </si>
  <si>
    <t>翠翠掉下去了！</t>
  </si>
  <si>
    <t>品德 ， 家庭教育 ， 戶外教育</t>
  </si>
  <si>
    <t>誰是大壞蛋</t>
  </si>
  <si>
    <t>家庭教育 ， 戶外教育</t>
  </si>
  <si>
    <t>內容摘要(或重大議題)</t>
    <phoneticPr fontId="15" type="noConversion"/>
  </si>
  <si>
    <t>113學年度國民中小學新生閱讀推廣計畫(國中100本書單)</t>
    <phoneticPr fontId="15" type="noConversion"/>
  </si>
  <si>
    <t>哦！自由！【紐伯瑞獎人權經典：與牛、豬、棉花一起標價出售的十一名奴隸，他們的夢想與呼喊】</t>
  </si>
  <si>
    <t>人權 ， 生命 ， 國際教育</t>
  </si>
  <si>
    <t>窗的彼端：他從男孩亨利克，長成孩子的守護者──波蘭兒童人權之父柯札克的故事</t>
  </si>
  <si>
    <t>性別平等 ， 人權 ， 生命</t>
  </si>
  <si>
    <t xml:space="preserve">自然科學 </t>
  </si>
  <si>
    <t>只要好好活著，就很了不起：接受不確定、擁抱多樣性，讓生物學的趣味，豐富你的人生視野！</t>
  </si>
  <si>
    <t>貝之火：喚醒純淨初心的奇幻旅程</t>
  </si>
  <si>
    <t>生命 ， 閱讀素養 ， 品德</t>
  </si>
  <si>
    <t xml:space="preserve">綜合活動 </t>
  </si>
  <si>
    <t>孩子精　媽媽驚：運動員兒子給校長媽媽的震撼教育</t>
  </si>
  <si>
    <t>生涯規劃 ， 家庭教育 ， 戶外教育</t>
  </si>
  <si>
    <t>萬物盡頭之島：隔離‧樂園</t>
  </si>
  <si>
    <t>人權 ， 生命 ， 多元文化</t>
  </si>
  <si>
    <t>生涯規劃 ， 法治 ， 家庭教育</t>
  </si>
  <si>
    <t>林良爺爺的30封信：給青少年的解憂處方箋</t>
  </si>
  <si>
    <t>家庭教育 ， 生涯規劃 ， 品德</t>
  </si>
  <si>
    <t>弗里德里希：一個被消失的德國少年</t>
  </si>
  <si>
    <t>中小學生一看就懂！生活中的化學物質</t>
  </si>
  <si>
    <t>安全 ， 環境 ， 科技</t>
  </si>
  <si>
    <t>小毛驢與我：諾貝爾文學獎得主畢生代表作，解放每個大人心中那個被遺忘的孩子</t>
  </si>
  <si>
    <t>閱讀素養</t>
  </si>
  <si>
    <t xml:space="preserve">科技 </t>
  </si>
  <si>
    <t>元宇宙超圖解：從刀劍神域到寶可夢，一小時讀懂78個概念，掌握本世紀最大商機</t>
  </si>
  <si>
    <t>多元文化</t>
  </si>
  <si>
    <t>赫黑醫生的50個故事處方：全球暢銷千萬心理諮商經典！用故事對症人生最糾結難解的課題</t>
  </si>
  <si>
    <t>生命 ， 品德 ， 生涯規劃</t>
  </si>
  <si>
    <t>環境</t>
  </si>
  <si>
    <t>環境 ， 生命 ， 防災</t>
  </si>
  <si>
    <t>天堂倒著寫</t>
  </si>
  <si>
    <t>人權 ， 性別平等 ， 家庭教育</t>
  </si>
  <si>
    <t>鯨武士(新版)</t>
  </si>
  <si>
    <t>人權 ， 品德 ， 生命</t>
  </si>
  <si>
    <t>科技 ， 資訊 ， 能源</t>
  </si>
  <si>
    <t>家庭教育 ， 閱讀素養 ， 品德</t>
  </si>
  <si>
    <t>環境 ， 閱讀素養 ， 品德</t>
  </si>
  <si>
    <t>守護奧多，我的倭黑猩猩</t>
  </si>
  <si>
    <t>閱讀素養 ， 生命 ， 人權</t>
  </si>
  <si>
    <t>閱讀素養 ， 多元文化 ， 品德</t>
  </si>
  <si>
    <t>家庭教育 ， 生命 ， 性別平等</t>
  </si>
  <si>
    <t>神奇酷科學5：地球的生態危機(新版)</t>
  </si>
  <si>
    <t>環境 ， 海洋 ， 能源</t>
  </si>
  <si>
    <t>不會改變的清單</t>
  </si>
  <si>
    <t>閱讀素養 ， 性別平等 ， 多元文化</t>
  </si>
  <si>
    <t>閱讀素養 ， 家庭教育 ， 生涯規劃</t>
  </si>
  <si>
    <t>防災 ， 品德</t>
  </si>
  <si>
    <t>OK繃女孩的夏日之傘(二版)</t>
  </si>
  <si>
    <t>生涯規劃 ， 家庭教育 ， 閱讀素養</t>
  </si>
  <si>
    <t>閃亮閃亮－點燃青春的希望微光(二版)</t>
  </si>
  <si>
    <t>少女三劍客(二版)</t>
  </si>
  <si>
    <t>家庭教育 ， 生命</t>
  </si>
  <si>
    <t>山居歲月(二版)</t>
  </si>
  <si>
    <t>戶外教育 ， 生涯規劃 ， 生命</t>
  </si>
  <si>
    <t>生命 ， 閱讀素養 ， 家庭教育</t>
  </si>
  <si>
    <t>家庭教育 ， 品德</t>
  </si>
  <si>
    <t>性別平等 ， 生涯規劃 ， 家庭教育</t>
  </si>
  <si>
    <t>看不見的訪客(二版)</t>
  </si>
  <si>
    <t>別哭了！30號同學</t>
  </si>
  <si>
    <t>環境 ， 品德 ， 安全</t>
  </si>
  <si>
    <t>品德 ， 人權</t>
  </si>
  <si>
    <t>生涯規劃 ， 性別平等 ， 家庭教育</t>
  </si>
  <si>
    <t>十三歲新娘(二版)</t>
  </si>
  <si>
    <t>騎驢少年：人生不是一場旅行</t>
  </si>
  <si>
    <t>生命 ， 品德 ， 多元文化</t>
  </si>
  <si>
    <t>閱讀素養 ， 品德 ， 多元文化</t>
  </si>
  <si>
    <t>自我照顧百寶箱：100個與壓力和平共處的自救提案——用最簡單的方式，實現最有效的自我照顧</t>
  </si>
  <si>
    <t>防災 ， 安全 ， 環境</t>
  </si>
  <si>
    <t>我也是臺灣人(二版)</t>
  </si>
  <si>
    <t>多元文化 ， 人權 ， 生命</t>
  </si>
  <si>
    <t>量子少年</t>
  </si>
  <si>
    <t>科技 ， 資訊 ， 性別平等 ， 閱讀素養</t>
  </si>
  <si>
    <t>湖中之光</t>
  </si>
  <si>
    <t>環境 ， 閱讀素養 ， 生命</t>
  </si>
  <si>
    <t>讀而自由：安頓身心的12堂公民行動課</t>
  </si>
  <si>
    <t>閱讀素養 ， 法治 ， 人權</t>
  </si>
  <si>
    <t>閱讀素養 ， 多元文化 ， 性別平等</t>
  </si>
  <si>
    <t>海洋 ， 環境 ， 閱讀素養</t>
  </si>
  <si>
    <t>法治 ， 閱讀素養</t>
  </si>
  <si>
    <t>美感365</t>
  </si>
  <si>
    <t>閱讀素養 ， 生命</t>
  </si>
  <si>
    <t>邊城(2021年版)</t>
  </si>
  <si>
    <t>閱讀素養 ， 多元文化 ， 家庭教育</t>
  </si>
  <si>
    <t>默默(三版)</t>
  </si>
  <si>
    <t>閱讀素養 ， 生涯規劃 ， 生命</t>
  </si>
  <si>
    <t>給中學生的情緒管理術(新版)</t>
  </si>
  <si>
    <t>生涯規劃 ， 生命 ， 品德</t>
  </si>
  <si>
    <t>生命 ， 環境 ， 生涯規劃</t>
  </si>
  <si>
    <t xml:space="preserve">數學 </t>
  </si>
  <si>
    <t>資訊 ， 生命 ， 閱讀素養</t>
  </si>
  <si>
    <t>生命 ， 多元文化 ， 人權</t>
  </si>
  <si>
    <t>人權 ， 性別平等 ， 國際教育</t>
  </si>
  <si>
    <t>奇異男孩</t>
  </si>
  <si>
    <t>城市裡的數感素養課</t>
  </si>
  <si>
    <t>資訊 ， 科技 ， 環境</t>
  </si>
  <si>
    <t>科技 ， 環境 ， 人權</t>
  </si>
  <si>
    <t>資訊 ， 科技 ， 生涯規劃</t>
  </si>
  <si>
    <t>閱讀素養 ， 品德 ， 生涯規劃</t>
  </si>
  <si>
    <t>資訊 ， 多元文化 ， 戶外教育</t>
  </si>
  <si>
    <t>最有梗的元素教室：週期表君與他的元素小夥伴</t>
  </si>
  <si>
    <t>資訊 ， 安全 ， 環境</t>
  </si>
  <si>
    <t>最有梗的自然教室：狸貓君與他的自然小夥伴</t>
  </si>
  <si>
    <t>給中學生的人際溝通術</t>
  </si>
  <si>
    <t>人權 ， 生涯規劃 ， 品德</t>
  </si>
  <si>
    <t>月光三部曲Ⅲ：回家之路1947</t>
  </si>
  <si>
    <t>人權 ， 生命 ， 性別平等</t>
  </si>
  <si>
    <t>月光三部曲II：巨靈動員令</t>
  </si>
  <si>
    <t>人權 ， 法治 ， 性別平等</t>
  </si>
  <si>
    <t>科技 ， 人權 ， 品德</t>
  </si>
  <si>
    <t>歡迎你的月經好朋友：給你的第一本青春期解惑書</t>
  </si>
  <si>
    <t>性別平等 ， 閱讀素養</t>
  </si>
  <si>
    <t>失落的一角(中英雙語雋永典藏版)</t>
  </si>
  <si>
    <t>天生就是超級咖：這些動物的驚人祕密—我很奇怪但很可愛2</t>
  </si>
  <si>
    <t>生命 ， 環境 ， 資訊</t>
  </si>
  <si>
    <t>生命 ， 生涯規劃 ， 閱讀素養</t>
  </si>
  <si>
    <t>資訊 ， 防災 ， 人權</t>
  </si>
  <si>
    <t>人權 ， 生命 ， 品德</t>
  </si>
  <si>
    <t>家庭教育 ， 生命 ， 生涯規劃</t>
  </si>
  <si>
    <t>嗑藥(三版)</t>
  </si>
  <si>
    <t>贏家(三版)</t>
  </si>
  <si>
    <t>永遠的狄家(三版)</t>
  </si>
  <si>
    <t>生命 ， 多元文化 ， 閱讀素養</t>
  </si>
  <si>
    <t>生命 ， 多元文化 ， 國際教育</t>
  </si>
  <si>
    <t>生涯規劃 ， 生命 ， 閱讀素養</t>
  </si>
  <si>
    <t>環境 ， 生命 ， 家庭教育</t>
  </si>
  <si>
    <t>法治 ， 人權 ， 國際教育</t>
  </si>
  <si>
    <t>人權 ， 性別平等 ， 品德</t>
  </si>
  <si>
    <t>最後一位說書人</t>
  </si>
  <si>
    <t>性別平等 ， 家庭教育 ， 生命</t>
  </si>
  <si>
    <t>紅色羊齒草的故鄉</t>
  </si>
  <si>
    <t>生命 ， 多元文化 ， 品德</t>
  </si>
  <si>
    <t>遠流</t>
    <phoneticPr fontId="41" type="noConversion"/>
  </si>
  <si>
    <t>科技 ， 品德 ， 資訊</t>
  </si>
  <si>
    <t>閱讀素養 ， 科技 ， 資訊</t>
  </si>
  <si>
    <t>2023年Openbook好書獎(Openbook閱讀誌)</t>
    <phoneticPr fontId="15" type="noConversion"/>
  </si>
  <si>
    <t>2024年Openbook好書獎(Openbook閱讀誌)</t>
    <phoneticPr fontId="15" type="noConversion"/>
  </si>
  <si>
    <t>《大象哈努》</t>
    <phoneticPr fontId="15" type="noConversion"/>
  </si>
  <si>
    <t>阮莊著，吉特．茲東繪，盧相如譯</t>
    <phoneticPr fontId="15" type="noConversion"/>
  </si>
  <si>
    <t>菓子文化</t>
    <phoneticPr fontId="15" type="noConversion"/>
  </si>
  <si>
    <t>《小怪獸備忘錄》</t>
    <phoneticPr fontId="15" type="noConversion"/>
  </si>
  <si>
    <t>曾柏諺著，徐維駿繪，</t>
    <phoneticPr fontId="15" type="noConversion"/>
  </si>
  <si>
    <t>國語日報</t>
    <phoneticPr fontId="15" type="noConversion"/>
  </si>
  <si>
    <t>《未曾上映的電影》</t>
    <phoneticPr fontId="15" type="noConversion"/>
  </si>
  <si>
    <t>尤里克．戈爾德維克著，薛慧瑩繪，林敏雅譯</t>
    <phoneticPr fontId="15" type="noConversion"/>
  </si>
  <si>
    <t>《在寂寞的夜裡提起筆》</t>
    <phoneticPr fontId="15" type="noConversion"/>
  </si>
  <si>
    <t>究竟出版</t>
    <phoneticPr fontId="15" type="noConversion"/>
  </si>
  <si>
    <t>年度青少年圖書入圍</t>
    <phoneticPr fontId="15" type="noConversion"/>
  </si>
  <si>
    <t>年度兒童圖書入圍</t>
    <phoneticPr fontId="15" type="noConversion"/>
  </si>
  <si>
    <t>《為了這個家，我殺了我自己》</t>
    <phoneticPr fontId="15" type="noConversion"/>
  </si>
  <si>
    <t>，遠流出版</t>
  </si>
  <si>
    <t>水谷綠著，水谷綠繪，陳令嫻譯</t>
    <phoneticPr fontId="15" type="noConversion"/>
  </si>
  <si>
    <t>古賀史健著，Narano繪，葉小燕譯</t>
    <phoneticPr fontId="15" type="noConversion"/>
  </si>
  <si>
    <t>蘇西．霍奇著，克萊兒．哥柏繪，柯松韻譯</t>
    <phoneticPr fontId="15" type="noConversion"/>
  </si>
  <si>
    <t>《為什麼他們都沒穿衣服》</t>
    <phoneticPr fontId="15" type="noConversion"/>
  </si>
  <si>
    <t>天培出版</t>
    <phoneticPr fontId="15" type="noConversion"/>
  </si>
  <si>
    <t>《星星滿口袋》</t>
    <phoneticPr fontId="15" type="noConversion"/>
  </si>
  <si>
    <t>艾莎．卜喜比著，趙永芬譯</t>
    <phoneticPr fontId="15" type="noConversion"/>
  </si>
  <si>
    <t>小麥田出版</t>
    <phoneticPr fontId="15" type="noConversion"/>
  </si>
  <si>
    <t>《保持原來的樣子就很好了》</t>
    <phoneticPr fontId="15" type="noConversion"/>
  </si>
  <si>
    <t>稻垣榮洋著，新夭繪，楊詠婷譯</t>
    <phoneticPr fontId="15" type="noConversion"/>
  </si>
  <si>
    <t>仲間出版</t>
    <phoneticPr fontId="15" type="noConversion"/>
  </si>
  <si>
    <t>《偷雲賊》</t>
    <phoneticPr fontId="15" type="noConversion"/>
  </si>
  <si>
    <t>詹姆士．尼可著，兒童島繪，蕭季瑄譯</t>
    <phoneticPr fontId="15" type="noConversion"/>
  </si>
  <si>
    <t>有樂文創</t>
    <phoneticPr fontId="15" type="noConversion"/>
  </si>
  <si>
    <t>《眨眨眼》</t>
    <phoneticPr fontId="15" type="noConversion"/>
  </si>
  <si>
    <t>伍湘芝著，Dyin Li繪</t>
    <phoneticPr fontId="15" type="noConversion"/>
  </si>
  <si>
    <t>巴巴文化</t>
    <phoneticPr fontId="15" type="noConversion"/>
  </si>
  <si>
    <t>《最後的製圖師》</t>
    <phoneticPr fontId="15" type="noConversion"/>
  </si>
  <si>
    <t>克莉絲汀娜．蘇恩托瓦著，林靜華譯</t>
    <phoneticPr fontId="15" type="noConversion"/>
  </si>
  <si>
    <t>小魯文化</t>
    <phoneticPr fontId="15" type="noConversion"/>
  </si>
  <si>
    <t>《遇見山林裡的小動物》</t>
    <phoneticPr fontId="15" type="noConversion"/>
  </si>
  <si>
    <t>今泉忠明著，帆繪，陳幼雯譯</t>
    <phoneticPr fontId="15" type="noConversion"/>
  </si>
  <si>
    <t>遠足文化</t>
    <phoneticPr fontId="15" type="noConversion"/>
  </si>
  <si>
    <t>《溫德比之謎》</t>
    <phoneticPr fontId="15" type="noConversion"/>
  </si>
  <si>
    <t>露薏絲・勞瑞著，貓魚繪，柯清心譯</t>
    <phoneticPr fontId="15" type="noConversion"/>
  </si>
  <si>
    <t>台灣東方</t>
    <phoneticPr fontId="15" type="noConversion"/>
  </si>
  <si>
    <t>《熱愛恐龍的女孩，最終成為激勵人心的古生物學家！》</t>
    <phoneticPr fontId="15" type="noConversion"/>
  </si>
  <si>
    <t>木村由莉著，劉子韻譯</t>
    <phoneticPr fontId="15" type="noConversion"/>
  </si>
  <si>
    <t>小木馬</t>
    <phoneticPr fontId="15" type="noConversion"/>
  </si>
  <si>
    <t>《12生肖動物童詩》</t>
    <phoneticPr fontId="15" type="noConversion"/>
  </si>
  <si>
    <t>林世仁著，趙國宗繪</t>
    <phoneticPr fontId="15" type="noConversion"/>
  </si>
  <si>
    <t>小天下</t>
    <phoneticPr fontId="15" type="noConversion"/>
  </si>
  <si>
    <t>《山左大力士》</t>
    <phoneticPr fontId="15" type="noConversion"/>
  </si>
  <si>
    <t>信誼出版</t>
    <phoneticPr fontId="15" type="noConversion"/>
  </si>
  <si>
    <t>文、圖：楊子葦</t>
    <phoneticPr fontId="15" type="noConversion"/>
  </si>
  <si>
    <t>《小外星人》</t>
    <phoneticPr fontId="15" type="noConversion"/>
  </si>
  <si>
    <t>馬努葉爾・馬爾索著，張淑英譯</t>
    <phoneticPr fontId="15" type="noConversion"/>
  </si>
  <si>
    <t>大塊文化</t>
    <phoneticPr fontId="15" type="noConversion"/>
  </si>
  <si>
    <t>《女孩與頭骨先生》</t>
    <phoneticPr fontId="15" type="noConversion"/>
  </si>
  <si>
    <t>親子天下</t>
    <phoneticPr fontId="15" type="noConversion"/>
  </si>
  <si>
    <t>文、圖：雍・卡拉森，張淑瓊譯</t>
    <phoneticPr fontId="15" type="noConversion"/>
  </si>
  <si>
    <t>《上學快來不及了！》</t>
    <phoneticPr fontId="15" type="noConversion"/>
  </si>
  <si>
    <t>小木屋工坊著，米雅譯</t>
    <phoneticPr fontId="15" type="noConversion"/>
  </si>
  <si>
    <t>《不得了！超有料的體育課》</t>
    <phoneticPr fontId="15" type="noConversion"/>
  </si>
  <si>
    <t>王致凱、沈口口、小木馬編輯部著，傅兆祺繪</t>
    <phoneticPr fontId="15" type="noConversion"/>
  </si>
  <si>
    <t>《太陽王蘇巴》</t>
    <phoneticPr fontId="15" type="noConversion"/>
  </si>
  <si>
    <t>文、圖：李芝殷，郭宸瑋譯</t>
    <phoneticPr fontId="15" type="noConversion"/>
  </si>
  <si>
    <t>小漫遊文化</t>
    <phoneticPr fontId="15" type="noConversion"/>
  </si>
  <si>
    <t>《巨人的眼淚》</t>
    <phoneticPr fontId="15" type="noConversion"/>
  </si>
  <si>
    <t>黃春明著，薛慧瑩繪</t>
    <phoneticPr fontId="15" type="noConversion"/>
  </si>
  <si>
    <t>聯合文學</t>
    <phoneticPr fontId="15" type="noConversion"/>
  </si>
  <si>
    <t>《巨大機場》</t>
    <phoneticPr fontId="15" type="noConversion"/>
  </si>
  <si>
    <t>文、圖，鎌田步，李慧娟譯</t>
    <phoneticPr fontId="15" type="noConversion"/>
  </si>
  <si>
    <t>《有一個石頭不想睡》</t>
    <phoneticPr fontId="15" type="noConversion"/>
  </si>
  <si>
    <t>文、圖：葉曼玲</t>
    <phoneticPr fontId="15" type="noConversion"/>
  </si>
  <si>
    <t>遠流出版</t>
    <phoneticPr fontId="15" type="noConversion"/>
  </si>
  <si>
    <t>《好舒適的貝殼》</t>
    <phoneticPr fontId="15" type="noConversion"/>
  </si>
  <si>
    <t>黛安娜・哈茨・阿斯頓著，希薇亞・隆繪，張東君、邱郁文譯</t>
    <phoneticPr fontId="15" type="noConversion"/>
  </si>
  <si>
    <t>水滴文化</t>
    <phoneticPr fontId="15" type="noConversion"/>
  </si>
  <si>
    <t>《我的老奶奶朋友們》</t>
    <phoneticPr fontId="15" type="noConversion"/>
  </si>
  <si>
    <t>埃斯特．羅克斯伯格著，娜塔莉．魯哈斯．瓊森繪，賴潔穎譯</t>
    <phoneticPr fontId="15" type="noConversion"/>
  </si>
  <si>
    <t>奧林文化</t>
    <phoneticPr fontId="15" type="noConversion"/>
  </si>
  <si>
    <t>《我和我的小傷疤》</t>
    <phoneticPr fontId="15" type="noConversion"/>
  </si>
  <si>
    <t>文、圖：碧翠絲・阿雷馬娜，尉遲秀譯</t>
    <phoneticPr fontId="15" type="noConversion"/>
  </si>
  <si>
    <t>聯經出版</t>
    <phoneticPr fontId="15" type="noConversion"/>
  </si>
  <si>
    <t>《我的眼淚果醬》</t>
    <phoneticPr fontId="15" type="noConversion"/>
  </si>
  <si>
    <t>艾娃・林斯特著，陳靜芳譯</t>
    <phoneticPr fontId="15" type="noConversion"/>
  </si>
  <si>
    <t>文、圖：席尼．史密斯，宋珮譯</t>
    <phoneticPr fontId="15" type="noConversion"/>
  </si>
  <si>
    <t>拾光工作室</t>
    <phoneticPr fontId="15" type="noConversion"/>
  </si>
  <si>
    <t>《你記不記得…… 》</t>
    <phoneticPr fontId="15" type="noConversion"/>
  </si>
  <si>
    <t>《我們的游泳池》</t>
    <phoneticPr fontId="15" type="noConversion"/>
  </si>
  <si>
    <t>文、圖：露西．露絲．康明斯，林侑青譯，</t>
    <phoneticPr fontId="15" type="noConversion"/>
  </si>
  <si>
    <t>《門外有一頭獅子》</t>
    <phoneticPr fontId="15" type="noConversion"/>
  </si>
  <si>
    <t>尹我海著，曺源希繪，簡郁璇譯</t>
    <phoneticPr fontId="15" type="noConversion"/>
  </si>
  <si>
    <t>《芭芭的花園》</t>
    <phoneticPr fontId="15" type="noConversion"/>
  </si>
  <si>
    <t>喬登．史考特著，席尼．史密斯繪，劉清彥譯</t>
    <phoneticPr fontId="15" type="noConversion"/>
  </si>
  <si>
    <t>史帝芬．R．史溫伯尼著，吉雷多．范雷李歐繪，劉清彥譯，</t>
    <phoneticPr fontId="15" type="noConversion"/>
  </si>
  <si>
    <t>《長頸鹿的數學世界》</t>
    <phoneticPr fontId="15" type="noConversion"/>
  </si>
  <si>
    <t>維京國際</t>
    <phoneticPr fontId="15" type="noConversion"/>
  </si>
  <si>
    <t>《茶的時空之旅》</t>
    <phoneticPr fontId="15" type="noConversion"/>
  </si>
  <si>
    <t>王佩琪著，Singing繪</t>
    <phoneticPr fontId="15" type="noConversion"/>
  </si>
  <si>
    <t>《祕密的地下鐵》</t>
    <phoneticPr fontId="15" type="noConversion"/>
  </si>
  <si>
    <t>莎娜・科瑞著，紅鼻子工作室繪，劉淑雯譯</t>
    <phoneticPr fontId="15" type="noConversion"/>
  </si>
  <si>
    <t>《國王的船》</t>
    <phoneticPr fontId="15" type="noConversion"/>
  </si>
  <si>
    <t>文、圖：瓦勒里奧．維達利，柯倩華譯</t>
    <phoneticPr fontId="15" type="noConversion"/>
  </si>
  <si>
    <t>《捨不得說再見》</t>
    <phoneticPr fontId="15" type="noConversion"/>
  </si>
  <si>
    <t>伊藤未來著，祖敷大輔繪，周姚萍譯</t>
    <phoneticPr fontId="15" type="noConversion"/>
  </si>
  <si>
    <t>未來出版</t>
    <phoneticPr fontId="15" type="noConversion"/>
  </si>
  <si>
    <t>《健忘的汪達奶奶》</t>
    <phoneticPr fontId="15" type="noConversion"/>
  </si>
  <si>
    <t>游爲淳著</t>
    <phoneticPr fontId="15" type="noConversion"/>
  </si>
  <si>
    <t>《從陸地到海洋 鯨的演化》</t>
    <phoneticPr fontId="15" type="noConversion"/>
  </si>
  <si>
    <t>水口博也著，小田隆繪，張東君譯</t>
    <phoneticPr fontId="15" type="noConversion"/>
  </si>
  <si>
    <t>《章魚沒有骨頭》</t>
    <phoneticPr fontId="15" type="noConversion"/>
  </si>
  <si>
    <t>安妮．理查森著，安德烈．安提諾利繪，朱墨譯</t>
    <phoneticPr fontId="15" type="noConversion"/>
  </si>
  <si>
    <t>上誼文化</t>
    <phoneticPr fontId="15" type="noConversion"/>
  </si>
  <si>
    <t>《情緒大飯店》</t>
    <phoneticPr fontId="15" type="noConversion"/>
  </si>
  <si>
    <t>文、圖：莉迪亞．布蘭科維琪，黃聿君譯</t>
    <phoneticPr fontId="15" type="noConversion"/>
  </si>
  <si>
    <t>小典藏</t>
    <phoneticPr fontId="15" type="noConversion"/>
  </si>
  <si>
    <t>《唱歌給貓聽》</t>
    <phoneticPr fontId="15" type="noConversion"/>
  </si>
  <si>
    <t>文、圖：湯姆牛</t>
    <phoneticPr fontId="15" type="noConversion"/>
  </si>
  <si>
    <t>《閉關抗爭大作戰》</t>
    <phoneticPr fontId="15" type="noConversion"/>
  </si>
  <si>
    <t>村上詩子著，長谷川義史繪，張桂娥譯</t>
    <phoneticPr fontId="15" type="noConversion"/>
  </si>
  <si>
    <t>法蘭伽絲卡．斯克提著，克勞岱雅・帕瑪魯奇繪，倪安宇譯</t>
    <phoneticPr fontId="15" type="noConversion"/>
  </si>
  <si>
    <t>《黑漆漆的魔力》</t>
    <phoneticPr fontId="15" type="noConversion"/>
  </si>
  <si>
    <t>《遇見五色鳥》</t>
    <phoneticPr fontId="15" type="noConversion"/>
  </si>
  <si>
    <t>文、圖：邱承宗</t>
    <phoneticPr fontId="15" type="noConversion"/>
  </si>
  <si>
    <t>《愛旅行的候鳥》</t>
    <phoneticPr fontId="15" type="noConversion"/>
  </si>
  <si>
    <t>林大利著陳裕旻繪</t>
    <phoneticPr fontId="15" type="noConversion"/>
  </si>
  <si>
    <t>《誰是魔法王》</t>
    <phoneticPr fontId="15" type="noConversion"/>
  </si>
  <si>
    <t>文、圖：張韻珊</t>
    <phoneticPr fontId="15" type="noConversion"/>
  </si>
  <si>
    <t>《蝴蝶小孩》</t>
    <phoneticPr fontId="15" type="noConversion"/>
  </si>
  <si>
    <t>文、圖：馬克．麥耶斯基，許珈瑜譯</t>
    <phoneticPr fontId="15" type="noConversion"/>
  </si>
  <si>
    <t>湯本香樹實著，酒井駒子繪，米雅譯</t>
    <phoneticPr fontId="15" type="noConversion"/>
  </si>
  <si>
    <t>《橋上》</t>
    <phoneticPr fontId="15" type="noConversion"/>
  </si>
  <si>
    <t>《戰爭，不是我的遊戲》</t>
    <phoneticPr fontId="15" type="noConversion"/>
  </si>
  <si>
    <t>文、圖：艾立克．巴圖，李毓真譯</t>
    <phoneticPr fontId="15" type="noConversion"/>
  </si>
  <si>
    <t>米奇巴克</t>
    <phoneticPr fontId="15" type="noConversion"/>
  </si>
  <si>
    <t>《點心宮殿》</t>
    <phoneticPr fontId="15" type="noConversion"/>
  </si>
  <si>
    <t>方選如著，李仲哲譯</t>
    <phoneticPr fontId="15" type="noConversion"/>
  </si>
  <si>
    <t>二十張出版</t>
    <phoneticPr fontId="15" type="noConversion"/>
  </si>
  <si>
    <t>《櫻花船》</t>
    <phoneticPr fontId="15" type="noConversion"/>
  </si>
  <si>
    <t>菊地知己著，米雅譯</t>
    <phoneticPr fontId="15" type="noConversion"/>
  </si>
  <si>
    <t>字畝文化</t>
    <phoneticPr fontId="15" type="noConversion"/>
  </si>
  <si>
    <t>聯合國兒童權利公約推薦好書</t>
    <phoneticPr fontId="15" type="noConversion"/>
  </si>
  <si>
    <t>說出心裡話</t>
    <phoneticPr fontId="15" type="noConversion"/>
  </si>
  <si>
    <t>世界貧窮：我們窮不是因為懶惰</t>
    <phoneticPr fontId="15" type="noConversion"/>
  </si>
  <si>
    <t>什麼是自由、什麼是平等：給孩子的《世界人權宣言》互動式解答書（SDGs公民小百科）</t>
    <phoneticPr fontId="15" type="noConversion"/>
  </si>
  <si>
    <t>劉清彥</t>
    <phoneticPr fontId="15" type="noConversion"/>
  </si>
  <si>
    <t>金玄周</t>
    <phoneticPr fontId="15" type="noConversion"/>
  </si>
  <si>
    <t>蘿拉．布德侯</t>
    <phoneticPr fontId="15" type="noConversion"/>
  </si>
  <si>
    <t>小天下</t>
    <phoneticPr fontId="15" type="noConversion"/>
  </si>
  <si>
    <t>聯經出版事業股份有限公司</t>
    <phoneticPr fontId="15" type="noConversion"/>
  </si>
  <si>
    <t>種子飛翔工作坊</t>
    <phoneticPr fontId="15" type="noConversion"/>
  </si>
  <si>
    <t>威廉的洋娃娃</t>
  </si>
  <si>
    <t>夏洛特．佐羅托</t>
  </si>
  <si>
    <t>幸佳慧</t>
  </si>
  <si>
    <t>不要不要</t>
  </si>
  <si>
    <t>遊戲力</t>
  </si>
  <si>
    <t>聯經出版公司</t>
  </si>
  <si>
    <t>前衛</t>
  </si>
  <si>
    <t>如何</t>
    <phoneticPr fontId="15" type="noConversion"/>
  </si>
  <si>
    <t>難民：世界上最悲傷的旅人</t>
    <phoneticPr fontId="15" type="noConversion"/>
  </si>
  <si>
    <t>勇闖媒體識讀樂園：表意權．敘事素養與思辨</t>
    <phoneticPr fontId="15" type="noConversion"/>
  </si>
  <si>
    <t>我有好點子! 改造老樹坑</t>
    <phoneticPr fontId="15" type="noConversion"/>
  </si>
  <si>
    <t>衛生福利部社會及家庭署</t>
    <phoneticPr fontId="15" type="noConversion"/>
  </si>
  <si>
    <t>小鯨生活文創</t>
    <phoneticPr fontId="15" type="noConversion"/>
  </si>
  <si>
    <t>聯經</t>
    <phoneticPr fontId="15" type="noConversion"/>
  </si>
  <si>
    <t>小大人的公民素養課：公民權利 X 思辨探究──建構現代公民素養必備圖文知識書</t>
    <phoneticPr fontId="15" type="noConversion"/>
  </si>
  <si>
    <t>西貢小子</t>
    <phoneticPr fontId="15" type="noConversion"/>
  </si>
  <si>
    <t>小芙烈達：芙烈達．卡蘿的故事</t>
    <phoneticPr fontId="15" type="noConversion"/>
  </si>
  <si>
    <t>安妮．法蘭克─密室裡的女孩</t>
    <phoneticPr fontId="15" type="noConversion"/>
  </si>
  <si>
    <t>愛達的想像力：世界上第一位程式設計師</t>
    <phoneticPr fontId="15" type="noConversion"/>
  </si>
  <si>
    <t>學校沒有教的公民課：與世界接軌‧認識權力</t>
    <phoneticPr fontId="15" type="noConversion"/>
  </si>
  <si>
    <t>大男孩不哭</t>
    <phoneticPr fontId="15" type="noConversion"/>
  </si>
  <si>
    <t>為什麼不能有女醫生？美國第一位女醫生的故事</t>
    <phoneticPr fontId="15" type="noConversion"/>
  </si>
  <si>
    <t>世界的孩子上學去：全球學生的真實歷險記</t>
    <phoneticPr fontId="15" type="noConversion"/>
  </si>
  <si>
    <t>聽見孩子的聲音：程序監理人的看見與實務</t>
    <phoneticPr fontId="15" type="noConversion"/>
  </si>
  <si>
    <t>百年兒童敘事：從「二十世紀的兒童」到「兒童權利公約」</t>
    <phoneticPr fontId="15" type="noConversion"/>
  </si>
  <si>
    <t>溜滑梯是誰的?</t>
    <phoneticPr fontId="15" type="noConversion"/>
  </si>
  <si>
    <t>我的城市會說話：不用眼睛，更能聽見都市模樣 My City Speaks</t>
    <phoneticPr fontId="15" type="noConversion"/>
  </si>
  <si>
    <t>窗的彼端：他從男孩亨利克，長成孩子的守護者──波蘭兒童人權之父柯札克的故事</t>
    <phoneticPr fontId="15" type="noConversion"/>
  </si>
  <si>
    <t>身體的界線：兒童自我保護繪本</t>
    <phoneticPr fontId="15" type="noConversion"/>
  </si>
  <si>
    <t>乖女孩</t>
    <phoneticPr fontId="15" type="noConversion"/>
  </si>
  <si>
    <t>女孩和男孩的權利宣言</t>
    <phoneticPr fontId="15" type="noConversion"/>
  </si>
  <si>
    <t>陪你讀下去：監獄裡的閱讀課，開啟了探求公義的文學之旅</t>
    <phoneticPr fontId="15" type="noConversion"/>
  </si>
  <si>
    <t>善良的歧視主義者</t>
    <phoneticPr fontId="15" type="noConversion"/>
  </si>
  <si>
    <t>傳送愛的粉紅帽：【閱讀啟發：同理心．平等．團結】</t>
    <phoneticPr fontId="15" type="noConversion"/>
  </si>
  <si>
    <t>誰說這是男生的玩具！</t>
    <phoneticPr fontId="15" type="noConversion"/>
  </si>
  <si>
    <t>旅程</t>
    <phoneticPr fontId="15" type="noConversion"/>
  </si>
  <si>
    <t>每一個孩子都是一首歌 Every Child a Song</t>
    <phoneticPr fontId="15" type="noConversion"/>
  </si>
  <si>
    <t>柯札克猶太隔離區日記：兒童人權之父最後的回憶錄與隨筆</t>
    <phoneticPr fontId="15" type="noConversion"/>
  </si>
  <si>
    <t>跨代的對話：請聽我說</t>
    <phoneticPr fontId="15" type="noConversion"/>
  </si>
  <si>
    <t>女生 男生</t>
    <phoneticPr fontId="15" type="noConversion"/>
  </si>
  <si>
    <t>我是小孩，我有話要說</t>
    <phoneticPr fontId="15" type="noConversion"/>
  </si>
  <si>
    <t>不簡單女孩4為星星演奏的女孩：女太空人艾倫‧歐喬亞的故事</t>
    <phoneticPr fontId="15" type="noConversion"/>
  </si>
  <si>
    <t>不簡單女孩3 眼光獨到的女孩：派翠西亞‧巴斯醫師的故事</t>
    <phoneticPr fontId="15" type="noConversion"/>
  </si>
  <si>
    <t>不簡單女孩1 用圖像思考的女孩：動物科學家天寶‧葛蘭汀的故事</t>
    <phoneticPr fontId="15" type="noConversion"/>
  </si>
  <si>
    <t>我是小孩，我有權利參與文化</t>
    <phoneticPr fontId="15" type="noConversion"/>
  </si>
  <si>
    <t>我是小孩，我有權利保護地球</t>
    <phoneticPr fontId="15" type="noConversion"/>
  </si>
  <si>
    <r>
      <rPr>
        <sz val="9"/>
        <rFont val="微軟正黑體"/>
        <family val="2"/>
        <charset val="136"/>
      </rPr>
      <t>不簡單女孩</t>
    </r>
    <r>
      <rPr>
        <sz val="9"/>
        <rFont val="Arial"/>
        <family val="2"/>
      </rPr>
      <t xml:space="preserve">2 </t>
    </r>
    <r>
      <rPr>
        <sz val="9"/>
        <rFont val="微軟正黑體"/>
        <family val="2"/>
        <charset val="136"/>
      </rPr>
      <t>有數學頭腦的女孩：工程師瑞‧蒙特固的故事</t>
    </r>
    <phoneticPr fontId="15" type="noConversion"/>
  </si>
  <si>
    <t>用繪本跟孩子談重要的事：能獨立思考的孩子，到哪裡都能過得好</t>
    <phoneticPr fontId="15" type="noConversion"/>
  </si>
  <si>
    <t>爺爺奶奶的彩色回憶（二版）</t>
    <phoneticPr fontId="15" type="noConversion"/>
  </si>
  <si>
    <t>三隻小鼴鼠：森林裡的奇遇</t>
    <phoneticPr fontId="15" type="noConversion"/>
  </si>
  <si>
    <t>明天，我會去到什麼地方？</t>
    <phoneticPr fontId="15" type="noConversion"/>
  </si>
  <si>
    <t>瑞希不喜歡親親</t>
    <phoneticPr fontId="15" type="noConversion"/>
  </si>
  <si>
    <t>牆壁大戰</t>
    <phoneticPr fontId="15" type="noConversion"/>
  </si>
  <si>
    <t>最小的犛牛</t>
    <phoneticPr fontId="15" type="noConversion"/>
  </si>
  <si>
    <t>漫漫長夜──那些在夜晚工作的人們</t>
    <phoneticPr fontId="15" type="noConversion"/>
  </si>
  <si>
    <t>小熊的小船(三版)</t>
    <phoneticPr fontId="15" type="noConversion"/>
  </si>
  <si>
    <t>車站老鼠【有你真好版】</t>
    <phoneticPr fontId="15" type="noConversion"/>
  </si>
  <si>
    <t>三隻鴨子</t>
    <phoneticPr fontId="15" type="noConversion"/>
  </si>
  <si>
    <t>我是青花菜，我也想被愛</t>
    <phoneticPr fontId="15" type="noConversion"/>
  </si>
  <si>
    <t>我有兩個家（三版）</t>
    <phoneticPr fontId="15" type="noConversion"/>
  </si>
  <si>
    <t>如果冬天來了，告訴它我不在喔</t>
    <phoneticPr fontId="15" type="noConversion"/>
  </si>
  <si>
    <t>我是卡蜜兒：跨性別認同不是病，更不是弱點或問題！世上會有人理解你真實的樣子45</t>
    <phoneticPr fontId="15" type="noConversion"/>
  </si>
  <si>
    <t>行星語書店</t>
    <phoneticPr fontId="15" type="noConversion"/>
  </si>
  <si>
    <t>地球盡頭的溫室</t>
    <phoneticPr fontId="15" type="noConversion"/>
  </si>
  <si>
    <t>阿宅聯盟：量子危機</t>
    <phoneticPr fontId="15" type="noConversion"/>
  </si>
  <si>
    <t>少年讀史記</t>
    <phoneticPr fontId="15" type="noConversion"/>
  </si>
  <si>
    <t>當我們同在一起</t>
    <phoneticPr fontId="15" type="noConversion"/>
  </si>
  <si>
    <t>23.97的海洋哲思課</t>
    <phoneticPr fontId="15" type="noConversion"/>
  </si>
  <si>
    <t>掀起晶片革命的天才怪咖──蕭克利與八叛徒</t>
    <phoneticPr fontId="15" type="noConversion"/>
  </si>
  <si>
    <t>晨讀10分鐘：做自己，不一定要叛逆</t>
    <phoneticPr fontId="15" type="noConversion"/>
  </si>
  <si>
    <t>博物館與它的產地</t>
    <phoneticPr fontId="15" type="noConversion"/>
  </si>
  <si>
    <t>露佩．王不跳舞</t>
    <phoneticPr fontId="15" type="noConversion"/>
  </si>
  <si>
    <t>幸福咒語</t>
    <phoneticPr fontId="15" type="noConversion"/>
  </si>
  <si>
    <t>978-626-7368-20-6</t>
    <phoneticPr fontId="15" type="noConversion"/>
  </si>
  <si>
    <t>978-626-7236-51-2</t>
    <phoneticPr fontId="15" type="noConversion"/>
  </si>
  <si>
    <t>978-626-7236-09-3</t>
    <phoneticPr fontId="15" type="noConversion"/>
  </si>
  <si>
    <t>學田國小</t>
  </si>
  <si>
    <t>是否選購人權、性平議題書籍：□是   □否</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</si>
</sst>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quot;$&quot;#,##0.00&quot; &quot;;&quot;-&quot;&quot;$&quot;#,##0.00&quot; &quot;;&quot; &quot;&quot;$&quot;&quot;-&quot;00&quot; &quot;;&quot; &quot;@&quot; &quot;"/>
    <numFmt numFmtId="177" formatCode="#,##0&quot; &quot;"/>
    <numFmt numFmtId="178" formatCode="#,##0&quot; &quot;;[Red]&quot;(&quot;#,##0&quot;)&quot;"/>
    <numFmt numFmtId="179" formatCode="0&quot; &quot;;[Red]&quot;(&quot;0&quot;)&quot;"/>
    <numFmt numFmtId="180" formatCode="0&quot; &quot;"/>
    <numFmt numFmtId="181" formatCode="&quot; &quot;#,##0&quot; &quot;;&quot;-&quot;#,##0&quot; &quot;;&quot; - &quot;;&quot; &quot;@&quot; &quot;"/>
    <numFmt numFmtId="182" formatCode="0_);[Red]\(0\)"/>
    <numFmt numFmtId="183" formatCode="0_ "/>
  </numFmts>
  <fonts count="75">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sz val="12"/>
      <color rgb="FF000000"/>
      <name val="新細明體"/>
      <family val="1"/>
      <charset val="136"/>
    </font>
    <font>
      <sz val="10"/>
      <color rgb="FF000000"/>
      <name val="新細明體"/>
      <family val="1"/>
      <charset val="136"/>
    </font>
    <font>
      <sz val="10"/>
      <color rgb="FF000000"/>
      <name val="Verdana"/>
      <family val="2"/>
    </font>
    <font>
      <sz val="12"/>
      <color rgb="FF000000"/>
      <name val="PMingLiu"/>
      <family val="1"/>
    </font>
    <font>
      <u/>
      <sz val="12"/>
      <color rgb="FF0000FF"/>
      <name val="新細明體"/>
      <family val="1"/>
      <charset val="136"/>
    </font>
    <font>
      <sz val="12"/>
      <color rgb="FF9C0006"/>
      <name val="新細明體"/>
      <family val="1"/>
      <charset val="136"/>
    </font>
    <font>
      <b/>
      <sz val="12"/>
      <color rgb="FF000000"/>
      <name val="新細明體"/>
      <family val="1"/>
      <charset val="136"/>
    </font>
    <font>
      <sz val="12"/>
      <color rgb="FF000000"/>
      <name val="細明體"/>
      <family val="3"/>
      <charset val="136"/>
    </font>
    <font>
      <b/>
      <sz val="20"/>
      <color rgb="FF000000"/>
      <name val="標楷體"/>
      <family val="4"/>
      <charset val="136"/>
    </font>
    <font>
      <sz val="12"/>
      <color rgb="FF000000"/>
      <name val="微軟正黑體"/>
      <family val="2"/>
      <charset val="136"/>
    </font>
    <font>
      <sz val="12"/>
      <color rgb="FF000000"/>
      <name val="標楷體"/>
      <family val="4"/>
      <charset val="136"/>
    </font>
    <font>
      <sz val="12"/>
      <color rgb="FF000000"/>
      <name val="Times New Roman"/>
      <family val="1"/>
    </font>
    <font>
      <sz val="9"/>
      <name val="新細明體"/>
      <family val="1"/>
      <charset val="136"/>
    </font>
    <font>
      <sz val="12"/>
      <color rgb="FF000000"/>
      <name val="Microsoft JhengHei Light"/>
      <family val="2"/>
      <charset val="2"/>
    </font>
    <font>
      <sz val="12"/>
      <color rgb="FF000000"/>
      <name val="PMingLiu"/>
      <family val="1"/>
      <charset val="136"/>
    </font>
    <font>
      <sz val="12"/>
      <color rgb="FF000000"/>
      <name val="NSimSun"/>
      <family val="3"/>
      <charset val="134"/>
    </font>
    <font>
      <sz val="10"/>
      <color rgb="FF000000"/>
      <name val="新細明體"/>
      <family val="1"/>
      <charset val="136"/>
      <scheme val="minor"/>
    </font>
    <font>
      <sz val="12"/>
      <color theme="1"/>
      <name val="Calibri"/>
      <family val="2"/>
    </font>
    <font>
      <sz val="12"/>
      <color theme="1"/>
      <name val="&quot;Microsoft JhengHei&quot;"/>
    </font>
    <font>
      <sz val="12"/>
      <color theme="1"/>
      <name val="新細明體"/>
      <family val="1"/>
      <charset val="136"/>
      <scheme val="minor"/>
    </font>
    <font>
      <sz val="12"/>
      <name val="新細明體"/>
      <family val="1"/>
      <charset val="136"/>
    </font>
    <font>
      <sz val="12"/>
      <color indexed="8"/>
      <name val="新細明體"/>
      <family val="1"/>
      <charset val="136"/>
    </font>
    <font>
      <sz val="12"/>
      <color rgb="FF000000"/>
      <name val="新細明體"/>
      <family val="2"/>
      <charset val="136"/>
    </font>
    <font>
      <sz val="18"/>
      <color rgb="FF212529"/>
      <name val="Arial"/>
      <family val="2"/>
    </font>
    <font>
      <sz val="12"/>
      <color rgb="FF4B4B4B"/>
      <name val="Arial"/>
      <family val="2"/>
    </font>
    <font>
      <sz val="10"/>
      <color rgb="FF666666"/>
      <name val="Arial"/>
      <family val="2"/>
    </font>
    <font>
      <sz val="10"/>
      <color rgb="FF333333"/>
      <name val="Arial"/>
      <family val="2"/>
    </font>
    <font>
      <sz val="10"/>
      <color rgb="FF232323"/>
      <name val="Arial"/>
      <family val="2"/>
    </font>
    <font>
      <sz val="12"/>
      <color rgb="FF4B4B4B"/>
      <name val="標楷體"/>
      <family val="2"/>
      <charset val="136"/>
    </font>
    <font>
      <sz val="12"/>
      <color rgb="FF4B4B4B"/>
      <name val="Arial"/>
      <family val="2"/>
      <charset val="136"/>
    </font>
    <font>
      <sz val="12"/>
      <color rgb="FF000000"/>
      <name val="Microsoft JhengHei"/>
      <family val="2"/>
    </font>
    <font>
      <sz val="12"/>
      <color rgb="FF333333"/>
      <name val="Arial"/>
      <family val="2"/>
    </font>
    <font>
      <sz val="12"/>
      <color rgb="FF232323"/>
      <name val="Arial"/>
      <family val="2"/>
    </font>
    <font>
      <sz val="12"/>
      <color rgb="FF333333"/>
      <name val="微軟正黑體"/>
      <family val="2"/>
      <charset val="136"/>
    </font>
    <font>
      <sz val="12"/>
      <color theme="1"/>
      <name val="微軟正黑體"/>
      <family val="2"/>
      <charset val="136"/>
    </font>
    <font>
      <sz val="12"/>
      <color rgb="FF000000"/>
      <name val="新細明體"/>
      <family val="1"/>
      <charset val="136"/>
      <scheme val="minor"/>
    </font>
    <font>
      <sz val="12"/>
      <color theme="1"/>
      <name val="MingLiu"/>
      <family val="3"/>
      <charset val="136"/>
    </font>
    <font>
      <sz val="12"/>
      <color theme="1"/>
      <name val="PMingLiu"/>
      <family val="1"/>
      <charset val="136"/>
    </font>
    <font>
      <sz val="9"/>
      <name val="新細明體"/>
      <family val="2"/>
      <charset val="136"/>
    </font>
    <font>
      <sz val="14"/>
      <color rgb="FF000000"/>
      <name val="標楷體"/>
      <family val="4"/>
      <charset val="136"/>
    </font>
    <font>
      <sz val="12"/>
      <color theme="1"/>
      <name val="Microsoft JhengHei"/>
      <family val="3"/>
    </font>
    <font>
      <sz val="14"/>
      <color rgb="FF464646"/>
      <name val="Verdana"/>
      <family val="2"/>
    </font>
    <font>
      <sz val="14"/>
      <color rgb="FF464646"/>
      <name val="微軟正黑體"/>
      <family val="2"/>
      <charset val="136"/>
    </font>
    <font>
      <sz val="14"/>
      <color rgb="FF464646"/>
      <name val="Verdana"/>
      <family val="2"/>
      <charset val="136"/>
    </font>
    <font>
      <sz val="12"/>
      <color rgb="FF464646"/>
      <name val="Verdana"/>
      <family val="2"/>
    </font>
    <font>
      <b/>
      <sz val="22"/>
      <color rgb="FF000000"/>
      <name val="標楷體"/>
      <family val="4"/>
      <charset val="136"/>
    </font>
    <font>
      <sz val="12"/>
      <name val="微軟正黑體"/>
      <family val="2"/>
      <charset val="136"/>
    </font>
    <font>
      <sz val="12"/>
      <color rgb="FFFF0000"/>
      <name val="微軟正黑體"/>
      <family val="2"/>
      <charset val="136"/>
    </font>
    <font>
      <sz val="10"/>
      <color rgb="FF232323"/>
      <name val="細明體"/>
      <family val="3"/>
      <charset val="136"/>
    </font>
    <font>
      <sz val="14"/>
      <color rgb="FF464646"/>
      <name val="細明體"/>
      <family val="3"/>
      <charset val="136"/>
    </font>
    <font>
      <sz val="11"/>
      <color rgb="FF4D5156"/>
      <name val="Arial"/>
      <family val="2"/>
    </font>
    <font>
      <sz val="11"/>
      <color rgb="FFEA4335"/>
      <name val="Arial"/>
      <family val="2"/>
    </font>
    <font>
      <sz val="11"/>
      <color rgb="FF4D5156"/>
      <name val="細明體"/>
      <family val="3"/>
      <charset val="136"/>
    </font>
    <font>
      <sz val="11"/>
      <color rgb="FFEA4335"/>
      <name val="細明體"/>
      <family val="3"/>
      <charset val="136"/>
    </font>
    <font>
      <sz val="12"/>
      <name val="Microsoft JhengHei"/>
      <family val="2"/>
      <charset val="136"/>
    </font>
    <font>
      <sz val="12"/>
      <name val="Times New Roman"/>
      <family val="1"/>
    </font>
    <font>
      <sz val="22"/>
      <color rgb="FF000000"/>
      <name val="標楷體"/>
      <family val="4"/>
      <charset val="136"/>
    </font>
    <font>
      <sz val="16"/>
      <color theme="1"/>
      <name val="標楷體"/>
      <family val="4"/>
      <charset val="136"/>
    </font>
    <font>
      <sz val="22"/>
      <color theme="1"/>
      <name val="標楷體"/>
      <family val="4"/>
      <charset val="136"/>
    </font>
    <font>
      <sz val="12"/>
      <name val="新細明體"/>
      <family val="1"/>
      <charset val="136"/>
      <scheme val="minor"/>
    </font>
    <font>
      <sz val="9"/>
      <color rgb="FF464646"/>
      <name val="Verdana"/>
      <family val="2"/>
    </font>
    <font>
      <sz val="12"/>
      <color rgb="FF464646"/>
      <name val="細明體"/>
      <family val="3"/>
      <charset val="136"/>
    </font>
    <font>
      <sz val="12"/>
      <color rgb="FF464646"/>
      <name val="新細明體"/>
      <family val="1"/>
      <charset val="136"/>
      <scheme val="major"/>
    </font>
    <font>
      <b/>
      <sz val="12"/>
      <color rgb="FFFF0000"/>
      <name val="Microsoft JhengHei"/>
      <family val="1"/>
      <charset val="136"/>
    </font>
    <font>
      <b/>
      <sz val="12"/>
      <color rgb="FFFF0000"/>
      <name val="新細明體"/>
      <family val="1"/>
      <charset val="136"/>
    </font>
    <font>
      <sz val="9"/>
      <name val="Arial"/>
      <family val="2"/>
    </font>
    <font>
      <sz val="12"/>
      <color rgb="FF555555"/>
      <name val="Arial"/>
      <family val="2"/>
    </font>
    <font>
      <sz val="12"/>
      <name val="Arial"/>
      <family val="2"/>
    </font>
    <font>
      <sz val="12"/>
      <color rgb="FF555555"/>
      <name val="微軟正黑體"/>
      <family val="2"/>
      <charset val="136"/>
    </font>
    <font>
      <sz val="9"/>
      <name val="微軟正黑體"/>
      <family val="2"/>
      <charset val="136"/>
    </font>
    <font>
      <b/>
      <sz val="16"/>
      <color rgb="FF000000"/>
      <name val="標楷體"/>
      <family val="4"/>
      <charset val="136"/>
    </font>
    <font>
      <b/>
      <sz val="12"/>
      <color rgb="FF000000"/>
      <name val="標楷體"/>
      <family val="4"/>
      <charset val="136"/>
    </font>
  </fonts>
  <fills count="25">
    <fill>
      <patternFill patternType="none"/>
    </fill>
    <fill>
      <patternFill patternType="gray125"/>
    </fill>
    <fill>
      <patternFill patternType="solid">
        <fgColor rgb="FFFFC7CE"/>
        <bgColor rgb="FFFFC7CE"/>
      </patternFill>
    </fill>
    <fill>
      <patternFill patternType="solid">
        <fgColor rgb="FFFFFF99"/>
        <bgColor rgb="FFFFFF99"/>
      </patternFill>
    </fill>
    <fill>
      <patternFill patternType="solid">
        <fgColor rgb="FFFF9900"/>
        <bgColor rgb="FFFF9900"/>
      </patternFill>
    </fill>
    <fill>
      <patternFill patternType="solid">
        <fgColor rgb="FFE8E8E8"/>
        <bgColor rgb="FFE8E8E8"/>
      </patternFill>
    </fill>
    <fill>
      <patternFill patternType="solid">
        <fgColor rgb="FFFFFFFF"/>
        <bgColor rgb="FFFFFFFF"/>
      </patternFill>
    </fill>
    <fill>
      <patternFill patternType="solid">
        <fgColor rgb="FFFFF2CC"/>
        <bgColor rgb="FFFFF2CC"/>
      </patternFill>
    </fill>
    <fill>
      <patternFill patternType="solid">
        <fgColor rgb="FFFFFF00"/>
        <bgColor rgb="FFFFFF00"/>
      </patternFill>
    </fill>
    <fill>
      <patternFill patternType="solid">
        <fgColor rgb="FFDAEEF3"/>
        <bgColor rgb="FFDAEEF3"/>
      </patternFill>
    </fill>
    <fill>
      <patternFill patternType="solid">
        <fgColor rgb="FFA4C2F4"/>
        <bgColor rgb="FFA4C2F4"/>
      </patternFill>
    </fill>
    <fill>
      <patternFill patternType="solid">
        <fgColor rgb="FFD0E0E3"/>
        <bgColor rgb="FFD0E0E3"/>
      </patternFill>
    </fill>
    <fill>
      <patternFill patternType="solid">
        <fgColor rgb="FFB6D7A8"/>
        <bgColor rgb="FFB6D7A8"/>
      </patternFill>
    </fill>
    <fill>
      <patternFill patternType="solid">
        <fgColor rgb="FFD9D2E9"/>
        <bgColor rgb="FFD9D2E9"/>
      </patternFill>
    </fill>
    <fill>
      <patternFill patternType="solid">
        <fgColor rgb="FFF9CB9C"/>
        <bgColor rgb="FFF9CB9C"/>
      </patternFill>
    </fill>
    <fill>
      <patternFill patternType="solid">
        <fgColor rgb="FFEAD1DC"/>
        <bgColor rgb="FFEAD1DC"/>
      </patternFill>
    </fill>
    <fill>
      <patternFill patternType="solid">
        <fgColor rgb="FFCFE2F3"/>
        <bgColor rgb="FFCFE2F3"/>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E6B8AF"/>
        <bgColor rgb="FFE6B8AF"/>
      </patternFill>
    </fill>
    <fill>
      <patternFill patternType="solid">
        <fgColor rgb="FFFFE599"/>
        <bgColor rgb="FFFFE599"/>
      </patternFill>
    </fill>
    <fill>
      <patternFill patternType="solid">
        <fgColor theme="0"/>
        <bgColor indexed="64"/>
      </patternFill>
    </fill>
    <fill>
      <patternFill patternType="solid">
        <fgColor theme="0"/>
        <bgColor theme="0"/>
      </patternFill>
    </fill>
    <fill>
      <patternFill patternType="solid">
        <fgColor rgb="FFD0CECE"/>
        <bgColor rgb="FFD0CECE"/>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C5D9F1"/>
      </left>
      <right style="thin">
        <color rgb="FFC5D9F1"/>
      </right>
      <top style="thin">
        <color rgb="FFC5D9F1"/>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diagonal/>
    </border>
  </borders>
  <cellStyleXfs count="48">
    <xf numFmtId="0" fontId="0" fillId="0" borderId="0">
      <alignment vertical="center"/>
    </xf>
    <xf numFmtId="176" fontId="3" fillId="0" borderId="0" applyFont="0" applyFill="0" applyBorder="0" applyAlignment="0" applyProtection="0">
      <alignment vertical="center"/>
    </xf>
    <xf numFmtId="0" fontId="4" fillId="0" borderId="0" applyNumberFormat="0" applyBorder="0" applyProtection="0"/>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6" fillId="0" borderId="0" applyNumberFormat="0" applyBorder="0" applyProtection="0"/>
    <xf numFmtId="0" fontId="3" fillId="0" borderId="0" applyNumberFormat="0" applyFont="0" applyBorder="0" applyProtection="0">
      <alignment vertical="center" wrapText="1"/>
    </xf>
    <xf numFmtId="0" fontId="5" fillId="0" borderId="0" applyNumberForma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2"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19" fillId="0" borderId="0"/>
    <xf numFmtId="0" fontId="2" fillId="0" borderId="0">
      <alignment vertical="center"/>
    </xf>
    <xf numFmtId="0" fontId="17" fillId="0" borderId="0"/>
    <xf numFmtId="0" fontId="22" fillId="0" borderId="0">
      <alignment vertical="center"/>
    </xf>
    <xf numFmtId="0" fontId="23" fillId="0" borderId="0">
      <alignment vertical="center"/>
    </xf>
    <xf numFmtId="0" fontId="3" fillId="0" borderId="0">
      <alignment vertical="center"/>
    </xf>
    <xf numFmtId="176" fontId="3" fillId="0" borderId="0" applyFont="0" applyFill="0" applyBorder="0" applyAlignment="0" applyProtection="0">
      <alignment vertical="center"/>
    </xf>
    <xf numFmtId="0" fontId="25" fillId="0" borderId="0" applyNumberForma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19"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4" fillId="0" borderId="0"/>
    <xf numFmtId="0" fontId="23" fillId="0" borderId="0"/>
  </cellStyleXfs>
  <cellXfs count="361">
    <xf numFmtId="0" fontId="0" fillId="0" borderId="0" xfId="0">
      <alignment vertical="center"/>
    </xf>
    <xf numFmtId="0" fontId="0" fillId="0" borderId="0" xfId="0" applyAlignment="1">
      <alignment vertical="center" wrapText="1"/>
    </xf>
    <xf numFmtId="177" fontId="0" fillId="0" borderId="1" xfId="0" applyNumberFormat="1" applyBorder="1" applyAlignment="1">
      <alignment horizontal="center" vertical="center" wrapText="1"/>
    </xf>
    <xf numFmtId="178" fontId="0" fillId="0" borderId="1" xfId="0" applyNumberFormat="1" applyBorder="1" applyAlignment="1">
      <alignment vertical="center" wrapText="1"/>
    </xf>
    <xf numFmtId="0" fontId="0" fillId="0" borderId="1" xfId="0" applyBorder="1" applyAlignment="1">
      <alignment horizontal="center" vertical="center" wrapText="1"/>
    </xf>
    <xf numFmtId="178" fontId="0" fillId="4" borderId="1" xfId="0" applyNumberFormat="1" applyFill="1" applyBorder="1" applyAlignment="1">
      <alignment horizontal="right" vertical="center" wrapText="1"/>
    </xf>
    <xf numFmtId="0" fontId="9" fillId="0" borderId="0" xfId="4" applyFont="1" applyAlignment="1">
      <alignment horizontal="center"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12" fillId="6" borderId="1" xfId="3" applyFont="1" applyFill="1" applyBorder="1" applyAlignment="1">
      <alignment horizontal="left" vertical="center" wrapText="1"/>
    </xf>
    <xf numFmtId="0" fontId="0" fillId="0" borderId="0" xfId="0" applyAlignment="1">
      <alignment horizontal="center" vertical="center"/>
    </xf>
    <xf numFmtId="0" fontId="0" fillId="0" borderId="0" xfId="3" applyFont="1" applyAlignment="1">
      <alignment horizontal="left" vertical="center"/>
    </xf>
    <xf numFmtId="181" fontId="3" fillId="0" borderId="0" xfId="1" applyNumberFormat="1" applyFill="1" applyAlignment="1">
      <alignment horizontal="center" vertical="center" wrapText="1"/>
    </xf>
    <xf numFmtId="178" fontId="0" fillId="0" borderId="0" xfId="0" applyNumberFormat="1" applyAlignment="1">
      <alignment horizontal="right" vertical="center"/>
    </xf>
    <xf numFmtId="0" fontId="13" fillId="0" borderId="3" xfId="0" applyFont="1" applyBorder="1" applyAlignment="1">
      <alignment horizontal="left" vertical="center" wrapText="1"/>
    </xf>
    <xf numFmtId="0" fontId="13" fillId="6" borderId="1" xfId="0" applyFont="1" applyFill="1" applyBorder="1"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77" fontId="0" fillId="3" borderId="3" xfId="0" applyNumberFormat="1" applyFill="1" applyBorder="1" applyAlignment="1">
      <alignment horizontal="center" vertical="center" wrapText="1"/>
    </xf>
    <xf numFmtId="0" fontId="11" fillId="0" borderId="2" xfId="0" applyFont="1" applyBorder="1" applyAlignment="1">
      <alignment horizontal="left" vertical="center"/>
    </xf>
    <xf numFmtId="0" fontId="0" fillId="6" borderId="1" xfId="0" applyFill="1" applyBorder="1" applyAlignment="1">
      <alignment vertical="center" wrapText="1"/>
    </xf>
    <xf numFmtId="0" fontId="13" fillId="0" borderId="1" xfId="0" applyFont="1" applyBorder="1">
      <alignment vertical="center"/>
    </xf>
    <xf numFmtId="0" fontId="0" fillId="6" borderId="1" xfId="0" applyFill="1" applyBorder="1" applyAlignment="1">
      <alignment wrapText="1"/>
    </xf>
    <xf numFmtId="0" fontId="0" fillId="0" borderId="1" xfId="0" applyBorder="1">
      <alignment vertical="center"/>
    </xf>
    <xf numFmtId="0" fontId="0" fillId="0" borderId="1" xfId="0" applyBorder="1" applyAlignment="1">
      <alignment vertical="center" wrapText="1" shrinkToFit="1"/>
    </xf>
    <xf numFmtId="0" fontId="4" fillId="6" borderId="1" xfId="0" applyFont="1" applyFill="1" applyBorder="1" applyAlignment="1">
      <alignment wrapText="1"/>
    </xf>
    <xf numFmtId="180" fontId="13" fillId="0" borderId="1" xfId="0" applyNumberFormat="1" applyFont="1" applyBorder="1" applyAlignment="1">
      <alignment horizontal="left" vertical="center" wrapText="1"/>
    </xf>
    <xf numFmtId="177" fontId="0" fillId="0" borderId="0" xfId="0" applyNumberFormat="1" applyAlignment="1">
      <alignment horizontal="center" vertical="center" wrapText="1"/>
    </xf>
    <xf numFmtId="0" fontId="12" fillId="0" borderId="1" xfId="3" applyFont="1" applyBorder="1">
      <alignment vertical="center"/>
    </xf>
    <xf numFmtId="0" fontId="12" fillId="6" borderId="1" xfId="3" applyFont="1" applyFill="1" applyBorder="1" applyAlignment="1">
      <alignment horizontal="center" vertical="center" wrapText="1"/>
    </xf>
    <xf numFmtId="0" fontId="12" fillId="0" borderId="1" xfId="3" applyFont="1" applyBorder="1" applyAlignment="1">
      <alignment horizontal="left" vertical="center" wrapText="1"/>
    </xf>
    <xf numFmtId="0" fontId="20" fillId="0" borderId="1" xfId="30" applyFont="1" applyBorder="1" applyAlignment="1">
      <alignment horizontal="center" vertical="center"/>
    </xf>
    <xf numFmtId="0" fontId="21" fillId="0" borderId="1" xfId="30" applyFont="1" applyBorder="1" applyAlignment="1">
      <alignment horizontal="center" vertical="center"/>
    </xf>
    <xf numFmtId="0" fontId="2" fillId="0" borderId="1" xfId="31" applyBorder="1">
      <alignment vertical="center"/>
    </xf>
    <xf numFmtId="0" fontId="0" fillId="0" borderId="14" xfId="0" applyBorder="1" applyAlignment="1">
      <alignment vertical="center" wrapText="1"/>
    </xf>
    <xf numFmtId="0" fontId="13" fillId="0" borderId="14" xfId="0" applyFont="1" applyBorder="1" applyAlignment="1">
      <alignment horizontal="left" vertical="center"/>
    </xf>
    <xf numFmtId="0" fontId="13" fillId="0" borderId="14" xfId="0" applyFont="1" applyBorder="1" applyAlignment="1">
      <alignment horizontal="left" vertical="center" wrapText="1"/>
    </xf>
    <xf numFmtId="0" fontId="27" fillId="0" borderId="14" xfId="0" applyFont="1" applyBorder="1" applyAlignment="1">
      <alignment vertical="center" wrapText="1"/>
    </xf>
    <xf numFmtId="0" fontId="26" fillId="0" borderId="14" xfId="0" applyFont="1" applyBorder="1" applyAlignment="1">
      <alignment vertical="center" wrapText="1"/>
    </xf>
    <xf numFmtId="0" fontId="27" fillId="0" borderId="14" xfId="0" applyFont="1" applyBorder="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30" fillId="0" borderId="0" xfId="0" applyFont="1" applyAlignment="1">
      <alignment vertical="center" wrapText="1"/>
    </xf>
    <xf numFmtId="0" fontId="28" fillId="0" borderId="14" xfId="0" applyFont="1" applyBorder="1">
      <alignment vertical="center"/>
    </xf>
    <xf numFmtId="0" fontId="0" fillId="0" borderId="14" xfId="0" applyBorder="1">
      <alignment vertical="center"/>
    </xf>
    <xf numFmtId="0" fontId="0" fillId="0" borderId="0" xfId="0" applyAlignment="1">
      <alignment horizontal="left" vertical="center" wrapText="1"/>
    </xf>
    <xf numFmtId="0" fontId="12" fillId="0" borderId="14" xfId="0" applyFont="1" applyBorder="1">
      <alignment vertical="center"/>
    </xf>
    <xf numFmtId="0" fontId="12" fillId="0" borderId="14" xfId="0" applyFont="1" applyBorder="1" applyAlignment="1">
      <alignment vertical="center" wrapText="1"/>
    </xf>
    <xf numFmtId="0" fontId="34" fillId="0" borderId="14" xfId="0" applyFont="1" applyBorder="1" applyAlignment="1">
      <alignment vertical="center" wrapText="1"/>
    </xf>
    <xf numFmtId="0" fontId="2" fillId="0" borderId="1" xfId="31" applyBorder="1" applyAlignment="1">
      <alignment vertical="center" wrapText="1"/>
    </xf>
    <xf numFmtId="0" fontId="2" fillId="0" borderId="1" xfId="31" applyBorder="1" applyAlignment="1">
      <alignment wrapText="1"/>
    </xf>
    <xf numFmtId="182" fontId="23" fillId="22" borderId="1" xfId="34" applyNumberFormat="1" applyFill="1" applyBorder="1" applyAlignment="1">
      <alignment horizontal="center" vertical="center" wrapText="1"/>
    </xf>
    <xf numFmtId="182" fontId="24" fillId="22" borderId="1" xfId="34" applyNumberFormat="1" applyFont="1" applyFill="1" applyBorder="1" applyAlignment="1">
      <alignment horizontal="center" vertical="center" wrapText="1"/>
    </xf>
    <xf numFmtId="0" fontId="12" fillId="6" borderId="6" xfId="3" applyFont="1" applyFill="1" applyBorder="1" applyAlignment="1">
      <alignment horizontal="center" vertical="center" wrapText="1"/>
    </xf>
    <xf numFmtId="177" fontId="0" fillId="0" borderId="6" xfId="0" applyNumberFormat="1" applyBorder="1" applyAlignment="1">
      <alignment horizontal="center" vertical="center" wrapText="1"/>
    </xf>
    <xf numFmtId="0" fontId="0" fillId="3" borderId="6" xfId="0" applyFill="1" applyBorder="1" applyAlignment="1">
      <alignment vertical="center" wrapText="1"/>
    </xf>
    <xf numFmtId="177" fontId="0" fillId="3" borderId="8" xfId="0" applyNumberFormat="1" applyFill="1" applyBorder="1" applyAlignment="1">
      <alignment horizontal="center" vertical="center" wrapText="1"/>
    </xf>
    <xf numFmtId="0" fontId="12" fillId="6" borderId="7" xfId="3" applyFont="1" applyFill="1" applyBorder="1" applyAlignment="1">
      <alignment vertical="center" wrapText="1"/>
    </xf>
    <xf numFmtId="0" fontId="13" fillId="0" borderId="7" xfId="0" applyFont="1" applyBorder="1" applyAlignment="1">
      <alignment horizontal="left" vertical="center" wrapText="1"/>
    </xf>
    <xf numFmtId="0" fontId="7" fillId="6" borderId="7" xfId="15" applyFill="1" applyBorder="1" applyAlignment="1">
      <alignment wrapText="1"/>
    </xf>
    <xf numFmtId="0" fontId="12" fillId="0" borderId="15" xfId="0" applyFont="1" applyBorder="1" applyAlignment="1">
      <alignment vertical="center" wrapText="1"/>
    </xf>
    <xf numFmtId="0" fontId="12" fillId="0" borderId="15" xfId="0" applyFont="1" applyBorder="1" applyAlignment="1">
      <alignment horizontal="justify" vertical="center" wrapText="1"/>
    </xf>
    <xf numFmtId="0" fontId="27" fillId="0" borderId="15" xfId="0" applyFont="1" applyBorder="1" applyAlignment="1">
      <alignment vertical="center" wrapText="1"/>
    </xf>
    <xf numFmtId="0" fontId="31" fillId="0" borderId="15" xfId="0" applyFont="1" applyBorder="1" applyAlignment="1">
      <alignment vertical="center" wrapText="1"/>
    </xf>
    <xf numFmtId="0" fontId="13" fillId="0" borderId="15" xfId="0" applyFont="1" applyBorder="1" applyAlignment="1">
      <alignment horizontal="left" vertical="center" wrapText="1"/>
    </xf>
    <xf numFmtId="0" fontId="32" fillId="0" borderId="15" xfId="0" applyFont="1" applyBorder="1" applyAlignment="1">
      <alignment vertical="center" wrapText="1"/>
    </xf>
    <xf numFmtId="0" fontId="19" fillId="0" borderId="7" xfId="30" applyBorder="1"/>
    <xf numFmtId="0" fontId="2" fillId="0" borderId="7" xfId="31" applyBorder="1" applyAlignment="1">
      <alignment vertical="center" wrapText="1"/>
    </xf>
    <xf numFmtId="0" fontId="2" fillId="0" borderId="7" xfId="31" applyBorder="1">
      <alignment vertical="center"/>
    </xf>
    <xf numFmtId="0" fontId="38" fillId="0" borderId="1" xfId="30" applyFont="1" applyBorder="1" applyAlignment="1">
      <alignment wrapText="1"/>
    </xf>
    <xf numFmtId="0" fontId="39" fillId="11" borderId="1" xfId="30" applyFont="1" applyFill="1" applyBorder="1" applyAlignment="1">
      <alignment vertical="center" wrapText="1"/>
    </xf>
    <xf numFmtId="0" fontId="38" fillId="0" borderId="1" xfId="30" applyFont="1" applyBorder="1"/>
    <xf numFmtId="0" fontId="39" fillId="11" borderId="8" xfId="30" applyFont="1" applyFill="1" applyBorder="1" applyAlignment="1">
      <alignment vertical="center"/>
    </xf>
    <xf numFmtId="0" fontId="39" fillId="12" borderId="1" xfId="30" applyFont="1" applyFill="1" applyBorder="1" applyAlignment="1">
      <alignment vertical="center" wrapText="1"/>
    </xf>
    <xf numFmtId="0" fontId="39" fillId="12" borderId="8" xfId="30" applyFont="1" applyFill="1" applyBorder="1" applyAlignment="1">
      <alignment vertical="center"/>
    </xf>
    <xf numFmtId="0" fontId="39" fillId="13" borderId="1" xfId="30" applyFont="1" applyFill="1" applyBorder="1" applyAlignment="1">
      <alignment vertical="center" wrapText="1"/>
    </xf>
    <xf numFmtId="0" fontId="39" fillId="13" borderId="8" xfId="30" applyFont="1" applyFill="1" applyBorder="1" applyAlignment="1">
      <alignment vertical="center"/>
    </xf>
    <xf numFmtId="0" fontId="39" fillId="14" borderId="1" xfId="30" applyFont="1" applyFill="1" applyBorder="1" applyAlignment="1">
      <alignment vertical="center" wrapText="1"/>
    </xf>
    <xf numFmtId="0" fontId="39" fillId="14" borderId="8" xfId="30" applyFont="1" applyFill="1" applyBorder="1" applyAlignment="1">
      <alignment vertical="center"/>
    </xf>
    <xf numFmtId="0" fontId="39" fillId="15" borderId="1" xfId="30" applyFont="1" applyFill="1" applyBorder="1" applyAlignment="1">
      <alignment vertical="center" wrapText="1"/>
    </xf>
    <xf numFmtId="0" fontId="39" fillId="15" borderId="8" xfId="30" applyFont="1" applyFill="1" applyBorder="1" applyAlignment="1">
      <alignment vertical="center"/>
    </xf>
    <xf numFmtId="0" fontId="39" fillId="16" borderId="1" xfId="30" applyFont="1" applyFill="1" applyBorder="1" applyAlignment="1">
      <alignment vertical="center"/>
    </xf>
    <xf numFmtId="0" fontId="39" fillId="16" borderId="1" xfId="30" applyFont="1" applyFill="1" applyBorder="1" applyAlignment="1">
      <alignment vertical="center" wrapText="1"/>
    </xf>
    <xf numFmtId="0" fontId="39" fillId="16" borderId="8" xfId="30" applyFont="1" applyFill="1" applyBorder="1" applyAlignment="1">
      <alignment vertical="center"/>
    </xf>
    <xf numFmtId="0" fontId="39" fillId="17" borderId="1" xfId="30" applyFont="1" applyFill="1" applyBorder="1" applyAlignment="1">
      <alignment vertical="center" wrapText="1"/>
    </xf>
    <xf numFmtId="0" fontId="39" fillId="17" borderId="8" xfId="30" applyFont="1" applyFill="1" applyBorder="1" applyAlignment="1">
      <alignment vertical="center"/>
    </xf>
    <xf numFmtId="0" fontId="40" fillId="17" borderId="8" xfId="30" applyFont="1" applyFill="1" applyBorder="1" applyAlignment="1">
      <alignment vertical="center"/>
    </xf>
    <xf numFmtId="0" fontId="39" fillId="7" borderId="1" xfId="30" applyFont="1" applyFill="1" applyBorder="1" applyAlignment="1">
      <alignment vertical="center" wrapText="1"/>
    </xf>
    <xf numFmtId="0" fontId="39" fillId="7" borderId="8" xfId="30" applyFont="1" applyFill="1" applyBorder="1" applyAlignment="1">
      <alignment vertical="center"/>
    </xf>
    <xf numFmtId="0" fontId="39" fillId="18" borderId="1" xfId="30" applyFont="1" applyFill="1" applyBorder="1" applyAlignment="1">
      <alignment vertical="center" wrapText="1"/>
    </xf>
    <xf numFmtId="0" fontId="39" fillId="18" borderId="8" xfId="30" applyFont="1" applyFill="1" applyBorder="1" applyAlignment="1">
      <alignment vertical="center"/>
    </xf>
    <xf numFmtId="0" fontId="39" fillId="10" borderId="1" xfId="30" applyFont="1" applyFill="1" applyBorder="1" applyAlignment="1">
      <alignment vertical="center" wrapText="1"/>
    </xf>
    <xf numFmtId="0" fontId="39" fillId="10" borderId="8" xfId="30" applyFont="1" applyFill="1" applyBorder="1" applyAlignment="1">
      <alignment vertical="center"/>
    </xf>
    <xf numFmtId="0" fontId="39" fillId="19" borderId="1" xfId="30" applyFont="1" applyFill="1" applyBorder="1" applyAlignment="1">
      <alignment vertical="center"/>
    </xf>
    <xf numFmtId="0" fontId="39" fillId="19" borderId="1" xfId="30" applyFont="1" applyFill="1" applyBorder="1" applyAlignment="1">
      <alignment vertical="center" wrapText="1"/>
    </xf>
    <xf numFmtId="0" fontId="39" fillId="19" borderId="8" xfId="30" applyFont="1" applyFill="1" applyBorder="1" applyAlignment="1">
      <alignment vertical="center"/>
    </xf>
    <xf numFmtId="0" fontId="39" fillId="17" borderId="1" xfId="30" applyFont="1" applyFill="1" applyBorder="1" applyAlignment="1">
      <alignment vertical="center"/>
    </xf>
    <xf numFmtId="0" fontId="39" fillId="20" borderId="1" xfId="30" applyFont="1" applyFill="1" applyBorder="1" applyAlignment="1">
      <alignment vertical="center"/>
    </xf>
    <xf numFmtId="0" fontId="39" fillId="20" borderId="1" xfId="30" applyFont="1" applyFill="1" applyBorder="1" applyAlignment="1">
      <alignment vertical="center" wrapText="1"/>
    </xf>
    <xf numFmtId="0" fontId="39" fillId="13" borderId="1" xfId="30" applyFont="1" applyFill="1" applyBorder="1" applyAlignment="1">
      <alignment vertical="center"/>
    </xf>
    <xf numFmtId="0" fontId="39" fillId="21" borderId="1" xfId="30" applyFont="1" applyFill="1" applyBorder="1" applyAlignment="1">
      <alignment vertical="center"/>
    </xf>
    <xf numFmtId="0" fontId="39" fillId="21" borderId="1" xfId="30" applyFont="1" applyFill="1" applyBorder="1" applyAlignment="1">
      <alignment vertical="center" wrapText="1"/>
    </xf>
    <xf numFmtId="0" fontId="1" fillId="0" borderId="7" xfId="31" applyFont="1" applyBorder="1" applyAlignment="1">
      <alignment vertical="center" wrapText="1"/>
    </xf>
    <xf numFmtId="0" fontId="22" fillId="0" borderId="1" xfId="0" applyFont="1" applyBorder="1" applyAlignment="1">
      <alignment vertical="center" wrapText="1"/>
    </xf>
    <xf numFmtId="0" fontId="11" fillId="0" borderId="14" xfId="0" applyFont="1" applyBorder="1" applyAlignment="1">
      <alignment horizontal="left" vertical="center"/>
    </xf>
    <xf numFmtId="0" fontId="42" fillId="0" borderId="10" xfId="0" applyFont="1" applyBorder="1" applyAlignment="1">
      <alignment horizontal="left" vertical="center"/>
    </xf>
    <xf numFmtId="0" fontId="23" fillId="0" borderId="14" xfId="42" applyBorder="1" applyAlignment="1">
      <alignment vertical="top" wrapText="1" shrinkToFit="1"/>
    </xf>
    <xf numFmtId="0" fontId="23" fillId="0" borderId="14" xfId="42" applyBorder="1" applyAlignment="1">
      <alignment vertical="center" shrinkToFit="1"/>
    </xf>
    <xf numFmtId="0" fontId="23" fillId="0" borderId="14" xfId="42" applyBorder="1" applyAlignment="1">
      <alignment vertical="center" wrapText="1"/>
    </xf>
    <xf numFmtId="0" fontId="0" fillId="3" borderId="14" xfId="0" applyFill="1" applyBorder="1" applyAlignment="1">
      <alignment vertical="center" wrapText="1"/>
    </xf>
    <xf numFmtId="0" fontId="13" fillId="6" borderId="14" xfId="0" applyFont="1" applyFill="1" applyBorder="1" applyAlignment="1">
      <alignment horizontal="left" vertical="center" wrapText="1"/>
    </xf>
    <xf numFmtId="0" fontId="0" fillId="6" borderId="1" xfId="0" applyFill="1" applyBorder="1" applyAlignment="1">
      <alignment horizontal="left" vertical="center" wrapText="1"/>
    </xf>
    <xf numFmtId="0" fontId="23" fillId="0" borderId="14" xfId="42" applyBorder="1" applyAlignment="1">
      <alignment vertical="center" wrapText="1" shrinkToFit="1"/>
    </xf>
    <xf numFmtId="0" fontId="38" fillId="0" borderId="6" xfId="30" applyFont="1" applyBorder="1" applyAlignment="1">
      <alignment wrapText="1"/>
    </xf>
    <xf numFmtId="0" fontId="39" fillId="11" borderId="6" xfId="30" applyFont="1" applyFill="1" applyBorder="1" applyAlignment="1">
      <alignment vertical="center" wrapText="1"/>
    </xf>
    <xf numFmtId="0" fontId="38" fillId="0" borderId="6" xfId="30" applyFont="1" applyBorder="1"/>
    <xf numFmtId="0" fontId="21" fillId="0" borderId="6" xfId="30" applyFont="1" applyBorder="1" applyAlignment="1">
      <alignment horizontal="center" vertical="center"/>
    </xf>
    <xf numFmtId="0" fontId="19" fillId="0" borderId="10" xfId="30" applyBorder="1"/>
    <xf numFmtId="0" fontId="0" fillId="0" borderId="4" xfId="0" applyBorder="1" applyAlignment="1">
      <alignment vertical="center" wrapText="1"/>
    </xf>
    <xf numFmtId="180" fontId="13" fillId="0" borderId="4" xfId="0" applyNumberFormat="1" applyFont="1" applyBorder="1" applyAlignment="1">
      <alignment horizontal="left" vertical="center" wrapText="1"/>
    </xf>
    <xf numFmtId="0" fontId="13" fillId="0" borderId="4" xfId="0" applyFont="1" applyBorder="1" applyAlignment="1">
      <alignment horizontal="left" vertical="center"/>
    </xf>
    <xf numFmtId="177" fontId="0" fillId="3" borderId="5" xfId="0" applyNumberFormat="1" applyFill="1" applyBorder="1" applyAlignment="1">
      <alignment horizontal="center" vertical="center" wrapText="1"/>
    </xf>
    <xf numFmtId="0" fontId="0" fillId="3" borderId="4" xfId="0" applyFill="1" applyBorder="1" applyAlignment="1">
      <alignment vertical="center" wrapText="1"/>
    </xf>
    <xf numFmtId="0" fontId="44" fillId="0" borderId="14" xfId="0" applyFont="1" applyBorder="1" applyAlignment="1">
      <alignment vertical="center" wrapText="1"/>
    </xf>
    <xf numFmtId="0" fontId="45" fillId="0" borderId="14" xfId="0" applyFont="1" applyBorder="1" applyAlignment="1">
      <alignment vertical="center" wrapText="1"/>
    </xf>
    <xf numFmtId="0" fontId="46" fillId="0" borderId="14" xfId="0" applyFont="1" applyBorder="1" applyAlignment="1">
      <alignmen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2"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0" fillId="0" borderId="3" xfId="0" applyBorder="1" applyAlignment="1">
      <alignment wrapText="1"/>
    </xf>
    <xf numFmtId="0" fontId="0" fillId="0" borderId="14" xfId="0" applyBorder="1" applyAlignment="1">
      <alignment wrapText="1"/>
    </xf>
    <xf numFmtId="0" fontId="0" fillId="0" borderId="3" xfId="0" applyBorder="1" applyAlignment="1">
      <alignment vertical="center" wrapText="1"/>
    </xf>
    <xf numFmtId="0" fontId="0" fillId="0" borderId="3" xfId="0" applyBorder="1">
      <alignment vertical="center"/>
    </xf>
    <xf numFmtId="0" fontId="0" fillId="0" borderId="3" xfId="0" applyBorder="1" applyAlignment="1">
      <alignment vertical="center" wrapText="1" shrinkToFit="1"/>
    </xf>
    <xf numFmtId="0" fontId="0" fillId="0" borderId="3" xfId="0" applyBorder="1" applyAlignment="1"/>
    <xf numFmtId="0" fontId="0" fillId="0" borderId="5" xfId="0" applyBorder="1" applyAlignment="1">
      <alignment horizontal="center" vertical="center" wrapText="1"/>
    </xf>
    <xf numFmtId="0" fontId="39" fillId="0" borderId="6" xfId="30" applyFont="1" applyBorder="1" applyAlignment="1">
      <alignment vertical="center"/>
    </xf>
    <xf numFmtId="0" fontId="39" fillId="0" borderId="1" xfId="30" applyFont="1" applyBorder="1" applyAlignment="1">
      <alignment vertical="center"/>
    </xf>
    <xf numFmtId="0" fontId="39" fillId="0" borderId="1" xfId="30" quotePrefix="1" applyFont="1" applyBorder="1" applyAlignment="1">
      <alignment vertical="center"/>
    </xf>
    <xf numFmtId="177" fontId="12" fillId="0" borderId="0" xfId="0" applyNumberFormat="1" applyFont="1" applyAlignment="1">
      <alignment horizontal="left" wrapText="1"/>
    </xf>
    <xf numFmtId="0" fontId="11" fillId="0" borderId="15" xfId="0" applyFont="1" applyBorder="1" applyAlignment="1">
      <alignment horizontal="left" vertical="center"/>
    </xf>
    <xf numFmtId="177" fontId="0" fillId="3" borderId="17" xfId="0" applyNumberFormat="1" applyFill="1" applyBorder="1" applyAlignment="1">
      <alignment horizontal="center" vertical="center" wrapText="1"/>
    </xf>
    <xf numFmtId="177" fontId="12" fillId="0" borderId="1" xfId="0" applyNumberFormat="1" applyFont="1" applyBorder="1" applyAlignment="1">
      <alignment horizontal="left" vertical="center" wrapText="1"/>
    </xf>
    <xf numFmtId="0" fontId="12" fillId="0" borderId="1" xfId="3" applyFont="1" applyBorder="1" applyAlignment="1">
      <alignment horizontal="left" vertical="center"/>
    </xf>
    <xf numFmtId="179" fontId="12" fillId="0" borderId="1" xfId="0" applyNumberFormat="1" applyFont="1" applyBorder="1" applyAlignment="1">
      <alignment horizontal="left" vertical="center"/>
    </xf>
    <xf numFmtId="0" fontId="12" fillId="6" borderId="1" xfId="0" applyFont="1" applyFill="1" applyBorder="1" applyAlignment="1">
      <alignment horizontal="left" wrapText="1"/>
    </xf>
    <xf numFmtId="0" fontId="12" fillId="0" borderId="1" xfId="0" applyFont="1" applyBorder="1" applyAlignment="1">
      <alignment horizontal="left"/>
    </xf>
    <xf numFmtId="177" fontId="12" fillId="0" borderId="1" xfId="0" applyNumberFormat="1" applyFont="1" applyBorder="1" applyAlignment="1">
      <alignment horizontal="left" wrapText="1"/>
    </xf>
    <xf numFmtId="0" fontId="12" fillId="0" borderId="1" xfId="30" applyFont="1" applyBorder="1" applyAlignment="1">
      <alignment horizontal="left"/>
    </xf>
    <xf numFmtId="1" fontId="49" fillId="0" borderId="1" xfId="6" applyNumberFormat="1" applyFont="1" applyBorder="1" applyAlignment="1">
      <alignment horizontal="center" vertical="center" shrinkToFit="1"/>
    </xf>
    <xf numFmtId="1" fontId="37" fillId="0" borderId="1" xfId="6" applyNumberFormat="1" applyFont="1" applyBorder="1" applyAlignment="1">
      <alignment horizontal="center" vertical="center" shrinkToFit="1"/>
    </xf>
    <xf numFmtId="0" fontId="37" fillId="0" borderId="1" xfId="31" applyFont="1" applyBorder="1" applyAlignment="1">
      <alignment horizontal="left" vertical="center"/>
    </xf>
    <xf numFmtId="0" fontId="37" fillId="0" borderId="1" xfId="31" applyFont="1" applyBorder="1" applyAlignment="1">
      <alignment horizontal="left"/>
    </xf>
    <xf numFmtId="178" fontId="0" fillId="0" borderId="3" xfId="0" applyNumberFormat="1" applyBorder="1" applyAlignment="1">
      <alignment horizontal="right" vertical="center" wrapText="1"/>
    </xf>
    <xf numFmtId="178" fontId="0" fillId="4" borderId="3" xfId="0" applyNumberFormat="1" applyFill="1" applyBorder="1" applyAlignment="1">
      <alignment horizontal="right" vertical="center" wrapText="1"/>
    </xf>
    <xf numFmtId="0" fontId="12" fillId="0" borderId="14" xfId="0" applyFont="1" applyBorder="1" applyAlignment="1">
      <alignment horizontal="left" vertical="center" wrapText="1"/>
    </xf>
    <xf numFmtId="0" fontId="13" fillId="6" borderId="4" xfId="0" applyFont="1" applyFill="1" applyBorder="1" applyAlignment="1">
      <alignment horizontal="left" vertical="center" wrapText="1"/>
    </xf>
    <xf numFmtId="0" fontId="0" fillId="0" borderId="11" xfId="0" applyBorder="1" applyAlignment="1"/>
    <xf numFmtId="0" fontId="0" fillId="0" borderId="11" xfId="0" applyBorder="1" applyAlignment="1">
      <alignment horizontal="center" vertical="center" wrapText="1"/>
    </xf>
    <xf numFmtId="180" fontId="13" fillId="0" borderId="14" xfId="0" applyNumberFormat="1" applyFont="1" applyBorder="1" applyAlignment="1">
      <alignment horizontal="left" vertical="center" wrapText="1"/>
    </xf>
    <xf numFmtId="0" fontId="13" fillId="0" borderId="6" xfId="0" applyFont="1" applyBorder="1" applyAlignment="1">
      <alignment horizontal="left" vertical="center"/>
    </xf>
    <xf numFmtId="1" fontId="50" fillId="0" borderId="1" xfId="6" applyNumberFormat="1" applyFont="1" applyBorder="1" applyAlignment="1">
      <alignment horizontal="center" vertical="center" shrinkToFit="1"/>
    </xf>
    <xf numFmtId="0" fontId="0" fillId="0" borderId="18" xfId="0" applyBorder="1" applyAlignment="1">
      <alignment vertical="center" wrapText="1"/>
    </xf>
    <xf numFmtId="0" fontId="51" fillId="0" borderId="14" xfId="0" applyFont="1" applyBorder="1" applyAlignment="1">
      <alignment vertical="center" wrapText="1"/>
    </xf>
    <xf numFmtId="0" fontId="52" fillId="0" borderId="14" xfId="0" applyFont="1" applyBorder="1" applyAlignment="1">
      <alignment vertical="center" wrapText="1"/>
    </xf>
    <xf numFmtId="0" fontId="53" fillId="0" borderId="0" xfId="0" applyFont="1" applyAlignment="1">
      <alignment horizontal="left" vertical="center" wrapText="1"/>
    </xf>
    <xf numFmtId="0" fontId="55" fillId="0" borderId="0" xfId="0" applyFont="1" applyAlignment="1">
      <alignment horizontal="left" vertical="center" wrapText="1"/>
    </xf>
    <xf numFmtId="0" fontId="51" fillId="0" borderId="17" xfId="0" applyFont="1" applyBorder="1" applyAlignment="1">
      <alignment vertical="center" wrapText="1"/>
    </xf>
    <xf numFmtId="0" fontId="55" fillId="0" borderId="14" xfId="0" applyFont="1" applyBorder="1">
      <alignment vertical="center"/>
    </xf>
    <xf numFmtId="0" fontId="53" fillId="0" borderId="14" xfId="0" applyFont="1" applyBorder="1">
      <alignment vertical="center"/>
    </xf>
    <xf numFmtId="0" fontId="13" fillId="0" borderId="19" xfId="0" applyFont="1" applyBorder="1" applyAlignment="1">
      <alignment horizontal="left" vertical="center"/>
    </xf>
    <xf numFmtId="177" fontId="0" fillId="3" borderId="21" xfId="0" applyNumberFormat="1" applyFill="1" applyBorder="1" applyAlignment="1">
      <alignment horizontal="center" vertical="center" wrapText="1"/>
    </xf>
    <xf numFmtId="0" fontId="0" fillId="3" borderId="19" xfId="0" applyFill="1" applyBorder="1" applyAlignment="1">
      <alignment vertical="center" wrapText="1"/>
    </xf>
    <xf numFmtId="0" fontId="12" fillId="0" borderId="6" xfId="30" applyFont="1" applyBorder="1" applyAlignment="1">
      <alignment horizontal="left"/>
    </xf>
    <xf numFmtId="0" fontId="48" fillId="5" borderId="7" xfId="0" applyFont="1" applyFill="1" applyBorder="1" applyAlignment="1">
      <alignment horizontal="left" vertical="center"/>
    </xf>
    <xf numFmtId="0" fontId="48" fillId="5" borderId="11" xfId="0" applyFont="1" applyFill="1" applyBorder="1" applyAlignment="1">
      <alignment horizontal="left" vertical="center"/>
    </xf>
    <xf numFmtId="0" fontId="53" fillId="0" borderId="14" xfId="0" applyFont="1" applyBorder="1" applyAlignment="1">
      <alignment horizontal="left" vertical="center" wrapText="1"/>
    </xf>
    <xf numFmtId="0" fontId="55" fillId="0" borderId="14" xfId="0" applyFont="1" applyBorder="1" applyAlignment="1">
      <alignment horizontal="left" vertical="center" wrapText="1"/>
    </xf>
    <xf numFmtId="0" fontId="0" fillId="0" borderId="6" xfId="0" applyBorder="1" applyAlignment="1">
      <alignment vertical="center" wrapText="1"/>
    </xf>
    <xf numFmtId="179" fontId="12" fillId="0" borderId="4" xfId="0" applyNumberFormat="1" applyFont="1" applyBorder="1" applyAlignment="1">
      <alignment horizontal="left" vertical="center"/>
    </xf>
    <xf numFmtId="177" fontId="0" fillId="0" borderId="4" xfId="0" applyNumberFormat="1" applyBorder="1" applyAlignment="1">
      <alignment horizontal="center" vertical="center" wrapText="1"/>
    </xf>
    <xf numFmtId="0" fontId="22" fillId="0" borderId="6" xfId="0" applyFont="1" applyBorder="1" applyAlignment="1">
      <alignment vertical="center" wrapText="1"/>
    </xf>
    <xf numFmtId="0" fontId="0" fillId="0" borderId="22" xfId="0" applyBorder="1" applyAlignment="1">
      <alignment vertical="center" wrapText="1"/>
    </xf>
    <xf numFmtId="0" fontId="11" fillId="0" borderId="22" xfId="0" applyFont="1" applyBorder="1" applyAlignment="1">
      <alignment horizontal="left" vertical="center"/>
    </xf>
    <xf numFmtId="179" fontId="12" fillId="0" borderId="6" xfId="0" applyNumberFormat="1" applyFont="1" applyBorder="1" applyAlignment="1">
      <alignment horizontal="left" vertical="center"/>
    </xf>
    <xf numFmtId="0" fontId="42" fillId="0" borderId="9" xfId="0" applyFont="1" applyBorder="1" applyAlignment="1">
      <alignment horizontal="left" vertical="center"/>
    </xf>
    <xf numFmtId="0" fontId="22" fillId="0" borderId="4" xfId="0" applyFont="1" applyBorder="1" applyAlignment="1">
      <alignment vertical="center" wrapText="1"/>
    </xf>
    <xf numFmtId="0" fontId="11" fillId="0" borderId="0" xfId="0" applyFont="1" applyAlignment="1">
      <alignment horizontal="left" vertical="center"/>
    </xf>
    <xf numFmtId="0" fontId="0" fillId="0" borderId="19" xfId="0" applyBorder="1" applyAlignment="1">
      <alignment vertical="center" wrapText="1"/>
    </xf>
    <xf numFmtId="0" fontId="23" fillId="0" borderId="22" xfId="42" applyBorder="1" applyAlignment="1">
      <alignment vertical="top" wrapText="1" shrinkToFit="1"/>
    </xf>
    <xf numFmtId="0" fontId="23" fillId="0" borderId="22" xfId="42" applyBorder="1" applyAlignment="1">
      <alignment vertical="center" wrapText="1"/>
    </xf>
    <xf numFmtId="0" fontId="23" fillId="0" borderId="22" xfId="42" applyBorder="1" applyAlignment="1">
      <alignment vertical="center" shrinkToFit="1"/>
    </xf>
    <xf numFmtId="177" fontId="0" fillId="3" borderId="14" xfId="0" applyNumberFormat="1" applyFill="1" applyBorder="1" applyAlignment="1">
      <alignment horizontal="center" vertical="center" wrapText="1"/>
    </xf>
    <xf numFmtId="0" fontId="23" fillId="0" borderId="19" xfId="42" applyBorder="1" applyAlignment="1">
      <alignment vertical="top" wrapText="1" shrinkToFit="1"/>
    </xf>
    <xf numFmtId="0" fontId="23" fillId="0" borderId="19" xfId="42" applyBorder="1" applyAlignment="1">
      <alignment vertical="center" wrapText="1"/>
    </xf>
    <xf numFmtId="0" fontId="23" fillId="0" borderId="19" xfId="42" applyBorder="1" applyAlignment="1">
      <alignment vertical="center" shrinkToFit="1"/>
    </xf>
    <xf numFmtId="0" fontId="0" fillId="6" borderId="6" xfId="0" applyFill="1" applyBorder="1" applyAlignment="1">
      <alignment horizontal="left" vertical="center" wrapText="1"/>
    </xf>
    <xf numFmtId="0" fontId="0" fillId="0" borderId="8" xfId="0" applyBorder="1" applyAlignment="1">
      <alignment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0" fillId="6" borderId="4" xfId="0" applyFill="1" applyBorder="1" applyAlignment="1">
      <alignment horizontal="left" vertical="center" wrapText="1"/>
    </xf>
    <xf numFmtId="0" fontId="0" fillId="0" borderId="5" xfId="0" applyBorder="1" applyAlignment="1">
      <alignment wrapText="1"/>
    </xf>
    <xf numFmtId="0" fontId="13" fillId="0" borderId="13" xfId="0" applyFont="1" applyBorder="1" applyAlignment="1">
      <alignment horizontal="left" vertical="center" wrapText="1"/>
    </xf>
    <xf numFmtId="0" fontId="12" fillId="6" borderId="4" xfId="0" applyFont="1" applyFill="1" applyBorder="1" applyAlignment="1">
      <alignment horizontal="left" wrapText="1"/>
    </xf>
    <xf numFmtId="0" fontId="11" fillId="0" borderId="23" xfId="0" applyFont="1" applyBorder="1" applyAlignment="1">
      <alignment horizontal="left" vertical="center"/>
    </xf>
    <xf numFmtId="0" fontId="12" fillId="6" borderId="6" xfId="0" applyFont="1" applyFill="1" applyBorder="1" applyAlignment="1">
      <alignment horizontal="left" wrapText="1"/>
    </xf>
    <xf numFmtId="177" fontId="0" fillId="3" borderId="24" xfId="0" applyNumberFormat="1" applyFill="1" applyBorder="1" applyAlignment="1">
      <alignment horizontal="center" vertical="center" wrapText="1"/>
    </xf>
    <xf numFmtId="0" fontId="0" fillId="3" borderId="22" xfId="0" applyFill="1" applyBorder="1" applyAlignment="1">
      <alignment vertical="center" wrapText="1"/>
    </xf>
    <xf numFmtId="0" fontId="13" fillId="6" borderId="19" xfId="0" applyFont="1" applyFill="1" applyBorder="1" applyAlignment="1">
      <alignment horizontal="left" vertical="center" wrapText="1"/>
    </xf>
    <xf numFmtId="0" fontId="13" fillId="0" borderId="20" xfId="0" applyFont="1" applyBorder="1" applyAlignment="1">
      <alignment horizontal="left" vertical="center" wrapText="1"/>
    </xf>
    <xf numFmtId="0" fontId="23" fillId="0" borderId="22" xfId="42" applyBorder="1" applyAlignment="1">
      <alignment vertical="center" wrapText="1" shrinkToFit="1"/>
    </xf>
    <xf numFmtId="0" fontId="0" fillId="0" borderId="19" xfId="0" applyBorder="1" applyAlignment="1">
      <alignment wrapText="1"/>
    </xf>
    <xf numFmtId="0" fontId="23" fillId="0" borderId="19" xfId="42" applyBorder="1" applyAlignment="1">
      <alignment vertical="center" wrapText="1" shrinkToFit="1"/>
    </xf>
    <xf numFmtId="0" fontId="0" fillId="0" borderId="8" xfId="0" applyBorder="1" applyAlignment="1">
      <alignment vertical="center" wrapText="1"/>
    </xf>
    <xf numFmtId="0" fontId="0" fillId="6" borderId="6" xfId="0" applyFill="1" applyBorder="1" applyAlignment="1">
      <alignment wrapText="1"/>
    </xf>
    <xf numFmtId="0" fontId="0" fillId="0" borderId="6" xfId="0" applyBorder="1">
      <alignment vertical="center"/>
    </xf>
    <xf numFmtId="0" fontId="7" fillId="6" borderId="10" xfId="15" applyFill="1" applyBorder="1" applyAlignment="1">
      <alignment wrapText="1"/>
    </xf>
    <xf numFmtId="0" fontId="12" fillId="0" borderId="6" xfId="0" applyFont="1" applyBorder="1" applyAlignment="1">
      <alignment horizontal="left"/>
    </xf>
    <xf numFmtId="0" fontId="44" fillId="0" borderId="23" xfId="0" applyFont="1" applyBorder="1" applyAlignment="1">
      <alignment vertical="center" wrapText="1"/>
    </xf>
    <xf numFmtId="0" fontId="0" fillId="0" borderId="22" xfId="0" applyBorder="1">
      <alignment vertical="center"/>
    </xf>
    <xf numFmtId="0" fontId="51" fillId="0" borderId="22" xfId="0" applyFont="1" applyBorder="1" applyAlignment="1">
      <alignment vertical="center" wrapText="1"/>
    </xf>
    <xf numFmtId="0" fontId="0" fillId="0" borderId="25" xfId="0" applyBorder="1" applyAlignment="1">
      <alignment vertical="center" wrapText="1"/>
    </xf>
    <xf numFmtId="0" fontId="38" fillId="0" borderId="22" xfId="30" applyFont="1" applyBorder="1" applyAlignment="1">
      <alignment wrapText="1"/>
    </xf>
    <xf numFmtId="0" fontId="39" fillId="0" borderId="22" xfId="30" applyFont="1" applyBorder="1" applyAlignment="1">
      <alignment vertical="center"/>
    </xf>
    <xf numFmtId="0" fontId="39" fillId="11" borderId="22" xfId="30" applyFont="1" applyFill="1" applyBorder="1" applyAlignment="1">
      <alignment vertical="center" wrapText="1"/>
    </xf>
    <xf numFmtId="0" fontId="38" fillId="0" borderId="22" xfId="30" applyFont="1" applyBorder="1"/>
    <xf numFmtId="0" fontId="39" fillId="11" borderId="22" xfId="30" applyFont="1" applyFill="1" applyBorder="1" applyAlignment="1">
      <alignment vertical="center"/>
    </xf>
    <xf numFmtId="0" fontId="21" fillId="0" borderId="22" xfId="30" applyFont="1" applyBorder="1" applyAlignment="1">
      <alignment horizontal="center" vertical="center"/>
    </xf>
    <xf numFmtId="0" fontId="19" fillId="0" borderId="22" xfId="30" applyBorder="1"/>
    <xf numFmtId="0" fontId="12" fillId="0" borderId="22" xfId="30" applyFont="1" applyBorder="1" applyAlignment="1">
      <alignment horizontal="left"/>
    </xf>
    <xf numFmtId="0" fontId="2" fillId="0" borderId="4" xfId="31" applyBorder="1">
      <alignment vertical="center"/>
    </xf>
    <xf numFmtId="0" fontId="2" fillId="0" borderId="26" xfId="31" applyBorder="1">
      <alignment vertical="center"/>
    </xf>
    <xf numFmtId="0" fontId="2" fillId="0" borderId="27" xfId="31" applyBorder="1">
      <alignment vertical="center"/>
    </xf>
    <xf numFmtId="0" fontId="37" fillId="0" borderId="7" xfId="31" applyFont="1" applyBorder="1" applyAlignment="1">
      <alignment horizontal="left" vertical="center"/>
    </xf>
    <xf numFmtId="0" fontId="12" fillId="23" borderId="14" xfId="3" applyFont="1" applyFill="1" applyBorder="1" applyAlignment="1">
      <alignment vertical="center" wrapText="1"/>
    </xf>
    <xf numFmtId="0" fontId="22" fillId="0" borderId="0" xfId="0" applyFont="1">
      <alignment vertical="center"/>
    </xf>
    <xf numFmtId="49" fontId="57" fillId="0" borderId="14" xfId="0" applyNumberFormat="1" applyFont="1" applyBorder="1" applyAlignment="1">
      <alignment horizontal="center" vertical="center"/>
    </xf>
    <xf numFmtId="182" fontId="0" fillId="0" borderId="0" xfId="0" applyNumberFormat="1" applyAlignment="1">
      <alignment horizontal="center" vertical="center" wrapText="1"/>
    </xf>
    <xf numFmtId="182" fontId="12" fillId="6" borderId="1" xfId="3" applyNumberFormat="1" applyFont="1" applyFill="1" applyBorder="1" applyAlignment="1">
      <alignment horizontal="right" vertical="center" wrapText="1"/>
    </xf>
    <xf numFmtId="182" fontId="48" fillId="5" borderId="11" xfId="0" applyNumberFormat="1" applyFont="1" applyFill="1" applyBorder="1" applyAlignment="1">
      <alignment horizontal="left" vertical="center"/>
    </xf>
    <xf numFmtId="182" fontId="13" fillId="0" borderId="1" xfId="0" applyNumberFormat="1" applyFont="1" applyBorder="1" applyAlignment="1">
      <alignment horizontal="left" vertical="center" wrapText="1"/>
    </xf>
    <xf numFmtId="182" fontId="11" fillId="0" borderId="22" xfId="0" applyNumberFormat="1" applyFont="1" applyBorder="1" applyAlignment="1">
      <alignment horizontal="left" vertical="center"/>
    </xf>
    <xf numFmtId="182" fontId="11" fillId="0" borderId="14" xfId="0" applyNumberFormat="1" applyFont="1" applyBorder="1" applyAlignment="1">
      <alignment horizontal="left" vertical="center"/>
    </xf>
    <xf numFmtId="182" fontId="11" fillId="0" borderId="19" xfId="0" applyNumberFormat="1" applyFont="1" applyBorder="1" applyAlignment="1">
      <alignment horizontal="left" vertical="center"/>
    </xf>
    <xf numFmtId="182" fontId="23" fillId="0" borderId="22" xfId="42" quotePrefix="1" applyNumberFormat="1" applyBorder="1" applyAlignment="1">
      <alignment horizontal="center" vertical="center" shrinkToFit="1"/>
    </xf>
    <xf numFmtId="182" fontId="23" fillId="0" borderId="14" xfId="42" applyNumberFormat="1" applyBorder="1" applyAlignment="1">
      <alignment horizontal="center" vertical="center" shrinkToFit="1"/>
    </xf>
    <xf numFmtId="182" fontId="23" fillId="0" borderId="19" xfId="42" applyNumberFormat="1" applyBorder="1" applyAlignment="1">
      <alignment horizontal="center" vertical="center" shrinkToFit="1"/>
    </xf>
    <xf numFmtId="182" fontId="13" fillId="0" borderId="6" xfId="0" applyNumberFormat="1" applyFont="1" applyBorder="1" applyAlignment="1">
      <alignment horizontal="left" vertical="center"/>
    </xf>
    <xf numFmtId="182" fontId="13" fillId="0" borderId="1" xfId="0" applyNumberFormat="1" applyFont="1" applyBorder="1" applyAlignment="1">
      <alignment horizontal="left" vertical="center"/>
    </xf>
    <xf numFmtId="182" fontId="13" fillId="0" borderId="4" xfId="0" applyNumberFormat="1" applyFont="1" applyBorder="1" applyAlignment="1">
      <alignment horizontal="left" vertical="center"/>
    </xf>
    <xf numFmtId="182" fontId="13" fillId="0" borderId="14" xfId="0" applyNumberFormat="1" applyFont="1" applyBorder="1" applyAlignment="1">
      <alignment horizontal="left" vertical="center"/>
    </xf>
    <xf numFmtId="182" fontId="13" fillId="0" borderId="19" xfId="0" applyNumberFormat="1" applyFont="1" applyBorder="1" applyAlignment="1">
      <alignment horizontal="left" vertical="center"/>
    </xf>
    <xf numFmtId="182" fontId="0" fillId="0" borderId="6" xfId="0" applyNumberFormat="1" applyBorder="1" applyAlignment="1">
      <alignment horizontal="center" vertical="center"/>
    </xf>
    <xf numFmtId="182" fontId="0" fillId="0" borderId="1" xfId="0" applyNumberFormat="1" applyBorder="1" applyAlignment="1">
      <alignment horizontal="center" vertical="center"/>
    </xf>
    <xf numFmtId="182" fontId="0" fillId="6" borderId="1" xfId="0" applyNumberFormat="1" applyFill="1" applyBorder="1" applyAlignment="1">
      <alignment horizontal="center" vertical="center" wrapText="1"/>
    </xf>
    <xf numFmtId="182" fontId="35" fillId="0" borderId="14" xfId="0" applyNumberFormat="1" applyFont="1" applyBorder="1">
      <alignment vertical="center"/>
    </xf>
    <xf numFmtId="182" fontId="12" fillId="0" borderId="14" xfId="0" applyNumberFormat="1" applyFont="1" applyBorder="1" applyAlignment="1">
      <alignment vertical="center" wrapText="1"/>
    </xf>
    <xf numFmtId="182" fontId="13" fillId="0" borderId="14" xfId="0" applyNumberFormat="1" applyFont="1" applyBorder="1" applyAlignment="1">
      <alignment horizontal="left" vertical="center" wrapText="1"/>
    </xf>
    <xf numFmtId="182" fontId="30" fillId="0" borderId="0" xfId="0" applyNumberFormat="1" applyFont="1">
      <alignment vertical="center"/>
    </xf>
    <xf numFmtId="182" fontId="30" fillId="0" borderId="14" xfId="0" applyNumberFormat="1" applyFont="1" applyBorder="1">
      <alignment vertical="center"/>
    </xf>
    <xf numFmtId="182" fontId="30" fillId="0" borderId="0" xfId="0" applyNumberFormat="1" applyFont="1" applyAlignment="1">
      <alignment vertical="center" wrapText="1" shrinkToFit="1"/>
    </xf>
    <xf numFmtId="182" fontId="13" fillId="0" borderId="22" xfId="0" applyNumberFormat="1" applyFont="1" applyBorder="1" applyAlignment="1">
      <alignment horizontal="left" vertical="center" wrapText="1"/>
    </xf>
    <xf numFmtId="182" fontId="47" fillId="0" borderId="14" xfId="0" applyNumberFormat="1" applyFont="1" applyBorder="1" applyAlignment="1">
      <alignment vertical="center" wrapText="1"/>
    </xf>
    <xf numFmtId="182" fontId="21" fillId="0" borderId="22" xfId="30" applyNumberFormat="1" applyFont="1" applyBorder="1" applyAlignment="1">
      <alignment horizontal="center" vertical="center"/>
    </xf>
    <xf numFmtId="182" fontId="21" fillId="0" borderId="6" xfId="30" applyNumberFormat="1" applyFont="1" applyBorder="1" applyAlignment="1">
      <alignment horizontal="center" vertical="center"/>
    </xf>
    <xf numFmtId="182" fontId="21" fillId="0" borderId="1" xfId="30" applyNumberFormat="1" applyFont="1" applyBorder="1" applyAlignment="1">
      <alignment horizontal="center" vertical="center"/>
    </xf>
    <xf numFmtId="182" fontId="2" fillId="0" borderId="1" xfId="31" applyNumberFormat="1" applyBorder="1" applyAlignment="1">
      <alignment vertical="center" wrapText="1"/>
    </xf>
    <xf numFmtId="182" fontId="2" fillId="0" borderId="1" xfId="31" applyNumberFormat="1" applyBorder="1" applyAlignment="1">
      <alignment wrapText="1"/>
    </xf>
    <xf numFmtId="182" fontId="2" fillId="0" borderId="1" xfId="31" applyNumberFormat="1" applyBorder="1">
      <alignment vertical="center"/>
    </xf>
    <xf numFmtId="0" fontId="57" fillId="0" borderId="14" xfId="0" applyFont="1" applyBorder="1" applyAlignment="1">
      <alignment horizontal="center" vertical="center"/>
    </xf>
    <xf numFmtId="0" fontId="0" fillId="0" borderId="4" xfId="0" applyBorder="1" applyAlignment="1">
      <alignment horizontal="center" vertical="center" wrapText="1"/>
    </xf>
    <xf numFmtId="0" fontId="10" fillId="0" borderId="4" xfId="3" applyFont="1" applyBorder="1" applyAlignment="1">
      <alignment horizontal="center" vertical="center" wrapText="1"/>
    </xf>
    <xf numFmtId="182" fontId="0" fillId="0" borderId="4" xfId="0" applyNumberFormat="1" applyBorder="1" applyAlignment="1">
      <alignment horizontal="center" vertical="center" wrapText="1"/>
    </xf>
    <xf numFmtId="0" fontId="0" fillId="0" borderId="13" xfId="0" applyBorder="1" applyAlignment="1">
      <alignment horizontal="center" vertical="center" wrapText="1"/>
    </xf>
    <xf numFmtId="177" fontId="12" fillId="0" borderId="4" xfId="0" applyNumberFormat="1" applyFont="1" applyBorder="1" applyAlignment="1">
      <alignment horizontal="left" vertical="center" wrapText="1"/>
    </xf>
    <xf numFmtId="177" fontId="0" fillId="0" borderId="5" xfId="0" applyNumberFormat="1" applyBorder="1" applyAlignment="1">
      <alignment horizontal="center" vertical="center" wrapText="1"/>
    </xf>
    <xf numFmtId="0" fontId="4" fillId="0" borderId="4" xfId="0" applyFont="1" applyBorder="1" applyAlignment="1">
      <alignment horizontal="center" vertical="center" wrapText="1"/>
    </xf>
    <xf numFmtId="0" fontId="12" fillId="0" borderId="6" xfId="3" applyFont="1" applyBorder="1" applyAlignment="1">
      <alignment horizontal="center" vertical="center" wrapText="1"/>
    </xf>
    <xf numFmtId="0" fontId="12" fillId="6" borderId="6" xfId="3" applyFont="1" applyFill="1" applyBorder="1" applyAlignment="1">
      <alignment horizontal="left" vertical="center" wrapText="1"/>
    </xf>
    <xf numFmtId="182" fontId="12" fillId="6" borderId="6" xfId="3" applyNumberFormat="1" applyFont="1" applyFill="1" applyBorder="1" applyAlignment="1">
      <alignment horizontal="right" vertical="center" wrapText="1"/>
    </xf>
    <xf numFmtId="0" fontId="12" fillId="6" borderId="10" xfId="3" applyFont="1" applyFill="1" applyBorder="1" applyAlignment="1">
      <alignment vertical="center" wrapText="1"/>
    </xf>
    <xf numFmtId="0" fontId="12" fillId="0" borderId="6" xfId="3" applyFont="1" applyBorder="1" applyAlignment="1">
      <alignment horizontal="left" vertical="center"/>
    </xf>
    <xf numFmtId="0" fontId="12" fillId="0" borderId="6" xfId="3" applyFont="1" applyBorder="1">
      <alignment vertical="center"/>
    </xf>
    <xf numFmtId="49" fontId="57" fillId="0" borderId="22" xfId="0" applyNumberFormat="1" applyFont="1" applyBorder="1" applyAlignment="1">
      <alignment horizontal="center" vertical="center"/>
    </xf>
    <xf numFmtId="0" fontId="12" fillId="23" borderId="22" xfId="3" applyFont="1" applyFill="1" applyBorder="1" applyAlignment="1">
      <alignment vertical="center" wrapText="1"/>
    </xf>
    <xf numFmtId="0" fontId="60" fillId="24" borderId="31" xfId="3" applyFont="1" applyFill="1" applyBorder="1" applyAlignment="1">
      <alignment horizontal="center" vertical="center" wrapText="1"/>
    </xf>
    <xf numFmtId="0" fontId="61" fillId="24" borderId="32" xfId="3" applyFont="1" applyFill="1" applyBorder="1" applyAlignment="1">
      <alignment horizontal="center" vertical="center" wrapText="1"/>
    </xf>
    <xf numFmtId="0" fontId="62" fillId="0" borderId="14" xfId="0" applyFont="1" applyBorder="1" applyAlignment="1">
      <alignment horizontal="center" vertical="top" wrapText="1"/>
    </xf>
    <xf numFmtId="0" fontId="62" fillId="0" borderId="14" xfId="0" applyFont="1" applyBorder="1" applyAlignment="1">
      <alignment vertical="top"/>
    </xf>
    <xf numFmtId="0" fontId="62" fillId="0" borderId="14" xfId="0" applyFont="1" applyBorder="1" applyAlignment="1">
      <alignment vertical="top" wrapText="1"/>
    </xf>
    <xf numFmtId="0" fontId="62" fillId="0" borderId="14" xfId="45" applyFont="1" applyBorder="1" applyAlignment="1">
      <alignment horizontal="center" vertical="top"/>
    </xf>
    <xf numFmtId="0" fontId="62" fillId="0" borderId="0" xfId="0" applyFont="1" applyAlignment="1">
      <alignment vertical="top"/>
    </xf>
    <xf numFmtId="49" fontId="62" fillId="0" borderId="14" xfId="0" applyNumberFormat="1" applyFont="1" applyBorder="1" applyAlignment="1">
      <alignment horizontal="center" vertical="top" wrapText="1"/>
    </xf>
    <xf numFmtId="0" fontId="62" fillId="0" borderId="14" xfId="46" applyFont="1" applyBorder="1" applyAlignment="1">
      <alignment horizontal="center" vertical="top" wrapText="1"/>
    </xf>
    <xf numFmtId="0" fontId="62" fillId="22" borderId="14" xfId="47" applyFont="1" applyFill="1" applyBorder="1" applyAlignment="1">
      <alignment horizontal="center" vertical="top" wrapText="1"/>
    </xf>
    <xf numFmtId="0" fontId="62" fillId="22" borderId="14" xfId="0" applyFont="1" applyFill="1" applyBorder="1" applyAlignment="1">
      <alignment horizontal="center" vertical="top" shrinkToFit="1"/>
    </xf>
    <xf numFmtId="0" fontId="62" fillId="0" borderId="14" xfId="0" applyFont="1" applyBorder="1" applyAlignment="1">
      <alignment horizontal="center" vertical="top"/>
    </xf>
    <xf numFmtId="0" fontId="62" fillId="22" borderId="14" xfId="0" applyFont="1" applyFill="1" applyBorder="1" applyAlignment="1">
      <alignment horizontal="center" vertical="top"/>
    </xf>
    <xf numFmtId="0" fontId="62" fillId="22" borderId="14" xfId="0" applyFont="1" applyFill="1" applyBorder="1" applyAlignment="1">
      <alignment horizontal="center" vertical="top" wrapText="1"/>
    </xf>
    <xf numFmtId="0" fontId="62" fillId="22" borderId="14" xfId="45" applyFont="1" applyFill="1" applyBorder="1" applyAlignment="1">
      <alignment horizontal="center" vertical="top" wrapText="1"/>
    </xf>
    <xf numFmtId="0" fontId="62" fillId="0" borderId="14" xfId="46" applyFont="1" applyBorder="1" applyAlignment="1">
      <alignment horizontal="center" vertical="top"/>
    </xf>
    <xf numFmtId="0" fontId="57" fillId="0" borderId="0" xfId="0" applyFont="1" applyAlignment="1">
      <alignment horizontal="center" vertical="center"/>
    </xf>
    <xf numFmtId="0" fontId="12" fillId="23" borderId="0" xfId="3" applyFont="1" applyFill="1" applyBorder="1" applyAlignment="1">
      <alignment vertical="center" wrapText="1"/>
    </xf>
    <xf numFmtId="177" fontId="0" fillId="3" borderId="33" xfId="0" applyNumberFormat="1" applyFill="1" applyBorder="1" applyAlignment="1">
      <alignment horizontal="center" vertical="center" wrapText="1"/>
    </xf>
    <xf numFmtId="0" fontId="57" fillId="0" borderId="34" xfId="0" applyFont="1" applyBorder="1" applyAlignment="1">
      <alignment horizontal="center" vertical="center"/>
    </xf>
    <xf numFmtId="177" fontId="0" fillId="3" borderId="35" xfId="0" applyNumberFormat="1" applyFill="1" applyBorder="1" applyAlignment="1">
      <alignment horizontal="center" vertical="center" wrapText="1"/>
    </xf>
    <xf numFmtId="0" fontId="12" fillId="0" borderId="36" xfId="0" applyFont="1" applyBorder="1" applyAlignment="1">
      <alignment horizontal="left"/>
    </xf>
    <xf numFmtId="177" fontId="0" fillId="3" borderId="37" xfId="0" applyNumberFormat="1" applyFill="1" applyBorder="1" applyAlignment="1">
      <alignment horizontal="center" vertical="center" wrapText="1"/>
    </xf>
    <xf numFmtId="0" fontId="0" fillId="3" borderId="38" xfId="0" applyFill="1" applyBorder="1" applyAlignment="1">
      <alignment vertical="center" wrapText="1"/>
    </xf>
    <xf numFmtId="0" fontId="12" fillId="0" borderId="14" xfId="0" applyFont="1" applyBorder="1" applyAlignment="1">
      <alignment horizontal="left"/>
    </xf>
    <xf numFmtId="0" fontId="63" fillId="0" borderId="14" xfId="0" applyFont="1" applyBorder="1">
      <alignment vertical="center"/>
    </xf>
    <xf numFmtId="0" fontId="64" fillId="0" borderId="14" xfId="0" applyFont="1" applyBorder="1" applyAlignment="1">
      <alignment vertical="center" wrapText="1"/>
    </xf>
    <xf numFmtId="0" fontId="65" fillId="0" borderId="14" xfId="0" applyFont="1" applyBorder="1" applyAlignment="1">
      <alignment horizontal="left" vertical="center" wrapText="1" indent="1"/>
    </xf>
    <xf numFmtId="0" fontId="65" fillId="0" borderId="14" xfId="0" applyFont="1" applyBorder="1" applyAlignment="1">
      <alignment vertical="center" wrapText="1"/>
    </xf>
    <xf numFmtId="183" fontId="0" fillId="0" borderId="14" xfId="0" applyNumberFormat="1" applyBorder="1">
      <alignment vertical="center"/>
    </xf>
    <xf numFmtId="183" fontId="69" fillId="0" borderId="14" xfId="0" applyNumberFormat="1" applyFont="1" applyBorder="1">
      <alignment vertical="center"/>
    </xf>
    <xf numFmtId="0" fontId="70" fillId="0" borderId="14" xfId="0" applyFont="1" applyBorder="1">
      <alignment vertical="center"/>
    </xf>
    <xf numFmtId="0" fontId="69" fillId="0" borderId="14" xfId="0" applyFont="1" applyBorder="1">
      <alignment vertical="center"/>
    </xf>
    <xf numFmtId="0" fontId="71" fillId="0" borderId="14" xfId="0" applyFont="1" applyBorder="1">
      <alignment vertical="center"/>
    </xf>
    <xf numFmtId="0" fontId="49" fillId="0" borderId="14" xfId="0" applyFont="1" applyBorder="1">
      <alignment vertical="center"/>
    </xf>
    <xf numFmtId="0" fontId="13" fillId="0" borderId="0" xfId="0" applyFont="1">
      <alignment vertical="center"/>
    </xf>
    <xf numFmtId="0" fontId="74" fillId="8" borderId="1" xfId="4" applyFont="1" applyFill="1" applyBorder="1" applyAlignment="1">
      <alignment horizontal="center" vertical="center"/>
    </xf>
    <xf numFmtId="0" fontId="74" fillId="9" borderId="1" xfId="4" applyFont="1" applyFill="1" applyBorder="1" applyAlignment="1">
      <alignment horizontal="center" vertical="center"/>
    </xf>
    <xf numFmtId="177" fontId="74" fillId="8" borderId="4" xfId="0" applyNumberFormat="1" applyFont="1" applyFill="1" applyBorder="1" applyAlignment="1">
      <alignment horizontal="center" vertical="center"/>
    </xf>
    <xf numFmtId="178" fontId="74" fillId="9" borderId="1" xfId="0" applyNumberFormat="1" applyFont="1" applyFill="1" applyBorder="1" applyAlignment="1">
      <alignment horizontal="center" vertical="center"/>
    </xf>
    <xf numFmtId="0" fontId="13" fillId="0" borderId="1" xfId="0" applyFont="1" applyBorder="1" applyAlignment="1">
      <alignment horizontal="center" vertical="center"/>
    </xf>
    <xf numFmtId="177" fontId="13" fillId="0" borderId="1" xfId="0" applyNumberFormat="1" applyFont="1" applyBorder="1" applyAlignment="1">
      <alignment horizontal="center" vertical="center"/>
    </xf>
    <xf numFmtId="177" fontId="13" fillId="0" borderId="3" xfId="0" applyNumberFormat="1" applyFont="1" applyBorder="1">
      <alignment vertical="center"/>
    </xf>
    <xf numFmtId="177" fontId="13" fillId="0" borderId="0" xfId="0" applyNumberFormat="1" applyFont="1">
      <alignment vertical="center"/>
    </xf>
    <xf numFmtId="0" fontId="0" fillId="0" borderId="7" xfId="0" applyBorder="1">
      <alignment vertical="center"/>
    </xf>
    <xf numFmtId="0" fontId="0" fillId="0" borderId="3" xfId="0" applyBorder="1">
      <alignment vertical="center"/>
    </xf>
    <xf numFmtId="0" fontId="48" fillId="5" borderId="14" xfId="0" applyFont="1" applyFill="1" applyBorder="1" applyAlignment="1">
      <alignment horizontal="left" vertical="center"/>
    </xf>
    <xf numFmtId="0" fontId="0" fillId="0" borderId="14" xfId="0" applyBorder="1">
      <alignment vertical="center"/>
    </xf>
    <xf numFmtId="0" fontId="0" fillId="0" borderId="1" xfId="0" applyBorder="1">
      <alignment vertical="center"/>
    </xf>
    <xf numFmtId="0" fontId="66" fillId="3" borderId="14" xfId="0" applyFont="1" applyFill="1" applyBorder="1">
      <alignment vertical="center"/>
    </xf>
    <xf numFmtId="0" fontId="67" fillId="0" borderId="14" xfId="0" applyFont="1" applyBorder="1">
      <alignment vertical="center"/>
    </xf>
    <xf numFmtId="0" fontId="48" fillId="5" borderId="7" xfId="0" applyFont="1" applyFill="1" applyBorder="1" applyAlignment="1">
      <alignment horizontal="left" vertical="center"/>
    </xf>
    <xf numFmtId="0" fontId="0" fillId="0" borderId="11" xfId="0" applyBorder="1">
      <alignment vertical="center"/>
    </xf>
    <xf numFmtId="0" fontId="48" fillId="5" borderId="9" xfId="0" applyFont="1" applyFill="1" applyBorder="1" applyAlignment="1">
      <alignment horizontal="left" vertical="center"/>
    </xf>
    <xf numFmtId="0" fontId="0" fillId="0" borderId="0" xfId="0">
      <alignment vertical="center"/>
    </xf>
    <xf numFmtId="0" fontId="0" fillId="0" borderId="16" xfId="0" applyBorder="1">
      <alignment vertical="center"/>
    </xf>
    <xf numFmtId="0" fontId="48" fillId="5" borderId="18" xfId="0" applyFont="1" applyFill="1" applyBorder="1" applyAlignment="1">
      <alignment horizontal="left" vertical="center"/>
    </xf>
    <xf numFmtId="0" fontId="48" fillId="5" borderId="17" xfId="0" applyFont="1" applyFill="1" applyBorder="1" applyAlignment="1">
      <alignment horizontal="left" vertical="center"/>
    </xf>
    <xf numFmtId="0" fontId="59" fillId="5" borderId="28" xfId="0" applyFont="1" applyFill="1" applyBorder="1" applyAlignment="1">
      <alignment horizontal="left" vertical="center"/>
    </xf>
    <xf numFmtId="0" fontId="59" fillId="5" borderId="29" xfId="0" applyFont="1" applyFill="1" applyBorder="1" applyAlignment="1">
      <alignment horizontal="left" vertical="center"/>
    </xf>
    <xf numFmtId="0" fontId="13" fillId="0" borderId="29" xfId="0" applyFont="1" applyBorder="1">
      <alignment vertical="center"/>
    </xf>
    <xf numFmtId="0" fontId="13" fillId="0" borderId="30" xfId="0" applyFont="1" applyBorder="1">
      <alignment vertical="center"/>
    </xf>
    <xf numFmtId="0" fontId="48" fillId="5" borderId="15" xfId="0" applyFont="1" applyFill="1" applyBorder="1" applyAlignment="1">
      <alignment horizontal="left" vertical="center"/>
    </xf>
    <xf numFmtId="0" fontId="0" fillId="0" borderId="18" xfId="0" applyBorder="1">
      <alignment vertical="center"/>
    </xf>
    <xf numFmtId="0" fontId="0" fillId="0" borderId="17" xfId="0" applyBorder="1">
      <alignmen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177" fontId="0" fillId="0" borderId="3" xfId="0" applyNumberFormat="1" applyBorder="1" applyAlignment="1">
      <alignment horizontal="center" vertical="center" wrapText="1"/>
    </xf>
    <xf numFmtId="177" fontId="0" fillId="0" borderId="1" xfId="0" applyNumberFormat="1" applyBorder="1" applyAlignment="1">
      <alignment horizontal="center" vertical="center" wrapText="1"/>
    </xf>
    <xf numFmtId="0" fontId="48" fillId="5" borderId="11" xfId="0" applyFont="1" applyFill="1" applyBorder="1" applyAlignment="1">
      <alignment horizontal="left" vertical="center"/>
    </xf>
    <xf numFmtId="0" fontId="0" fillId="0" borderId="35" xfId="0" applyBorder="1">
      <alignment vertical="center"/>
    </xf>
    <xf numFmtId="0" fontId="73" fillId="6" borderId="12" xfId="0" applyFont="1" applyFill="1" applyBorder="1" applyAlignment="1">
      <alignment horizontal="center" vertical="center"/>
    </xf>
  </cellXfs>
  <cellStyles count="48">
    <cellStyle name="cf1" xfId="17" xr:uid="{00000000-0005-0000-0000-000000000000}"/>
    <cellStyle name="cf10" xfId="18" xr:uid="{00000000-0005-0000-0000-000001000000}"/>
    <cellStyle name="cf11" xfId="19" xr:uid="{00000000-0005-0000-0000-000002000000}"/>
    <cellStyle name="cf12" xfId="20" xr:uid="{00000000-0005-0000-0000-000003000000}"/>
    <cellStyle name="cf13" xfId="21" xr:uid="{00000000-0005-0000-0000-000004000000}"/>
    <cellStyle name="cf2" xfId="22" xr:uid="{00000000-0005-0000-0000-000005000000}"/>
    <cellStyle name="cf3" xfId="23" xr:uid="{00000000-0005-0000-0000-000006000000}"/>
    <cellStyle name="cf4" xfId="24" xr:uid="{00000000-0005-0000-0000-000007000000}"/>
    <cellStyle name="cf5" xfId="25" xr:uid="{00000000-0005-0000-0000-000008000000}"/>
    <cellStyle name="cf6" xfId="26" xr:uid="{00000000-0005-0000-0000-000009000000}"/>
    <cellStyle name="cf7" xfId="27" xr:uid="{00000000-0005-0000-0000-00000A000000}"/>
    <cellStyle name="cf8" xfId="28" xr:uid="{00000000-0005-0000-0000-00000B000000}"/>
    <cellStyle name="cf9" xfId="29" xr:uid="{00000000-0005-0000-0000-00000C000000}"/>
    <cellStyle name="一般" xfId="0" builtinId="0" customBuiltin="1"/>
    <cellStyle name="一般 10" xfId="2" xr:uid="{00000000-0005-0000-0000-00000E000000}"/>
    <cellStyle name="一般 11" xfId="30" xr:uid="{00000000-0005-0000-0000-00000F000000}"/>
    <cellStyle name="一般 11 2" xfId="41" xr:uid="{00000000-0005-0000-0000-000010000000}"/>
    <cellStyle name="一般 11 3" xfId="37" xr:uid="{00000000-0005-0000-0000-000011000000}"/>
    <cellStyle name="一般 12" xfId="35" xr:uid="{00000000-0005-0000-0000-000012000000}"/>
    <cellStyle name="一般 13" xfId="31" xr:uid="{00000000-0005-0000-0000-000013000000}"/>
    <cellStyle name="一般 2" xfId="3" xr:uid="{00000000-0005-0000-0000-000014000000}"/>
    <cellStyle name="一般 2 2" xfId="5" xr:uid="{00000000-0005-0000-0000-000015000000}"/>
    <cellStyle name="一般 2 2 2" xfId="44" xr:uid="{00000000-0005-0000-0000-000016000000}"/>
    <cellStyle name="一般 2 2 3" xfId="45" xr:uid="{915CBF9B-322E-447E-9F4A-4D306F74C540}"/>
    <cellStyle name="一般 2 3" xfId="38" xr:uid="{00000000-0005-0000-0000-000017000000}"/>
    <cellStyle name="一般 2 3 3" xfId="43" xr:uid="{00000000-0005-0000-0000-000018000000}"/>
    <cellStyle name="一般 2 4" xfId="33" xr:uid="{00000000-0005-0000-0000-000019000000}"/>
    <cellStyle name="一般 2_103--黏貼-登記簿" xfId="4" xr:uid="{00000000-0005-0000-0000-00001A000000}"/>
    <cellStyle name="一般 3" xfId="6" xr:uid="{00000000-0005-0000-0000-00001B000000}"/>
    <cellStyle name="一般 3 2" xfId="7" xr:uid="{00000000-0005-0000-0000-00001C000000}"/>
    <cellStyle name="一般 3 3" xfId="39" xr:uid="{00000000-0005-0000-0000-00001D000000}"/>
    <cellStyle name="一般 3 4" xfId="32" xr:uid="{00000000-0005-0000-0000-00001E000000}"/>
    <cellStyle name="一般 35" xfId="8" xr:uid="{00000000-0005-0000-0000-00001F000000}"/>
    <cellStyle name="一般 4" xfId="9" xr:uid="{00000000-0005-0000-0000-000020000000}"/>
    <cellStyle name="一般 4 2" xfId="40" xr:uid="{00000000-0005-0000-0000-000021000000}"/>
    <cellStyle name="一般 4 3" xfId="34" xr:uid="{00000000-0005-0000-0000-000022000000}"/>
    <cellStyle name="一般 5" xfId="10" xr:uid="{00000000-0005-0000-0000-000023000000}"/>
    <cellStyle name="一般 6" xfId="11" xr:uid="{00000000-0005-0000-0000-000024000000}"/>
    <cellStyle name="一般 7" xfId="12" xr:uid="{00000000-0005-0000-0000-000025000000}"/>
    <cellStyle name="一般 8" xfId="13" xr:uid="{00000000-0005-0000-0000-000026000000}"/>
    <cellStyle name="一般 9" xfId="14" xr:uid="{00000000-0005-0000-0000-000027000000}"/>
    <cellStyle name="一般_2010_米奇巴克圖書＿圖檔" xfId="47" xr:uid="{205F5AE3-0638-4568-83C1-C17CC0BA0274}"/>
    <cellStyle name="一般_Sheet1" xfId="46" xr:uid="{2846084A-0D78-4779-92FE-CA5EDCD43D41}"/>
    <cellStyle name="一般_訂單1" xfId="42" xr:uid="{00000000-0005-0000-0000-000028000000}"/>
    <cellStyle name="貨幣" xfId="1" builtinId="4" customBuiltin="1"/>
    <cellStyle name="貨幣 2" xfId="36" xr:uid="{00000000-0005-0000-0000-00002A000000}"/>
    <cellStyle name="超連結" xfId="15" xr:uid="{00000000-0005-0000-0000-00002B000000}"/>
    <cellStyle name="超連結 2" xfId="16"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4314;&#35696;&#26360;&#21934;!A3618"/><Relationship Id="rId3" Type="http://schemas.openxmlformats.org/officeDocument/2006/relationships/hyperlink" Target="#&#24314;&#35696;&#26360;&#21934;!A1735"/><Relationship Id="rId7" Type="http://schemas.openxmlformats.org/officeDocument/2006/relationships/hyperlink" Target="#&#24314;&#35696;&#26360;&#21934;!A2777"/><Relationship Id="rId2" Type="http://schemas.openxmlformats.org/officeDocument/2006/relationships/hyperlink" Target="#&#24314;&#35696;&#26360;&#21934;!A1690"/><Relationship Id="rId1" Type="http://schemas.openxmlformats.org/officeDocument/2006/relationships/hyperlink" Target="#&#24314;&#35696;&#26360;&#21934;!A7"/><Relationship Id="rId6" Type="http://schemas.openxmlformats.org/officeDocument/2006/relationships/hyperlink" Target="#&#24314;&#35696;&#26360;&#21934;!A2661"/><Relationship Id="rId5" Type="http://schemas.openxmlformats.org/officeDocument/2006/relationships/hyperlink" Target="#&#24314;&#35696;&#26360;&#21934;!A2633"/><Relationship Id="rId4" Type="http://schemas.openxmlformats.org/officeDocument/2006/relationships/hyperlink" Target="#&#24314;&#35696;&#26360;&#21934;!A2509"/></Relationships>
</file>

<file path=xl/drawings/drawing1.xml><?xml version="1.0" encoding="utf-8"?>
<xdr:wsDr xmlns:xdr="http://schemas.openxmlformats.org/drawingml/2006/spreadsheetDrawing" xmlns:a="http://schemas.openxmlformats.org/drawingml/2006/main">
  <xdr:oneCellAnchor>
    <xdr:from>
      <xdr:col>3</xdr:col>
      <xdr:colOff>124182</xdr:colOff>
      <xdr:row>0</xdr:row>
      <xdr:rowOff>53047</xdr:rowOff>
    </xdr:from>
    <xdr:ext cx="1595309" cy="314060"/>
    <xdr:sp macro="" textlink="">
      <xdr:nvSpPr>
        <xdr:cNvPr id="3" name="矩形 2">
          <a:hlinkClick xmlns:r="http://schemas.openxmlformats.org/officeDocument/2006/relationships" r:id="rId1"/>
          <a:extLst>
            <a:ext uri="{FF2B5EF4-FFF2-40B4-BE49-F238E27FC236}">
              <a16:creationId xmlns:a16="http://schemas.microsoft.com/office/drawing/2014/main" id="{45038324-F938-11EA-0F11-C16F25AE1A14}"/>
            </a:ext>
          </a:extLst>
        </xdr:cNvPr>
        <xdr:cNvSpPr/>
      </xdr:nvSpPr>
      <xdr:spPr>
        <a:xfrm>
          <a:off x="3915132" y="53047"/>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文化部中小學生優良讀物</a:t>
          </a:r>
        </a:p>
      </xdr:txBody>
    </xdr:sp>
    <xdr:clientData/>
  </xdr:oneCellAnchor>
  <xdr:oneCellAnchor>
    <xdr:from>
      <xdr:col>3</xdr:col>
      <xdr:colOff>128130</xdr:colOff>
      <xdr:row>0</xdr:row>
      <xdr:rowOff>399045</xdr:rowOff>
    </xdr:from>
    <xdr:ext cx="1883849" cy="314060"/>
    <xdr:sp macro="" textlink="">
      <xdr:nvSpPr>
        <xdr:cNvPr id="4" name="矩形 3">
          <a:hlinkClick xmlns:r="http://schemas.openxmlformats.org/officeDocument/2006/relationships" r:id="rId2"/>
          <a:extLst>
            <a:ext uri="{FF2B5EF4-FFF2-40B4-BE49-F238E27FC236}">
              <a16:creationId xmlns:a16="http://schemas.microsoft.com/office/drawing/2014/main" id="{7E51EB51-05FE-4C14-B9C8-0C87EBCF92B3}"/>
            </a:ext>
          </a:extLst>
        </xdr:cNvPr>
        <xdr:cNvSpPr/>
      </xdr:nvSpPr>
      <xdr:spPr>
        <a:xfrm>
          <a:off x="3922642" y="399045"/>
          <a:ext cx="188384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聯合國兒童權利公約推薦好書 </a:t>
          </a:r>
        </a:p>
      </xdr:txBody>
    </xdr:sp>
    <xdr:clientData/>
  </xdr:oneCellAnchor>
  <xdr:oneCellAnchor>
    <xdr:from>
      <xdr:col>3</xdr:col>
      <xdr:colOff>126660</xdr:colOff>
      <xdr:row>1</xdr:row>
      <xdr:rowOff>213191</xdr:rowOff>
    </xdr:from>
    <xdr:ext cx="1595309" cy="314060"/>
    <xdr:sp macro="" textlink="">
      <xdr:nvSpPr>
        <xdr:cNvPr id="5" name="矩形 4">
          <a:hlinkClick xmlns:r="http://schemas.openxmlformats.org/officeDocument/2006/relationships" r:id="rId3"/>
          <a:extLst>
            <a:ext uri="{FF2B5EF4-FFF2-40B4-BE49-F238E27FC236}">
              <a16:creationId xmlns:a16="http://schemas.microsoft.com/office/drawing/2014/main" id="{3B2E3533-842F-4D1C-A6B7-1A127694B57E}"/>
            </a:ext>
          </a:extLst>
        </xdr:cNvPr>
        <xdr:cNvSpPr/>
      </xdr:nvSpPr>
      <xdr:spPr>
        <a:xfrm>
          <a:off x="3917610" y="746591"/>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國民中小學新生閱讀書單</a:t>
          </a:r>
        </a:p>
      </xdr:txBody>
    </xdr:sp>
    <xdr:clientData/>
  </xdr:oneCellAnchor>
  <xdr:oneCellAnchor>
    <xdr:from>
      <xdr:col>5</xdr:col>
      <xdr:colOff>165149</xdr:colOff>
      <xdr:row>0</xdr:row>
      <xdr:rowOff>49486</xdr:rowOff>
    </xdr:from>
    <xdr:ext cx="1242648" cy="314060"/>
    <xdr:sp macro="" textlink="">
      <xdr:nvSpPr>
        <xdr:cNvPr id="6" name="矩形 5">
          <a:hlinkClick xmlns:r="http://schemas.openxmlformats.org/officeDocument/2006/relationships" r:id="rId4"/>
          <a:extLst>
            <a:ext uri="{FF2B5EF4-FFF2-40B4-BE49-F238E27FC236}">
              <a16:creationId xmlns:a16="http://schemas.microsoft.com/office/drawing/2014/main" id="{384E6934-FB88-4AD6-8580-62D2F0902203}"/>
            </a:ext>
          </a:extLst>
        </xdr:cNvPr>
        <xdr:cNvSpPr/>
      </xdr:nvSpPr>
      <xdr:spPr>
        <a:xfrm>
          <a:off x="5988099" y="49486"/>
          <a:ext cx="124264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經典生命教育書籍 </a:t>
          </a:r>
        </a:p>
      </xdr:txBody>
    </xdr:sp>
    <xdr:clientData/>
  </xdr:oneCellAnchor>
  <xdr:oneCellAnchor>
    <xdr:from>
      <xdr:col>5</xdr:col>
      <xdr:colOff>172510</xdr:colOff>
      <xdr:row>0</xdr:row>
      <xdr:rowOff>396878</xdr:rowOff>
    </xdr:from>
    <xdr:ext cx="954107" cy="314060"/>
    <xdr:sp macro="" textlink="">
      <xdr:nvSpPr>
        <xdr:cNvPr id="7" name="矩形 6">
          <a:hlinkClick xmlns:r="http://schemas.openxmlformats.org/officeDocument/2006/relationships" r:id="rId5"/>
          <a:extLst>
            <a:ext uri="{FF2B5EF4-FFF2-40B4-BE49-F238E27FC236}">
              <a16:creationId xmlns:a16="http://schemas.microsoft.com/office/drawing/2014/main" id="{F6DB550D-AA99-4B92-9AE6-7B47CFBDB754}"/>
            </a:ext>
          </a:extLst>
        </xdr:cNvPr>
        <xdr:cNvSpPr/>
      </xdr:nvSpPr>
      <xdr:spPr>
        <a:xfrm>
          <a:off x="5995460" y="396878"/>
          <a:ext cx="954107"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文化部金鼎獎</a:t>
          </a:r>
        </a:p>
      </xdr:txBody>
    </xdr:sp>
    <xdr:clientData/>
  </xdr:oneCellAnchor>
  <xdr:oneCellAnchor>
    <xdr:from>
      <xdr:col>5</xdr:col>
      <xdr:colOff>175508</xdr:colOff>
      <xdr:row>1</xdr:row>
      <xdr:rowOff>216830</xdr:rowOff>
    </xdr:from>
    <xdr:ext cx="1216359" cy="314060"/>
    <xdr:sp macro="" textlink="">
      <xdr:nvSpPr>
        <xdr:cNvPr id="8" name="矩形 7">
          <a:hlinkClick xmlns:r="http://schemas.openxmlformats.org/officeDocument/2006/relationships" r:id="rId6"/>
          <a:extLst>
            <a:ext uri="{FF2B5EF4-FFF2-40B4-BE49-F238E27FC236}">
              <a16:creationId xmlns:a16="http://schemas.microsoft.com/office/drawing/2014/main" id="{E116B567-1452-432A-A883-DBD007C669DC}"/>
            </a:ext>
          </a:extLst>
        </xdr:cNvPr>
        <xdr:cNvSpPr/>
      </xdr:nvSpPr>
      <xdr:spPr>
        <a:xfrm>
          <a:off x="5998458" y="750230"/>
          <a:ext cx="121635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Openbook</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好書獎</a:t>
          </a:r>
        </a:p>
      </xdr:txBody>
    </xdr:sp>
    <xdr:clientData/>
  </xdr:oneCellAnchor>
  <xdr:oneCellAnchor>
    <xdr:from>
      <xdr:col>6</xdr:col>
      <xdr:colOff>429812</xdr:colOff>
      <xdr:row>0</xdr:row>
      <xdr:rowOff>46464</xdr:rowOff>
    </xdr:from>
    <xdr:ext cx="2291846" cy="314060"/>
    <xdr:sp macro="" textlink="">
      <xdr:nvSpPr>
        <xdr:cNvPr id="9" name="矩形 8">
          <a:hlinkClick xmlns:r="http://schemas.openxmlformats.org/officeDocument/2006/relationships" r:id="rId7"/>
          <a:extLst>
            <a:ext uri="{FF2B5EF4-FFF2-40B4-BE49-F238E27FC236}">
              <a16:creationId xmlns:a16="http://schemas.microsoft.com/office/drawing/2014/main" id="{D6F510B4-7B4F-2689-48DB-2B56469A36FD}"/>
            </a:ext>
          </a:extLst>
        </xdr:cNvPr>
        <xdr:cNvSpPr/>
      </xdr:nvSpPr>
      <xdr:spPr>
        <a:xfrm>
          <a:off x="7491012" y="46464"/>
          <a:ext cx="2291846"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SmartReading x SDGs </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永續分級書單</a:t>
          </a:r>
        </a:p>
      </xdr:txBody>
    </xdr:sp>
    <xdr:clientData/>
  </xdr:oneCellAnchor>
  <xdr:oneCellAnchor>
    <xdr:from>
      <xdr:col>6</xdr:col>
      <xdr:colOff>431778</xdr:colOff>
      <xdr:row>0</xdr:row>
      <xdr:rowOff>404076</xdr:rowOff>
    </xdr:from>
    <xdr:ext cx="1467068" cy="314060"/>
    <xdr:sp macro="" textlink="">
      <xdr:nvSpPr>
        <xdr:cNvPr id="10" name="矩形 9">
          <a:hlinkClick xmlns:r="http://schemas.openxmlformats.org/officeDocument/2006/relationships" r:id="rId8"/>
          <a:extLst>
            <a:ext uri="{FF2B5EF4-FFF2-40B4-BE49-F238E27FC236}">
              <a16:creationId xmlns:a16="http://schemas.microsoft.com/office/drawing/2014/main" id="{D88DC2BD-62E5-87C7-565E-182CFB43284D}"/>
            </a:ext>
          </a:extLst>
        </xdr:cNvPr>
        <xdr:cNvSpPr/>
      </xdr:nvSpPr>
      <xdr:spPr>
        <a:xfrm>
          <a:off x="7492978" y="404076"/>
          <a:ext cx="146706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閱讀推動教師建議書單</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arch.books.com.tw/search/query/key/%E5%BC%B5%E7%AD%B1%E7%90%A6/adv_author/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90"/>
  <sheetViews>
    <sheetView tabSelected="1" zoomScaleNormal="100" workbookViewId="0">
      <pane ySplit="6" topLeftCell="A3608" activePane="bottomLeft" state="frozen"/>
      <selection pane="bottomLeft" activeCell="B2" sqref="B2:C2"/>
    </sheetView>
  </sheetViews>
  <sheetFormatPr defaultColWidth="4.7265625" defaultRowHeight="17"/>
  <cols>
    <col min="1" max="1" width="13.26953125" style="1" customWidth="1"/>
    <col min="2" max="2" width="11.6328125" style="129" customWidth="1"/>
    <col min="3" max="3" width="29.36328125" style="1" customWidth="1"/>
    <col min="4" max="4" width="16.36328125" style="1" customWidth="1"/>
    <col min="5" max="5" width="12.7265625" style="1" customWidth="1"/>
    <col min="6" max="6" width="17.7265625" style="1" customWidth="1"/>
    <col min="7" max="7" width="19.54296875" style="241" customWidth="1"/>
    <col min="8" max="8" width="44.7265625" style="1" customWidth="1"/>
    <col min="9" max="9" width="9.26953125" style="143" customWidth="1"/>
    <col min="10" max="10" width="9.1796875" style="29" customWidth="1"/>
    <col min="11" max="11" width="8.453125" style="29" customWidth="1"/>
    <col min="12" max="12" width="10" style="1" customWidth="1"/>
    <col min="13" max="13" width="6.7265625" style="1" customWidth="1"/>
    <col min="14" max="14" width="9.26953125" style="1" customWidth="1"/>
    <col min="15" max="15" width="4.7265625" style="1" customWidth="1"/>
    <col min="16" max="16" width="36.81640625" style="1" customWidth="1"/>
    <col min="17" max="16384" width="4.7265625" style="1"/>
  </cols>
  <sheetData>
    <row r="1" spans="1:20" ht="42" customHeight="1">
      <c r="J1" s="2" t="s">
        <v>0</v>
      </c>
      <c r="K1" s="157" t="e">
        <f>VLOOKUP(B2, 國小學校代碼!A1:C103, 3, FALSE)</f>
        <v>#N/A</v>
      </c>
      <c r="L1" s="2" t="s">
        <v>1</v>
      </c>
      <c r="M1" s="3" t="e">
        <f>VLOOKUP(B2, 國小學校代碼!A1:D103, 4, FALSE)</f>
        <v>#N/A</v>
      </c>
    </row>
    <row r="2" spans="1:20" ht="46" customHeight="1">
      <c r="A2" s="4" t="s">
        <v>2</v>
      </c>
      <c r="B2" s="333"/>
      <c r="C2" s="334"/>
      <c r="J2" s="2" t="s">
        <v>3</v>
      </c>
      <c r="K2" s="158">
        <f>SUM(J7:J4538)</f>
        <v>0</v>
      </c>
      <c r="L2" s="2" t="s">
        <v>4</v>
      </c>
      <c r="M2" s="5">
        <f>SUM(L7:L4538)</f>
        <v>0</v>
      </c>
    </row>
    <row r="3" spans="1:20" ht="56.5" customHeight="1">
      <c r="A3" s="4" t="s">
        <v>5</v>
      </c>
      <c r="B3" s="337"/>
      <c r="C3" s="333"/>
      <c r="D3" s="338" t="s">
        <v>12960</v>
      </c>
      <c r="E3" s="339"/>
      <c r="F3" s="339"/>
      <c r="J3" s="2" t="s">
        <v>6</v>
      </c>
      <c r="K3" s="158">
        <f>SUM(K8:K4538)</f>
        <v>0</v>
      </c>
      <c r="L3" s="2" t="s">
        <v>7</v>
      </c>
      <c r="M3" s="5">
        <f>SUM(M7:M4538)</f>
        <v>0</v>
      </c>
    </row>
    <row r="4" spans="1:20">
      <c r="J4" s="1"/>
      <c r="K4" s="1"/>
    </row>
    <row r="5" spans="1:20">
      <c r="A5" s="354" t="s">
        <v>8</v>
      </c>
      <c r="B5" s="354"/>
      <c r="C5" s="354"/>
      <c r="D5" s="354"/>
      <c r="E5" s="354"/>
      <c r="F5" s="354"/>
      <c r="G5" s="354"/>
      <c r="H5" s="355"/>
      <c r="I5" s="146" t="s">
        <v>9</v>
      </c>
      <c r="J5" s="356" t="s">
        <v>10</v>
      </c>
      <c r="K5" s="357"/>
      <c r="L5" s="357" t="s">
        <v>11</v>
      </c>
      <c r="M5" s="357"/>
      <c r="N5" s="357"/>
      <c r="P5" s="343"/>
      <c r="Q5" s="343"/>
      <c r="R5" s="343"/>
      <c r="S5" s="343"/>
    </row>
    <row r="6" spans="1:20" customFormat="1" ht="35.5" customHeight="1" thickBot="1">
      <c r="A6" s="274" t="s">
        <v>12</v>
      </c>
      <c r="B6" s="139" t="s">
        <v>13</v>
      </c>
      <c r="C6" s="274" t="s">
        <v>14</v>
      </c>
      <c r="D6" s="274" t="s">
        <v>15</v>
      </c>
      <c r="E6" s="274" t="s">
        <v>16</v>
      </c>
      <c r="F6" s="275" t="s">
        <v>17</v>
      </c>
      <c r="G6" s="276" t="s">
        <v>18</v>
      </c>
      <c r="H6" s="277" t="s">
        <v>12600</v>
      </c>
      <c r="I6" s="278" t="s">
        <v>19</v>
      </c>
      <c r="J6" s="279" t="s">
        <v>20</v>
      </c>
      <c r="K6" s="184" t="s">
        <v>21</v>
      </c>
      <c r="L6" s="274" t="s">
        <v>20</v>
      </c>
      <c r="M6" s="184" t="s">
        <v>21</v>
      </c>
      <c r="N6" s="280" t="s">
        <v>22</v>
      </c>
      <c r="O6" s="1"/>
      <c r="P6" s="6"/>
      <c r="Q6" s="6"/>
      <c r="R6" s="7"/>
      <c r="S6" s="8"/>
      <c r="T6" s="1"/>
    </row>
    <row r="7" spans="1:20" customFormat="1" ht="86.5" thickBot="1">
      <c r="A7" s="347" t="s">
        <v>9989</v>
      </c>
      <c r="B7" s="348"/>
      <c r="C7" s="348"/>
      <c r="D7" s="348"/>
      <c r="E7" s="348"/>
      <c r="F7" s="348"/>
      <c r="G7" s="348"/>
      <c r="H7" s="348"/>
      <c r="I7" s="348"/>
      <c r="J7" s="348"/>
      <c r="K7" s="348"/>
      <c r="L7" s="348"/>
      <c r="M7" s="349"/>
      <c r="N7" s="350"/>
      <c r="O7" s="289" t="s">
        <v>12435</v>
      </c>
      <c r="P7" s="290" t="s">
        <v>12436</v>
      </c>
      <c r="Q7" s="6"/>
      <c r="R7" s="7"/>
      <c r="S7" s="8"/>
      <c r="T7" s="1"/>
    </row>
    <row r="8" spans="1:20" s="239" customFormat="1" ht="77.5">
      <c r="A8" s="56" t="s">
        <v>9990</v>
      </c>
      <c r="B8" s="281" t="s">
        <v>9991</v>
      </c>
      <c r="C8" s="282" t="s">
        <v>9992</v>
      </c>
      <c r="D8" s="282" t="s">
        <v>9993</v>
      </c>
      <c r="E8" s="282" t="s">
        <v>200</v>
      </c>
      <c r="F8" s="282" t="s">
        <v>45</v>
      </c>
      <c r="G8" s="283">
        <v>9786263550919</v>
      </c>
      <c r="H8" s="284" t="s">
        <v>9994</v>
      </c>
      <c r="I8" s="285">
        <v>380</v>
      </c>
      <c r="J8" s="59"/>
      <c r="K8" s="286">
        <f>J8*I8</f>
        <v>0</v>
      </c>
      <c r="L8" s="59"/>
      <c r="M8" s="286">
        <f>L8*I8</f>
        <v>0</v>
      </c>
      <c r="N8" s="59"/>
      <c r="O8" s="287" t="s">
        <v>11876</v>
      </c>
      <c r="P8" s="288" t="s">
        <v>11877</v>
      </c>
    </row>
    <row r="9" spans="1:20" s="239" customFormat="1" ht="77.5">
      <c r="A9" s="31" t="s">
        <v>9990</v>
      </c>
      <c r="B9" s="131" t="s">
        <v>9991</v>
      </c>
      <c r="C9" s="9" t="s">
        <v>9995</v>
      </c>
      <c r="D9" s="9" t="s">
        <v>9996</v>
      </c>
      <c r="E9" s="9" t="s">
        <v>9997</v>
      </c>
      <c r="F9" s="9" t="s">
        <v>9998</v>
      </c>
      <c r="G9" s="242">
        <v>9786263551534</v>
      </c>
      <c r="H9" s="60" t="s">
        <v>9999</v>
      </c>
      <c r="I9" s="147">
        <v>360</v>
      </c>
      <c r="J9" s="20"/>
      <c r="K9" s="286">
        <f t="shared" ref="K9:K72" si="0">J9*I9</f>
        <v>0</v>
      </c>
      <c r="L9" s="20"/>
      <c r="M9" s="286">
        <f t="shared" ref="M9:M72" si="1">L9*I9</f>
        <v>0</v>
      </c>
      <c r="N9" s="20"/>
      <c r="O9" s="240" t="s">
        <v>11876</v>
      </c>
      <c r="P9" s="238" t="s">
        <v>11878</v>
      </c>
    </row>
    <row r="10" spans="1:20" s="239" customFormat="1" ht="77.5">
      <c r="A10" s="31" t="s">
        <v>9990</v>
      </c>
      <c r="B10" s="131" t="s">
        <v>9991</v>
      </c>
      <c r="C10" s="9" t="s">
        <v>10000</v>
      </c>
      <c r="D10" s="9" t="s">
        <v>10001</v>
      </c>
      <c r="E10" s="9" t="s">
        <v>9997</v>
      </c>
      <c r="F10" s="9" t="s">
        <v>9998</v>
      </c>
      <c r="G10" s="242">
        <v>9786263552708</v>
      </c>
      <c r="H10" s="60" t="s">
        <v>10002</v>
      </c>
      <c r="I10" s="147">
        <v>450</v>
      </c>
      <c r="J10" s="20"/>
      <c r="K10" s="286">
        <f t="shared" si="0"/>
        <v>0</v>
      </c>
      <c r="L10" s="20"/>
      <c r="M10" s="286">
        <f t="shared" si="1"/>
        <v>0</v>
      </c>
      <c r="N10" s="20"/>
      <c r="O10" s="240" t="s">
        <v>11876</v>
      </c>
      <c r="P10" s="238" t="s">
        <v>11879</v>
      </c>
    </row>
    <row r="11" spans="1:20" s="239" customFormat="1" ht="93">
      <c r="A11" s="31" t="s">
        <v>9990</v>
      </c>
      <c r="B11" s="131" t="s">
        <v>9991</v>
      </c>
      <c r="C11" s="9" t="s">
        <v>10003</v>
      </c>
      <c r="D11" s="9" t="s">
        <v>10004</v>
      </c>
      <c r="E11" s="9" t="s">
        <v>10005</v>
      </c>
      <c r="F11" s="9" t="s">
        <v>10006</v>
      </c>
      <c r="G11" s="242">
        <v>9789570866919</v>
      </c>
      <c r="H11" s="60" t="s">
        <v>10007</v>
      </c>
      <c r="I11" s="147">
        <v>380</v>
      </c>
      <c r="J11" s="20"/>
      <c r="K11" s="286">
        <f t="shared" si="0"/>
        <v>0</v>
      </c>
      <c r="L11" s="20"/>
      <c r="M11" s="286">
        <f t="shared" si="1"/>
        <v>0</v>
      </c>
      <c r="N11" s="20"/>
      <c r="O11" s="240" t="s">
        <v>11876</v>
      </c>
      <c r="P11" s="238" t="s">
        <v>11880</v>
      </c>
    </row>
    <row r="12" spans="1:20" s="239" customFormat="1" ht="77.5">
      <c r="A12" s="31" t="s">
        <v>9990</v>
      </c>
      <c r="B12" s="131" t="s">
        <v>9991</v>
      </c>
      <c r="C12" s="9" t="s">
        <v>10008</v>
      </c>
      <c r="D12" s="9" t="s">
        <v>10009</v>
      </c>
      <c r="E12" s="9" t="s">
        <v>10005</v>
      </c>
      <c r="F12" s="9" t="s">
        <v>10006</v>
      </c>
      <c r="G12" s="242">
        <v>9789570870091</v>
      </c>
      <c r="H12" s="60" t="s">
        <v>10010</v>
      </c>
      <c r="I12" s="147">
        <v>360</v>
      </c>
      <c r="J12" s="20"/>
      <c r="K12" s="286">
        <f t="shared" si="0"/>
        <v>0</v>
      </c>
      <c r="L12" s="20"/>
      <c r="M12" s="286">
        <f t="shared" si="1"/>
        <v>0</v>
      </c>
      <c r="N12" s="20"/>
      <c r="O12" s="240" t="s">
        <v>11876</v>
      </c>
      <c r="P12" s="238" t="s">
        <v>11881</v>
      </c>
    </row>
    <row r="13" spans="1:20" s="239" customFormat="1" ht="62">
      <c r="A13" s="31" t="s">
        <v>9990</v>
      </c>
      <c r="B13" s="131" t="s">
        <v>9991</v>
      </c>
      <c r="C13" s="9" t="s">
        <v>10011</v>
      </c>
      <c r="D13" s="9" t="s">
        <v>10012</v>
      </c>
      <c r="E13" s="9" t="s">
        <v>10013</v>
      </c>
      <c r="F13" s="9" t="s">
        <v>10014</v>
      </c>
      <c r="G13" s="242">
        <v>9786267174456</v>
      </c>
      <c r="H13" s="60" t="s">
        <v>10015</v>
      </c>
      <c r="I13" s="147">
        <v>750</v>
      </c>
      <c r="J13" s="20"/>
      <c r="K13" s="286">
        <f t="shared" si="0"/>
        <v>0</v>
      </c>
      <c r="L13" s="20"/>
      <c r="M13" s="286">
        <f t="shared" si="1"/>
        <v>0</v>
      </c>
      <c r="N13" s="20"/>
      <c r="O13" s="240" t="s">
        <v>11876</v>
      </c>
      <c r="P13" s="238" t="s">
        <v>11882</v>
      </c>
    </row>
    <row r="14" spans="1:20" s="239" customFormat="1" ht="62">
      <c r="A14" s="31" t="s">
        <v>9990</v>
      </c>
      <c r="B14" s="131" t="s">
        <v>9991</v>
      </c>
      <c r="C14" s="9" t="s">
        <v>10016</v>
      </c>
      <c r="D14" s="9" t="s">
        <v>11856</v>
      </c>
      <c r="E14" s="9" t="s">
        <v>10017</v>
      </c>
      <c r="F14" s="9" t="s">
        <v>10018</v>
      </c>
      <c r="G14" s="242">
        <v>9786269775163</v>
      </c>
      <c r="H14" s="60" t="s">
        <v>10019</v>
      </c>
      <c r="I14" s="147">
        <v>380</v>
      </c>
      <c r="J14" s="20"/>
      <c r="K14" s="286">
        <f t="shared" si="0"/>
        <v>0</v>
      </c>
      <c r="L14" s="20"/>
      <c r="M14" s="286">
        <f t="shared" si="1"/>
        <v>0</v>
      </c>
      <c r="N14" s="20"/>
      <c r="O14" s="240" t="s">
        <v>11876</v>
      </c>
      <c r="P14" s="238" t="s">
        <v>11883</v>
      </c>
    </row>
    <row r="15" spans="1:20" s="239" customFormat="1" ht="77.5">
      <c r="A15" s="31" t="s">
        <v>9990</v>
      </c>
      <c r="B15" s="131" t="s">
        <v>9991</v>
      </c>
      <c r="C15" s="9" t="s">
        <v>10020</v>
      </c>
      <c r="D15" s="9" t="s">
        <v>10021</v>
      </c>
      <c r="E15" s="9" t="s">
        <v>10022</v>
      </c>
      <c r="F15" s="9" t="s">
        <v>10023</v>
      </c>
      <c r="G15" s="242">
        <v>9786267317853</v>
      </c>
      <c r="H15" s="60" t="s">
        <v>10024</v>
      </c>
      <c r="I15" s="147">
        <v>990</v>
      </c>
      <c r="J15" s="20"/>
      <c r="K15" s="286">
        <f t="shared" si="0"/>
        <v>0</v>
      </c>
      <c r="L15" s="20"/>
      <c r="M15" s="286">
        <f t="shared" si="1"/>
        <v>0</v>
      </c>
      <c r="N15" s="20"/>
      <c r="O15" s="240" t="s">
        <v>11876</v>
      </c>
      <c r="P15" s="238" t="s">
        <v>11884</v>
      </c>
    </row>
    <row r="16" spans="1:20" s="239" customFormat="1" ht="93">
      <c r="A16" s="31" t="s">
        <v>9990</v>
      </c>
      <c r="B16" s="131" t="s">
        <v>9991</v>
      </c>
      <c r="C16" s="9" t="s">
        <v>10025</v>
      </c>
      <c r="D16" s="9" t="s">
        <v>10026</v>
      </c>
      <c r="E16" s="9" t="s">
        <v>10027</v>
      </c>
      <c r="F16" s="9" t="s">
        <v>9998</v>
      </c>
      <c r="G16" s="242">
        <v>9786267237564</v>
      </c>
      <c r="H16" s="60" t="s">
        <v>10028</v>
      </c>
      <c r="I16" s="147">
        <v>360</v>
      </c>
      <c r="J16" s="20"/>
      <c r="K16" s="286">
        <f t="shared" si="0"/>
        <v>0</v>
      </c>
      <c r="L16" s="20"/>
      <c r="M16" s="286">
        <f t="shared" si="1"/>
        <v>0</v>
      </c>
      <c r="N16" s="20"/>
      <c r="O16" s="240" t="s">
        <v>11876</v>
      </c>
      <c r="P16" s="238" t="s">
        <v>11885</v>
      </c>
    </row>
    <row r="17" spans="1:16" s="239" customFormat="1" ht="62">
      <c r="A17" s="31" t="s">
        <v>9990</v>
      </c>
      <c r="B17" s="131" t="s">
        <v>9991</v>
      </c>
      <c r="C17" s="9" t="s">
        <v>10029</v>
      </c>
      <c r="D17" s="9" t="s">
        <v>10030</v>
      </c>
      <c r="E17" s="9" t="s">
        <v>10031</v>
      </c>
      <c r="F17" s="9" t="s">
        <v>10032</v>
      </c>
      <c r="G17" s="242">
        <v>9786267275252</v>
      </c>
      <c r="H17" s="60" t="s">
        <v>10033</v>
      </c>
      <c r="I17" s="147">
        <v>350</v>
      </c>
      <c r="J17" s="20"/>
      <c r="K17" s="286">
        <f t="shared" si="0"/>
        <v>0</v>
      </c>
      <c r="L17" s="20"/>
      <c r="M17" s="286">
        <f t="shared" si="1"/>
        <v>0</v>
      </c>
      <c r="N17" s="20"/>
      <c r="O17" s="240" t="s">
        <v>11876</v>
      </c>
      <c r="P17" s="238" t="s">
        <v>11886</v>
      </c>
    </row>
    <row r="18" spans="1:16" s="239" customFormat="1" ht="77.5">
      <c r="A18" s="31" t="s">
        <v>9990</v>
      </c>
      <c r="B18" s="131" t="s">
        <v>9991</v>
      </c>
      <c r="C18" s="9" t="s">
        <v>10034</v>
      </c>
      <c r="D18" s="9" t="s">
        <v>10035</v>
      </c>
      <c r="E18" s="9" t="s">
        <v>10036</v>
      </c>
      <c r="F18" s="9" t="s">
        <v>10037</v>
      </c>
      <c r="G18" s="242">
        <v>9789864004584</v>
      </c>
      <c r="H18" s="60" t="s">
        <v>10038</v>
      </c>
      <c r="I18" s="147">
        <v>380</v>
      </c>
      <c r="J18" s="20"/>
      <c r="K18" s="286">
        <f t="shared" si="0"/>
        <v>0</v>
      </c>
      <c r="L18" s="20"/>
      <c r="M18" s="286">
        <f t="shared" si="1"/>
        <v>0</v>
      </c>
      <c r="N18" s="20"/>
      <c r="O18" s="240" t="s">
        <v>11887</v>
      </c>
      <c r="P18" s="238" t="s">
        <v>11888</v>
      </c>
    </row>
    <row r="19" spans="1:16" s="239" customFormat="1" ht="93">
      <c r="A19" s="31" t="s">
        <v>9990</v>
      </c>
      <c r="B19" s="131" t="s">
        <v>9991</v>
      </c>
      <c r="C19" s="9" t="s">
        <v>10039</v>
      </c>
      <c r="D19" s="9" t="s">
        <v>10040</v>
      </c>
      <c r="E19" s="9" t="s">
        <v>10036</v>
      </c>
      <c r="F19" s="9" t="s">
        <v>10037</v>
      </c>
      <c r="G19" s="242">
        <v>9789864004461</v>
      </c>
      <c r="H19" s="60" t="s">
        <v>10041</v>
      </c>
      <c r="I19" s="147">
        <v>400</v>
      </c>
      <c r="J19" s="20"/>
      <c r="K19" s="286">
        <f t="shared" si="0"/>
        <v>0</v>
      </c>
      <c r="L19" s="20"/>
      <c r="M19" s="286">
        <f t="shared" si="1"/>
        <v>0</v>
      </c>
      <c r="N19" s="20"/>
      <c r="O19" s="240" t="s">
        <v>11887</v>
      </c>
      <c r="P19" s="238" t="s">
        <v>11889</v>
      </c>
    </row>
    <row r="20" spans="1:16" s="239" customFormat="1" ht="62">
      <c r="A20" s="31" t="s">
        <v>9990</v>
      </c>
      <c r="B20" s="131" t="s">
        <v>9991</v>
      </c>
      <c r="C20" s="9" t="s">
        <v>10042</v>
      </c>
      <c r="D20" s="9" t="s">
        <v>10043</v>
      </c>
      <c r="E20" s="9" t="s">
        <v>10044</v>
      </c>
      <c r="F20" s="9" t="s">
        <v>10037</v>
      </c>
      <c r="G20" s="242">
        <v>9786269606436</v>
      </c>
      <c r="H20" s="60" t="s">
        <v>10045</v>
      </c>
      <c r="I20" s="147">
        <v>390</v>
      </c>
      <c r="J20" s="20"/>
      <c r="K20" s="286">
        <f t="shared" si="0"/>
        <v>0</v>
      </c>
      <c r="L20" s="20"/>
      <c r="M20" s="286">
        <f t="shared" si="1"/>
        <v>0</v>
      </c>
      <c r="N20" s="20"/>
      <c r="O20" s="240" t="s">
        <v>11887</v>
      </c>
      <c r="P20" s="238" t="s">
        <v>11890</v>
      </c>
    </row>
    <row r="21" spans="1:16" s="239" customFormat="1" ht="108.5">
      <c r="A21" s="31" t="s">
        <v>9990</v>
      </c>
      <c r="B21" s="131" t="s">
        <v>9991</v>
      </c>
      <c r="C21" s="9" t="s">
        <v>10046</v>
      </c>
      <c r="D21" s="9" t="s">
        <v>10047</v>
      </c>
      <c r="E21" s="9" t="s">
        <v>10048</v>
      </c>
      <c r="F21" s="9" t="s">
        <v>10049</v>
      </c>
      <c r="G21" s="242">
        <v>9786267205259</v>
      </c>
      <c r="H21" s="60" t="s">
        <v>10050</v>
      </c>
      <c r="I21" s="147">
        <v>400</v>
      </c>
      <c r="J21" s="20"/>
      <c r="K21" s="286">
        <f t="shared" si="0"/>
        <v>0</v>
      </c>
      <c r="L21" s="20"/>
      <c r="M21" s="286">
        <f t="shared" si="1"/>
        <v>0</v>
      </c>
      <c r="N21" s="20"/>
      <c r="O21" s="240" t="s">
        <v>11887</v>
      </c>
      <c r="P21" s="238" t="s">
        <v>11891</v>
      </c>
    </row>
    <row r="22" spans="1:16" s="239" customFormat="1" ht="62">
      <c r="A22" s="31" t="s">
        <v>9990</v>
      </c>
      <c r="B22" s="131" t="s">
        <v>9991</v>
      </c>
      <c r="C22" s="9" t="s">
        <v>10051</v>
      </c>
      <c r="D22" s="9" t="s">
        <v>10052</v>
      </c>
      <c r="E22" s="9" t="s">
        <v>10053</v>
      </c>
      <c r="F22" s="9" t="s">
        <v>10037</v>
      </c>
      <c r="G22" s="242">
        <v>9786267323328</v>
      </c>
      <c r="H22" s="60" t="s">
        <v>10054</v>
      </c>
      <c r="I22" s="147">
        <v>320</v>
      </c>
      <c r="J22" s="20"/>
      <c r="K22" s="286">
        <f t="shared" si="0"/>
        <v>0</v>
      </c>
      <c r="L22" s="20"/>
      <c r="M22" s="286">
        <f t="shared" si="1"/>
        <v>0</v>
      </c>
      <c r="N22" s="20"/>
      <c r="O22" s="240" t="s">
        <v>11887</v>
      </c>
      <c r="P22" s="238" t="s">
        <v>11892</v>
      </c>
    </row>
    <row r="23" spans="1:16" s="239" customFormat="1" ht="62">
      <c r="A23" s="31" t="s">
        <v>9990</v>
      </c>
      <c r="B23" s="131" t="s">
        <v>9991</v>
      </c>
      <c r="C23" s="9" t="s">
        <v>10055</v>
      </c>
      <c r="D23" s="9" t="s">
        <v>11857</v>
      </c>
      <c r="E23" s="9" t="s">
        <v>10056</v>
      </c>
      <c r="F23" s="9" t="s">
        <v>10037</v>
      </c>
      <c r="G23" s="242">
        <v>9789863385615</v>
      </c>
      <c r="H23" s="60" t="s">
        <v>10057</v>
      </c>
      <c r="I23" s="147">
        <v>330</v>
      </c>
      <c r="J23" s="20"/>
      <c r="K23" s="286">
        <f t="shared" si="0"/>
        <v>0</v>
      </c>
      <c r="L23" s="20"/>
      <c r="M23" s="286">
        <f t="shared" si="1"/>
        <v>0</v>
      </c>
      <c r="N23" s="20"/>
      <c r="O23" s="240" t="s">
        <v>11887</v>
      </c>
      <c r="P23" s="238" t="s">
        <v>11893</v>
      </c>
    </row>
    <row r="24" spans="1:16" s="239" customFormat="1" ht="77.5">
      <c r="A24" s="31" t="s">
        <v>9990</v>
      </c>
      <c r="B24" s="131" t="s">
        <v>9991</v>
      </c>
      <c r="C24" s="9" t="s">
        <v>10058</v>
      </c>
      <c r="D24" s="9" t="s">
        <v>10059</v>
      </c>
      <c r="E24" s="9" t="s">
        <v>10056</v>
      </c>
      <c r="F24" s="9" t="s">
        <v>10037</v>
      </c>
      <c r="G24" s="242">
        <v>9789863386032</v>
      </c>
      <c r="H24" s="60" t="s">
        <v>10060</v>
      </c>
      <c r="I24" s="147">
        <v>320</v>
      </c>
      <c r="J24" s="20"/>
      <c r="K24" s="286">
        <f t="shared" si="0"/>
        <v>0</v>
      </c>
      <c r="L24" s="20"/>
      <c r="M24" s="286">
        <f t="shared" si="1"/>
        <v>0</v>
      </c>
      <c r="N24" s="20"/>
      <c r="O24" s="240" t="s">
        <v>11887</v>
      </c>
      <c r="P24" s="238" t="s">
        <v>11894</v>
      </c>
    </row>
    <row r="25" spans="1:16" s="239" customFormat="1" ht="93">
      <c r="A25" s="31" t="s">
        <v>9990</v>
      </c>
      <c r="B25" s="131" t="s">
        <v>9991</v>
      </c>
      <c r="C25" s="9" t="s">
        <v>10061</v>
      </c>
      <c r="D25" s="9" t="s">
        <v>10062</v>
      </c>
      <c r="E25" s="9" t="s">
        <v>10063</v>
      </c>
      <c r="F25" s="9" t="s">
        <v>10064</v>
      </c>
      <c r="G25" s="242">
        <v>9786269707843</v>
      </c>
      <c r="H25" s="60" t="s">
        <v>10065</v>
      </c>
      <c r="I25" s="147">
        <v>320</v>
      </c>
      <c r="J25" s="20"/>
      <c r="K25" s="286">
        <f t="shared" si="0"/>
        <v>0</v>
      </c>
      <c r="L25" s="20"/>
      <c r="M25" s="286">
        <f t="shared" si="1"/>
        <v>0</v>
      </c>
      <c r="N25" s="20"/>
      <c r="O25" s="240" t="s">
        <v>11887</v>
      </c>
      <c r="P25" s="238" t="s">
        <v>11895</v>
      </c>
    </row>
    <row r="26" spans="1:16" s="239" customFormat="1" ht="77.5">
      <c r="A26" s="31" t="s">
        <v>9990</v>
      </c>
      <c r="B26" s="131" t="s">
        <v>9991</v>
      </c>
      <c r="C26" s="9" t="s">
        <v>10066</v>
      </c>
      <c r="D26" s="9" t="s">
        <v>10067</v>
      </c>
      <c r="E26" s="9" t="s">
        <v>10068</v>
      </c>
      <c r="F26" s="9" t="s">
        <v>10032</v>
      </c>
      <c r="G26" s="242">
        <v>9789864404957</v>
      </c>
      <c r="H26" s="60" t="s">
        <v>10069</v>
      </c>
      <c r="I26" s="147">
        <v>350</v>
      </c>
      <c r="J26" s="20"/>
      <c r="K26" s="286">
        <f t="shared" si="0"/>
        <v>0</v>
      </c>
      <c r="L26" s="20"/>
      <c r="M26" s="286">
        <f t="shared" si="1"/>
        <v>0</v>
      </c>
      <c r="N26" s="20"/>
      <c r="O26" s="240" t="s">
        <v>11887</v>
      </c>
      <c r="P26" s="238" t="s">
        <v>11896</v>
      </c>
    </row>
    <row r="27" spans="1:16" s="239" customFormat="1" ht="77.5">
      <c r="A27" s="31" t="s">
        <v>9990</v>
      </c>
      <c r="B27" s="131" t="s">
        <v>9991</v>
      </c>
      <c r="C27" s="9" t="s">
        <v>10070</v>
      </c>
      <c r="D27" s="9" t="s">
        <v>10071</v>
      </c>
      <c r="E27" s="9" t="s">
        <v>10068</v>
      </c>
      <c r="F27" s="9" t="s">
        <v>9998</v>
      </c>
      <c r="G27" s="242">
        <v>9789864404759</v>
      </c>
      <c r="H27" s="60" t="s">
        <v>10072</v>
      </c>
      <c r="I27" s="147">
        <v>320</v>
      </c>
      <c r="J27" s="20"/>
      <c r="K27" s="286">
        <f t="shared" si="0"/>
        <v>0</v>
      </c>
      <c r="L27" s="20"/>
      <c r="M27" s="286">
        <f t="shared" si="1"/>
        <v>0</v>
      </c>
      <c r="N27" s="20"/>
      <c r="O27" s="240" t="s">
        <v>11887</v>
      </c>
      <c r="P27" s="238" t="s">
        <v>11897</v>
      </c>
    </row>
    <row r="28" spans="1:16" s="239" customFormat="1" ht="108.5">
      <c r="A28" s="31" t="s">
        <v>9990</v>
      </c>
      <c r="B28" s="131" t="s">
        <v>9991</v>
      </c>
      <c r="C28" s="9" t="s">
        <v>10073</v>
      </c>
      <c r="D28" s="9" t="s">
        <v>10074</v>
      </c>
      <c r="E28" s="9" t="s">
        <v>10068</v>
      </c>
      <c r="F28" s="9" t="s">
        <v>10032</v>
      </c>
      <c r="G28" s="242">
        <v>9789864405121</v>
      </c>
      <c r="H28" s="60" t="s">
        <v>10075</v>
      </c>
      <c r="I28" s="147">
        <v>350</v>
      </c>
      <c r="J28" s="20"/>
      <c r="K28" s="286">
        <f t="shared" si="0"/>
        <v>0</v>
      </c>
      <c r="L28" s="20"/>
      <c r="M28" s="286">
        <f t="shared" si="1"/>
        <v>0</v>
      </c>
      <c r="N28" s="20"/>
      <c r="O28" s="240" t="s">
        <v>11887</v>
      </c>
      <c r="P28" s="238" t="s">
        <v>11898</v>
      </c>
    </row>
    <row r="29" spans="1:16" s="239" customFormat="1" ht="93">
      <c r="A29" s="31" t="s">
        <v>9990</v>
      </c>
      <c r="B29" s="131" t="s">
        <v>9991</v>
      </c>
      <c r="C29" s="9" t="s">
        <v>10076</v>
      </c>
      <c r="D29" s="9" t="s">
        <v>10077</v>
      </c>
      <c r="E29" s="9" t="s">
        <v>10068</v>
      </c>
      <c r="F29" s="9" t="s">
        <v>10037</v>
      </c>
      <c r="G29" s="242">
        <v>9789864404575</v>
      </c>
      <c r="H29" s="60" t="s">
        <v>10078</v>
      </c>
      <c r="I29" s="147">
        <v>450</v>
      </c>
      <c r="J29" s="20"/>
      <c r="K29" s="286">
        <f t="shared" si="0"/>
        <v>0</v>
      </c>
      <c r="L29" s="20"/>
      <c r="M29" s="286">
        <f t="shared" si="1"/>
        <v>0</v>
      </c>
      <c r="N29" s="20"/>
      <c r="O29" s="240" t="s">
        <v>11887</v>
      </c>
      <c r="P29" s="238" t="s">
        <v>11899</v>
      </c>
    </row>
    <row r="30" spans="1:16" s="239" customFormat="1" ht="93">
      <c r="A30" s="31" t="s">
        <v>9990</v>
      </c>
      <c r="B30" s="131" t="s">
        <v>9991</v>
      </c>
      <c r="C30" s="9" t="s">
        <v>10079</v>
      </c>
      <c r="D30" s="9" t="s">
        <v>10080</v>
      </c>
      <c r="E30" s="9" t="s">
        <v>10068</v>
      </c>
      <c r="F30" s="9" t="s">
        <v>9998</v>
      </c>
      <c r="G30" s="242">
        <v>9789864405039</v>
      </c>
      <c r="H30" s="60" t="s">
        <v>10081</v>
      </c>
      <c r="I30" s="147">
        <v>350</v>
      </c>
      <c r="J30" s="20"/>
      <c r="K30" s="286">
        <f t="shared" si="0"/>
        <v>0</v>
      </c>
      <c r="L30" s="20"/>
      <c r="M30" s="286">
        <f t="shared" si="1"/>
        <v>0</v>
      </c>
      <c r="N30" s="20"/>
      <c r="O30" s="240" t="s">
        <v>11887</v>
      </c>
      <c r="P30" s="238" t="s">
        <v>11900</v>
      </c>
    </row>
    <row r="31" spans="1:16" s="239" customFormat="1" ht="93">
      <c r="A31" s="31" t="s">
        <v>9990</v>
      </c>
      <c r="B31" s="131" t="s">
        <v>9991</v>
      </c>
      <c r="C31" s="9" t="s">
        <v>10082</v>
      </c>
      <c r="D31" s="9" t="s">
        <v>10083</v>
      </c>
      <c r="E31" s="9" t="s">
        <v>10068</v>
      </c>
      <c r="F31" s="9" t="s">
        <v>10049</v>
      </c>
      <c r="G31" s="242">
        <v>9789864405022</v>
      </c>
      <c r="H31" s="60" t="s">
        <v>10084</v>
      </c>
      <c r="I31" s="147">
        <v>300</v>
      </c>
      <c r="J31" s="20"/>
      <c r="K31" s="286">
        <f t="shared" si="0"/>
        <v>0</v>
      </c>
      <c r="L31" s="20"/>
      <c r="M31" s="286">
        <f t="shared" si="1"/>
        <v>0</v>
      </c>
      <c r="N31" s="20"/>
      <c r="O31" s="240" t="s">
        <v>11887</v>
      </c>
      <c r="P31" s="238" t="s">
        <v>11901</v>
      </c>
    </row>
    <row r="32" spans="1:16" s="239" customFormat="1" ht="93">
      <c r="A32" s="31" t="s">
        <v>9990</v>
      </c>
      <c r="B32" s="131" t="s">
        <v>9991</v>
      </c>
      <c r="C32" s="9" t="s">
        <v>10085</v>
      </c>
      <c r="D32" s="9" t="s">
        <v>10086</v>
      </c>
      <c r="E32" s="9" t="s">
        <v>10068</v>
      </c>
      <c r="F32" s="9" t="s">
        <v>10087</v>
      </c>
      <c r="G32" s="242">
        <v>9789864405015</v>
      </c>
      <c r="H32" s="60" t="s">
        <v>10088</v>
      </c>
      <c r="I32" s="147">
        <v>380</v>
      </c>
      <c r="J32" s="20"/>
      <c r="K32" s="286">
        <f t="shared" si="0"/>
        <v>0</v>
      </c>
      <c r="L32" s="20"/>
      <c r="M32" s="286">
        <f t="shared" si="1"/>
        <v>0</v>
      </c>
      <c r="N32" s="20"/>
      <c r="O32" s="240" t="s">
        <v>11887</v>
      </c>
      <c r="P32" s="238" t="s">
        <v>11902</v>
      </c>
    </row>
    <row r="33" spans="1:16" s="239" customFormat="1" ht="77.5">
      <c r="A33" s="31" t="s">
        <v>9990</v>
      </c>
      <c r="B33" s="131" t="s">
        <v>9991</v>
      </c>
      <c r="C33" s="9" t="s">
        <v>10089</v>
      </c>
      <c r="D33" s="9" t="s">
        <v>10090</v>
      </c>
      <c r="E33" s="9" t="s">
        <v>10068</v>
      </c>
      <c r="F33" s="9" t="s">
        <v>9998</v>
      </c>
      <c r="G33" s="242">
        <v>9789864404841</v>
      </c>
      <c r="H33" s="60" t="s">
        <v>10091</v>
      </c>
      <c r="I33" s="147">
        <v>350</v>
      </c>
      <c r="J33" s="20"/>
      <c r="K33" s="286">
        <f t="shared" si="0"/>
        <v>0</v>
      </c>
      <c r="L33" s="20"/>
      <c r="M33" s="286">
        <f t="shared" si="1"/>
        <v>0</v>
      </c>
      <c r="N33" s="20"/>
      <c r="O33" s="240" t="s">
        <v>11887</v>
      </c>
      <c r="P33" s="238" t="s">
        <v>11903</v>
      </c>
    </row>
    <row r="34" spans="1:16" s="239" customFormat="1" ht="93">
      <c r="A34" s="31" t="s">
        <v>9990</v>
      </c>
      <c r="B34" s="131" t="s">
        <v>9991</v>
      </c>
      <c r="C34" s="9" t="s">
        <v>10092</v>
      </c>
      <c r="D34" s="9" t="s">
        <v>10093</v>
      </c>
      <c r="E34" s="9" t="s">
        <v>10068</v>
      </c>
      <c r="F34" s="9" t="s">
        <v>9998</v>
      </c>
      <c r="G34" s="242">
        <v>9789864404650</v>
      </c>
      <c r="H34" s="60" t="s">
        <v>10094</v>
      </c>
      <c r="I34" s="147">
        <v>350</v>
      </c>
      <c r="J34" s="20"/>
      <c r="K34" s="286">
        <f t="shared" si="0"/>
        <v>0</v>
      </c>
      <c r="L34" s="20"/>
      <c r="M34" s="286">
        <f t="shared" si="1"/>
        <v>0</v>
      </c>
      <c r="N34" s="20"/>
      <c r="O34" s="240" t="s">
        <v>11887</v>
      </c>
      <c r="P34" s="238" t="s">
        <v>11904</v>
      </c>
    </row>
    <row r="35" spans="1:16" s="239" customFormat="1" ht="77.5">
      <c r="A35" s="31" t="s">
        <v>9990</v>
      </c>
      <c r="B35" s="131" t="s">
        <v>9991</v>
      </c>
      <c r="C35" s="9" t="s">
        <v>10095</v>
      </c>
      <c r="D35" s="9" t="s">
        <v>10096</v>
      </c>
      <c r="E35" s="9" t="s">
        <v>9997</v>
      </c>
      <c r="F35" s="9" t="s">
        <v>10064</v>
      </c>
      <c r="G35" s="242">
        <v>9786263552197</v>
      </c>
      <c r="H35" s="60" t="s">
        <v>10097</v>
      </c>
      <c r="I35" s="147">
        <v>480</v>
      </c>
      <c r="J35" s="20"/>
      <c r="K35" s="286">
        <f t="shared" si="0"/>
        <v>0</v>
      </c>
      <c r="L35" s="20"/>
      <c r="M35" s="286">
        <f t="shared" si="1"/>
        <v>0</v>
      </c>
      <c r="N35" s="20"/>
      <c r="O35" s="240" t="s">
        <v>11887</v>
      </c>
      <c r="P35" s="238" t="s">
        <v>11905</v>
      </c>
    </row>
    <row r="36" spans="1:16" s="239" customFormat="1" ht="77.5">
      <c r="A36" s="31" t="s">
        <v>9990</v>
      </c>
      <c r="B36" s="131" t="s">
        <v>9991</v>
      </c>
      <c r="C36" s="9" t="s">
        <v>10098</v>
      </c>
      <c r="D36" s="9" t="s">
        <v>10099</v>
      </c>
      <c r="E36" s="9" t="s">
        <v>9997</v>
      </c>
      <c r="F36" s="9" t="s">
        <v>10087</v>
      </c>
      <c r="G36" s="242">
        <v>9786263552289</v>
      </c>
      <c r="H36" s="60" t="s">
        <v>10100</v>
      </c>
      <c r="I36" s="147">
        <v>720</v>
      </c>
      <c r="J36" s="20"/>
      <c r="K36" s="286">
        <f t="shared" si="0"/>
        <v>0</v>
      </c>
      <c r="L36" s="20"/>
      <c r="M36" s="286">
        <f t="shared" si="1"/>
        <v>0</v>
      </c>
      <c r="N36" s="20"/>
      <c r="O36" s="240" t="s">
        <v>11887</v>
      </c>
      <c r="P36" s="238" t="s">
        <v>11906</v>
      </c>
    </row>
    <row r="37" spans="1:16" s="239" customFormat="1" ht="93">
      <c r="A37" s="31" t="s">
        <v>9990</v>
      </c>
      <c r="B37" s="131" t="s">
        <v>9991</v>
      </c>
      <c r="C37" s="9" t="s">
        <v>10101</v>
      </c>
      <c r="D37" s="9" t="s">
        <v>10102</v>
      </c>
      <c r="E37" s="9" t="s">
        <v>9997</v>
      </c>
      <c r="F37" s="9" t="s">
        <v>10103</v>
      </c>
      <c r="G37" s="242">
        <v>9786263553774</v>
      </c>
      <c r="H37" s="60" t="s">
        <v>10104</v>
      </c>
      <c r="I37" s="147">
        <v>480</v>
      </c>
      <c r="J37" s="20"/>
      <c r="K37" s="286">
        <f t="shared" si="0"/>
        <v>0</v>
      </c>
      <c r="L37" s="20"/>
      <c r="M37" s="286">
        <f t="shared" si="1"/>
        <v>0</v>
      </c>
      <c r="N37" s="20"/>
      <c r="O37" s="240" t="s">
        <v>11887</v>
      </c>
      <c r="P37" s="238" t="s">
        <v>11907</v>
      </c>
    </row>
    <row r="38" spans="1:16" s="239" customFormat="1" ht="93">
      <c r="A38" s="31" t="s">
        <v>9990</v>
      </c>
      <c r="B38" s="131" t="s">
        <v>9991</v>
      </c>
      <c r="C38" s="9" t="s">
        <v>10105</v>
      </c>
      <c r="D38" s="9" t="s">
        <v>10106</v>
      </c>
      <c r="E38" s="9" t="s">
        <v>9997</v>
      </c>
      <c r="F38" s="9" t="s">
        <v>9998</v>
      </c>
      <c r="G38" s="242">
        <v>9786263552111</v>
      </c>
      <c r="H38" s="60" t="s">
        <v>10107</v>
      </c>
      <c r="I38" s="147">
        <v>380</v>
      </c>
      <c r="J38" s="20"/>
      <c r="K38" s="286">
        <f t="shared" si="0"/>
        <v>0</v>
      </c>
      <c r="L38" s="20"/>
      <c r="M38" s="286">
        <f t="shared" si="1"/>
        <v>0</v>
      </c>
      <c r="N38" s="20"/>
      <c r="O38" s="240" t="s">
        <v>11887</v>
      </c>
      <c r="P38" s="238" t="s">
        <v>11908</v>
      </c>
    </row>
    <row r="39" spans="1:16" s="239" customFormat="1" ht="77.5">
      <c r="A39" s="31" t="s">
        <v>9990</v>
      </c>
      <c r="B39" s="131" t="s">
        <v>9991</v>
      </c>
      <c r="C39" s="9" t="s">
        <v>10108</v>
      </c>
      <c r="D39" s="9" t="s">
        <v>10109</v>
      </c>
      <c r="E39" s="9" t="s">
        <v>9997</v>
      </c>
      <c r="F39" s="9" t="s">
        <v>9998</v>
      </c>
      <c r="G39" s="242">
        <v>9786263552739</v>
      </c>
      <c r="H39" s="60" t="s">
        <v>10110</v>
      </c>
      <c r="I39" s="147">
        <v>360</v>
      </c>
      <c r="J39" s="20"/>
      <c r="K39" s="286">
        <f t="shared" si="0"/>
        <v>0</v>
      </c>
      <c r="L39" s="20"/>
      <c r="M39" s="286">
        <f t="shared" si="1"/>
        <v>0</v>
      </c>
      <c r="N39" s="20"/>
      <c r="O39" s="240" t="s">
        <v>11887</v>
      </c>
      <c r="P39" s="238" t="s">
        <v>11909</v>
      </c>
    </row>
    <row r="40" spans="1:16" s="239" customFormat="1" ht="93">
      <c r="A40" s="31" t="s">
        <v>9990</v>
      </c>
      <c r="B40" s="131" t="s">
        <v>9991</v>
      </c>
      <c r="C40" s="9" t="s">
        <v>10111</v>
      </c>
      <c r="D40" s="9" t="s">
        <v>10112</v>
      </c>
      <c r="E40" s="9" t="s">
        <v>9997</v>
      </c>
      <c r="F40" s="9" t="s">
        <v>9998</v>
      </c>
      <c r="G40" s="242">
        <v>9786263553620</v>
      </c>
      <c r="H40" s="60" t="s">
        <v>10113</v>
      </c>
      <c r="I40" s="147">
        <v>350</v>
      </c>
      <c r="J40" s="20"/>
      <c r="K40" s="286">
        <f t="shared" si="0"/>
        <v>0</v>
      </c>
      <c r="L40" s="20"/>
      <c r="M40" s="286">
        <f t="shared" si="1"/>
        <v>0</v>
      </c>
      <c r="N40" s="20"/>
      <c r="O40" s="240" t="s">
        <v>11887</v>
      </c>
      <c r="P40" s="238" t="s">
        <v>11910</v>
      </c>
    </row>
    <row r="41" spans="1:16" s="239" customFormat="1" ht="77.5">
      <c r="A41" s="31" t="s">
        <v>9990</v>
      </c>
      <c r="B41" s="131" t="s">
        <v>9991</v>
      </c>
      <c r="C41" s="9" t="s">
        <v>10114</v>
      </c>
      <c r="D41" s="9" t="s">
        <v>10115</v>
      </c>
      <c r="E41" s="9" t="s">
        <v>9997</v>
      </c>
      <c r="F41" s="9" t="s">
        <v>10037</v>
      </c>
      <c r="G41" s="242">
        <v>9789865259884</v>
      </c>
      <c r="H41" s="60" t="s">
        <v>10116</v>
      </c>
      <c r="I41" s="147">
        <v>360</v>
      </c>
      <c r="J41" s="20"/>
      <c r="K41" s="286">
        <f t="shared" si="0"/>
        <v>0</v>
      </c>
      <c r="L41" s="20"/>
      <c r="M41" s="286">
        <f t="shared" si="1"/>
        <v>0</v>
      </c>
      <c r="N41" s="20"/>
      <c r="O41" s="240" t="s">
        <v>11887</v>
      </c>
      <c r="P41" s="238" t="s">
        <v>11911</v>
      </c>
    </row>
    <row r="42" spans="1:16" s="239" customFormat="1" ht="77.5">
      <c r="A42" s="31" t="s">
        <v>9990</v>
      </c>
      <c r="B42" s="131" t="s">
        <v>9991</v>
      </c>
      <c r="C42" s="9" t="s">
        <v>10117</v>
      </c>
      <c r="D42" s="9" t="s">
        <v>10118</v>
      </c>
      <c r="E42" s="9" t="s">
        <v>9997</v>
      </c>
      <c r="F42" s="9" t="s">
        <v>9998</v>
      </c>
      <c r="G42" s="242">
        <v>9786263550858</v>
      </c>
      <c r="H42" s="60" t="s">
        <v>10119</v>
      </c>
      <c r="I42" s="147">
        <v>360</v>
      </c>
      <c r="J42" s="20"/>
      <c r="K42" s="286">
        <f t="shared" si="0"/>
        <v>0</v>
      </c>
      <c r="L42" s="20"/>
      <c r="M42" s="286">
        <f t="shared" si="1"/>
        <v>0</v>
      </c>
      <c r="N42" s="20"/>
      <c r="O42" s="240" t="s">
        <v>11887</v>
      </c>
      <c r="P42" s="238" t="s">
        <v>11912</v>
      </c>
    </row>
    <row r="43" spans="1:16" s="239" customFormat="1" ht="93">
      <c r="A43" s="31" t="s">
        <v>9990</v>
      </c>
      <c r="B43" s="131" t="s">
        <v>9991</v>
      </c>
      <c r="C43" s="9" t="s">
        <v>10120</v>
      </c>
      <c r="D43" s="9" t="s">
        <v>10121</v>
      </c>
      <c r="E43" s="9" t="s">
        <v>9997</v>
      </c>
      <c r="F43" s="9" t="s">
        <v>10049</v>
      </c>
      <c r="G43" s="242">
        <v>9786263554658</v>
      </c>
      <c r="H43" s="60" t="s">
        <v>10122</v>
      </c>
      <c r="I43" s="147">
        <v>380</v>
      </c>
      <c r="J43" s="20"/>
      <c r="K43" s="286">
        <f t="shared" si="0"/>
        <v>0</v>
      </c>
      <c r="L43" s="20"/>
      <c r="M43" s="286">
        <f t="shared" si="1"/>
        <v>0</v>
      </c>
      <c r="N43" s="20"/>
      <c r="O43" s="240" t="s">
        <v>11887</v>
      </c>
      <c r="P43" s="238" t="s">
        <v>11913</v>
      </c>
    </row>
    <row r="44" spans="1:16" s="239" customFormat="1" ht="93">
      <c r="A44" s="31" t="s">
        <v>9990</v>
      </c>
      <c r="B44" s="131" t="s">
        <v>9991</v>
      </c>
      <c r="C44" s="9" t="s">
        <v>10123</v>
      </c>
      <c r="D44" s="9" t="s">
        <v>10124</v>
      </c>
      <c r="E44" s="9" t="s">
        <v>9997</v>
      </c>
      <c r="F44" s="9" t="s">
        <v>9998</v>
      </c>
      <c r="G44" s="242">
        <v>9786263553842</v>
      </c>
      <c r="H44" s="60" t="s">
        <v>10125</v>
      </c>
      <c r="I44" s="147">
        <v>380</v>
      </c>
      <c r="J44" s="20"/>
      <c r="K44" s="286">
        <f t="shared" si="0"/>
        <v>0</v>
      </c>
      <c r="L44" s="20"/>
      <c r="M44" s="286">
        <f t="shared" si="1"/>
        <v>0</v>
      </c>
      <c r="N44" s="20"/>
      <c r="O44" s="240" t="s">
        <v>11887</v>
      </c>
      <c r="P44" s="238" t="s">
        <v>11914</v>
      </c>
    </row>
    <row r="45" spans="1:16" s="239" customFormat="1" ht="77.5">
      <c r="A45" s="31" t="s">
        <v>9990</v>
      </c>
      <c r="B45" s="131" t="s">
        <v>9991</v>
      </c>
      <c r="C45" s="9" t="s">
        <v>10126</v>
      </c>
      <c r="D45" s="9" t="s">
        <v>10127</v>
      </c>
      <c r="E45" s="9" t="s">
        <v>9997</v>
      </c>
      <c r="F45" s="9" t="s">
        <v>9998</v>
      </c>
      <c r="G45" s="242">
        <v>9786263551459</v>
      </c>
      <c r="H45" s="60" t="s">
        <v>10128</v>
      </c>
      <c r="I45" s="147">
        <v>450</v>
      </c>
      <c r="J45" s="20"/>
      <c r="K45" s="286">
        <f t="shared" si="0"/>
        <v>0</v>
      </c>
      <c r="L45" s="20"/>
      <c r="M45" s="286">
        <f t="shared" si="1"/>
        <v>0</v>
      </c>
      <c r="N45" s="20"/>
      <c r="O45" s="240" t="s">
        <v>11887</v>
      </c>
      <c r="P45" s="238" t="s">
        <v>11915</v>
      </c>
    </row>
    <row r="46" spans="1:16" s="239" customFormat="1" ht="93">
      <c r="A46" s="31" t="s">
        <v>9990</v>
      </c>
      <c r="B46" s="131" t="s">
        <v>9991</v>
      </c>
      <c r="C46" s="9" t="s">
        <v>10129</v>
      </c>
      <c r="D46" s="9" t="s">
        <v>10130</v>
      </c>
      <c r="E46" s="9" t="s">
        <v>9997</v>
      </c>
      <c r="F46" s="9" t="s">
        <v>9998</v>
      </c>
      <c r="G46" s="242">
        <v>9789865259891</v>
      </c>
      <c r="H46" s="60" t="s">
        <v>10131</v>
      </c>
      <c r="I46" s="147">
        <v>360</v>
      </c>
      <c r="J46" s="20"/>
      <c r="K46" s="286">
        <f t="shared" si="0"/>
        <v>0</v>
      </c>
      <c r="L46" s="20"/>
      <c r="M46" s="286">
        <f t="shared" si="1"/>
        <v>0</v>
      </c>
      <c r="N46" s="20"/>
      <c r="O46" s="240" t="s">
        <v>11887</v>
      </c>
      <c r="P46" s="238" t="s">
        <v>11916</v>
      </c>
    </row>
    <row r="47" spans="1:16" s="239" customFormat="1" ht="93">
      <c r="A47" s="31" t="s">
        <v>9990</v>
      </c>
      <c r="B47" s="131" t="s">
        <v>9991</v>
      </c>
      <c r="C47" s="9" t="s">
        <v>10132</v>
      </c>
      <c r="D47" s="9" t="s">
        <v>10133</v>
      </c>
      <c r="E47" s="9" t="s">
        <v>9997</v>
      </c>
      <c r="F47" s="9" t="s">
        <v>9998</v>
      </c>
      <c r="G47" s="242">
        <v>9786263553781</v>
      </c>
      <c r="H47" s="60" t="s">
        <v>10134</v>
      </c>
      <c r="I47" s="147">
        <v>380</v>
      </c>
      <c r="J47" s="20"/>
      <c r="K47" s="286">
        <f t="shared" si="0"/>
        <v>0</v>
      </c>
      <c r="L47" s="20"/>
      <c r="M47" s="286">
        <f t="shared" si="1"/>
        <v>0</v>
      </c>
      <c r="N47" s="20"/>
      <c r="O47" s="240" t="s">
        <v>11887</v>
      </c>
      <c r="P47" s="238" t="s">
        <v>11917</v>
      </c>
    </row>
    <row r="48" spans="1:16" s="239" customFormat="1" ht="93">
      <c r="A48" s="31" t="s">
        <v>9990</v>
      </c>
      <c r="B48" s="131" t="s">
        <v>9991</v>
      </c>
      <c r="C48" s="9" t="s">
        <v>10135</v>
      </c>
      <c r="D48" s="9" t="s">
        <v>10136</v>
      </c>
      <c r="E48" s="9" t="s">
        <v>9997</v>
      </c>
      <c r="F48" s="9" t="s">
        <v>10064</v>
      </c>
      <c r="G48" s="242">
        <v>9786263551787</v>
      </c>
      <c r="H48" s="60" t="s">
        <v>10137</v>
      </c>
      <c r="I48" s="147">
        <v>480</v>
      </c>
      <c r="J48" s="20"/>
      <c r="K48" s="286">
        <f t="shared" si="0"/>
        <v>0</v>
      </c>
      <c r="L48" s="20"/>
      <c r="M48" s="286">
        <f t="shared" si="1"/>
        <v>0</v>
      </c>
      <c r="N48" s="20"/>
      <c r="O48" s="240" t="s">
        <v>11887</v>
      </c>
      <c r="P48" s="238" t="s">
        <v>11918</v>
      </c>
    </row>
    <row r="49" spans="1:16" s="239" customFormat="1" ht="77.5">
      <c r="A49" s="31" t="s">
        <v>9990</v>
      </c>
      <c r="B49" s="131" t="s">
        <v>9991</v>
      </c>
      <c r="C49" s="9" t="s">
        <v>10138</v>
      </c>
      <c r="D49" s="9" t="s">
        <v>10139</v>
      </c>
      <c r="E49" s="9" t="s">
        <v>9997</v>
      </c>
      <c r="F49" s="9" t="s">
        <v>9998</v>
      </c>
      <c r="G49" s="242">
        <v>9786263550179</v>
      </c>
      <c r="H49" s="60" t="s">
        <v>10140</v>
      </c>
      <c r="I49" s="147">
        <v>320</v>
      </c>
      <c r="J49" s="20"/>
      <c r="K49" s="286">
        <f t="shared" si="0"/>
        <v>0</v>
      </c>
      <c r="L49" s="20"/>
      <c r="M49" s="286">
        <f t="shared" si="1"/>
        <v>0</v>
      </c>
      <c r="N49" s="20"/>
      <c r="O49" s="240" t="s">
        <v>11887</v>
      </c>
      <c r="P49" s="238" t="s">
        <v>11919</v>
      </c>
    </row>
    <row r="50" spans="1:16" s="239" customFormat="1" ht="93">
      <c r="A50" s="31" t="s">
        <v>9990</v>
      </c>
      <c r="B50" s="131" t="s">
        <v>9991</v>
      </c>
      <c r="C50" s="9" t="s">
        <v>10141</v>
      </c>
      <c r="D50" s="9" t="s">
        <v>10142</v>
      </c>
      <c r="E50" s="9" t="s">
        <v>9997</v>
      </c>
      <c r="F50" s="9" t="s">
        <v>9998</v>
      </c>
      <c r="G50" s="242">
        <v>9786263552142</v>
      </c>
      <c r="H50" s="60" t="s">
        <v>10143</v>
      </c>
      <c r="I50" s="147">
        <v>360</v>
      </c>
      <c r="J50" s="20"/>
      <c r="K50" s="286">
        <f t="shared" si="0"/>
        <v>0</v>
      </c>
      <c r="L50" s="20"/>
      <c r="M50" s="286">
        <f t="shared" si="1"/>
        <v>0</v>
      </c>
      <c r="N50" s="20"/>
      <c r="O50" s="240" t="s">
        <v>11887</v>
      </c>
      <c r="P50" s="238" t="s">
        <v>11920</v>
      </c>
    </row>
    <row r="51" spans="1:16" s="239" customFormat="1" ht="93">
      <c r="A51" s="31" t="s">
        <v>9990</v>
      </c>
      <c r="B51" s="131" t="s">
        <v>9991</v>
      </c>
      <c r="C51" s="9" t="s">
        <v>10144</v>
      </c>
      <c r="D51" s="9" t="s">
        <v>10145</v>
      </c>
      <c r="E51" s="9" t="s">
        <v>9997</v>
      </c>
      <c r="F51" s="9" t="s">
        <v>10087</v>
      </c>
      <c r="G51" s="242">
        <v>9786263553439</v>
      </c>
      <c r="H51" s="60" t="s">
        <v>10146</v>
      </c>
      <c r="I51" s="147">
        <v>450</v>
      </c>
      <c r="J51" s="20"/>
      <c r="K51" s="286">
        <f t="shared" si="0"/>
        <v>0</v>
      </c>
      <c r="L51" s="20"/>
      <c r="M51" s="286">
        <f t="shared" si="1"/>
        <v>0</v>
      </c>
      <c r="N51" s="20"/>
      <c r="O51" s="240" t="s">
        <v>11887</v>
      </c>
      <c r="P51" s="238" t="s">
        <v>11921</v>
      </c>
    </row>
    <row r="52" spans="1:16" s="239" customFormat="1" ht="62">
      <c r="A52" s="31" t="s">
        <v>9990</v>
      </c>
      <c r="B52" s="131" t="s">
        <v>9991</v>
      </c>
      <c r="C52" s="9" t="s">
        <v>10147</v>
      </c>
      <c r="D52" s="9" t="s">
        <v>10148</v>
      </c>
      <c r="E52" s="9" t="s">
        <v>9997</v>
      </c>
      <c r="F52" s="9" t="s">
        <v>10037</v>
      </c>
      <c r="G52" s="242">
        <v>4713510947524</v>
      </c>
      <c r="H52" s="60" t="s">
        <v>10149</v>
      </c>
      <c r="I52" s="147">
        <v>1920</v>
      </c>
      <c r="J52" s="20"/>
      <c r="K52" s="286">
        <f t="shared" si="0"/>
        <v>0</v>
      </c>
      <c r="L52" s="20"/>
      <c r="M52" s="286">
        <f t="shared" si="1"/>
        <v>0</v>
      </c>
      <c r="N52" s="20"/>
      <c r="O52" s="240" t="s">
        <v>11887</v>
      </c>
      <c r="P52" s="238" t="s">
        <v>11922</v>
      </c>
    </row>
    <row r="53" spans="1:16" s="239" customFormat="1" ht="77.5">
      <c r="A53" s="31" t="s">
        <v>9990</v>
      </c>
      <c r="B53" s="131" t="s">
        <v>9991</v>
      </c>
      <c r="C53" s="9" t="s">
        <v>10150</v>
      </c>
      <c r="D53" s="9" t="s">
        <v>10151</v>
      </c>
      <c r="E53" s="9" t="s">
        <v>10152</v>
      </c>
      <c r="F53" s="9" t="s">
        <v>10037</v>
      </c>
      <c r="G53" s="242">
        <v>9786263439153</v>
      </c>
      <c r="H53" s="60" t="s">
        <v>10153</v>
      </c>
      <c r="I53" s="147">
        <v>350</v>
      </c>
      <c r="J53" s="20"/>
      <c r="K53" s="286">
        <f t="shared" si="0"/>
        <v>0</v>
      </c>
      <c r="L53" s="20"/>
      <c r="M53" s="286">
        <f t="shared" si="1"/>
        <v>0</v>
      </c>
      <c r="N53" s="20"/>
      <c r="O53" s="240" t="s">
        <v>11887</v>
      </c>
      <c r="P53" s="238" t="s">
        <v>11923</v>
      </c>
    </row>
    <row r="54" spans="1:16" s="239" customFormat="1" ht="77.5">
      <c r="A54" s="31" t="s">
        <v>9990</v>
      </c>
      <c r="B54" s="131" t="s">
        <v>9991</v>
      </c>
      <c r="C54" s="9" t="s">
        <v>10154</v>
      </c>
      <c r="D54" s="9" t="s">
        <v>10155</v>
      </c>
      <c r="E54" s="9" t="s">
        <v>10156</v>
      </c>
      <c r="F54" s="9" t="s">
        <v>10023</v>
      </c>
      <c r="G54" s="242">
        <v>9789862298244</v>
      </c>
      <c r="H54" s="60" t="s">
        <v>10157</v>
      </c>
      <c r="I54" s="147">
        <v>380</v>
      </c>
      <c r="J54" s="20"/>
      <c r="K54" s="286">
        <f t="shared" si="0"/>
        <v>0</v>
      </c>
      <c r="L54" s="20"/>
      <c r="M54" s="286">
        <f t="shared" si="1"/>
        <v>0</v>
      </c>
      <c r="N54" s="20"/>
      <c r="O54" s="240" t="s">
        <v>11887</v>
      </c>
      <c r="P54" s="238" t="s">
        <v>11924</v>
      </c>
    </row>
    <row r="55" spans="1:16" s="239" customFormat="1" ht="62">
      <c r="A55" s="31" t="s">
        <v>9990</v>
      </c>
      <c r="B55" s="131" t="s">
        <v>9991</v>
      </c>
      <c r="C55" s="9" t="s">
        <v>10158</v>
      </c>
      <c r="D55" s="9" t="s">
        <v>10159</v>
      </c>
      <c r="E55" s="9" t="s">
        <v>10156</v>
      </c>
      <c r="F55" s="9" t="s">
        <v>10160</v>
      </c>
      <c r="G55" s="242">
        <v>9789576589997</v>
      </c>
      <c r="H55" s="60" t="s">
        <v>10161</v>
      </c>
      <c r="I55" s="147">
        <v>400</v>
      </c>
      <c r="J55" s="20"/>
      <c r="K55" s="286">
        <f t="shared" si="0"/>
        <v>0</v>
      </c>
      <c r="L55" s="20"/>
      <c r="M55" s="286">
        <f t="shared" si="1"/>
        <v>0</v>
      </c>
      <c r="N55" s="20"/>
      <c r="O55" s="240" t="s">
        <v>11887</v>
      </c>
      <c r="P55" s="238" t="s">
        <v>11925</v>
      </c>
    </row>
    <row r="56" spans="1:16" s="239" customFormat="1" ht="77.5">
      <c r="A56" s="31" t="s">
        <v>9990</v>
      </c>
      <c r="B56" s="131" t="s">
        <v>9991</v>
      </c>
      <c r="C56" s="9" t="s">
        <v>10162</v>
      </c>
      <c r="D56" s="9" t="s">
        <v>10163</v>
      </c>
      <c r="E56" s="9" t="s">
        <v>10164</v>
      </c>
      <c r="F56" s="9" t="s">
        <v>10064</v>
      </c>
      <c r="G56" s="242">
        <v>9789860721690</v>
      </c>
      <c r="H56" s="60" t="s">
        <v>10165</v>
      </c>
      <c r="I56" s="147">
        <v>300</v>
      </c>
      <c r="J56" s="20"/>
      <c r="K56" s="286">
        <f t="shared" si="0"/>
        <v>0</v>
      </c>
      <c r="L56" s="20"/>
      <c r="M56" s="286">
        <f t="shared" si="1"/>
        <v>0</v>
      </c>
      <c r="N56" s="20"/>
      <c r="O56" s="240" t="s">
        <v>11887</v>
      </c>
      <c r="P56" s="238" t="s">
        <v>11926</v>
      </c>
    </row>
    <row r="57" spans="1:16" s="239" customFormat="1" ht="62">
      <c r="A57" s="31" t="s">
        <v>9990</v>
      </c>
      <c r="B57" s="131" t="s">
        <v>9991</v>
      </c>
      <c r="C57" s="9" t="s">
        <v>10166</v>
      </c>
      <c r="D57" s="9" t="s">
        <v>10167</v>
      </c>
      <c r="E57" s="9" t="s">
        <v>10168</v>
      </c>
      <c r="F57" s="9" t="s">
        <v>10064</v>
      </c>
      <c r="G57" s="242">
        <v>9789864492817</v>
      </c>
      <c r="H57" s="60" t="s">
        <v>10169</v>
      </c>
      <c r="I57" s="147">
        <v>360</v>
      </c>
      <c r="J57" s="20"/>
      <c r="K57" s="286">
        <f t="shared" si="0"/>
        <v>0</v>
      </c>
      <c r="L57" s="20"/>
      <c r="M57" s="286">
        <f t="shared" si="1"/>
        <v>0</v>
      </c>
      <c r="N57" s="20"/>
      <c r="O57" s="240" t="s">
        <v>11887</v>
      </c>
      <c r="P57" s="238" t="s">
        <v>11927</v>
      </c>
    </row>
    <row r="58" spans="1:16" s="239" customFormat="1" ht="108.5">
      <c r="A58" s="31" t="s">
        <v>9990</v>
      </c>
      <c r="B58" s="131" t="s">
        <v>9991</v>
      </c>
      <c r="C58" s="9" t="s">
        <v>10170</v>
      </c>
      <c r="D58" s="9" t="s">
        <v>10171</v>
      </c>
      <c r="E58" s="9" t="s">
        <v>10172</v>
      </c>
      <c r="F58" s="9" t="s">
        <v>10064</v>
      </c>
      <c r="G58" s="242">
        <v>9786267031773</v>
      </c>
      <c r="H58" s="60" t="s">
        <v>10173</v>
      </c>
      <c r="I58" s="147">
        <v>360</v>
      </c>
      <c r="J58" s="20"/>
      <c r="K58" s="286">
        <f t="shared" si="0"/>
        <v>0</v>
      </c>
      <c r="L58" s="20"/>
      <c r="M58" s="286">
        <f t="shared" si="1"/>
        <v>0</v>
      </c>
      <c r="N58" s="20"/>
      <c r="O58" s="240" t="s">
        <v>11887</v>
      </c>
      <c r="P58" s="238" t="s">
        <v>11928</v>
      </c>
    </row>
    <row r="59" spans="1:16" s="239" customFormat="1" ht="93">
      <c r="A59" s="31" t="s">
        <v>9990</v>
      </c>
      <c r="B59" s="131" t="s">
        <v>9991</v>
      </c>
      <c r="C59" s="9" t="s">
        <v>10174</v>
      </c>
      <c r="D59" s="9" t="s">
        <v>10175</v>
      </c>
      <c r="E59" s="9" t="s">
        <v>10172</v>
      </c>
      <c r="F59" s="9" t="s">
        <v>10049</v>
      </c>
      <c r="G59" s="242">
        <v>9786267031896</v>
      </c>
      <c r="H59" s="60" t="s">
        <v>10176</v>
      </c>
      <c r="I59" s="147">
        <v>360</v>
      </c>
      <c r="J59" s="20"/>
      <c r="K59" s="286">
        <f t="shared" si="0"/>
        <v>0</v>
      </c>
      <c r="L59" s="20"/>
      <c r="M59" s="286">
        <f t="shared" si="1"/>
        <v>0</v>
      </c>
      <c r="N59" s="20"/>
      <c r="O59" s="240" t="s">
        <v>11887</v>
      </c>
      <c r="P59" s="238" t="s">
        <v>11929</v>
      </c>
    </row>
    <row r="60" spans="1:16" s="239" customFormat="1" ht="93">
      <c r="A60" s="31" t="s">
        <v>9990</v>
      </c>
      <c r="B60" s="131" t="s">
        <v>9991</v>
      </c>
      <c r="C60" s="9" t="s">
        <v>10177</v>
      </c>
      <c r="D60" s="9" t="s">
        <v>10178</v>
      </c>
      <c r="E60" s="9" t="s">
        <v>10179</v>
      </c>
      <c r="F60" s="9" t="s">
        <v>10064</v>
      </c>
      <c r="G60" s="242">
        <v>9789865556563</v>
      </c>
      <c r="H60" s="60" t="s">
        <v>10180</v>
      </c>
      <c r="I60" s="147">
        <v>360</v>
      </c>
      <c r="J60" s="20"/>
      <c r="K60" s="286">
        <f t="shared" si="0"/>
        <v>0</v>
      </c>
      <c r="L60" s="20"/>
      <c r="M60" s="286">
        <f t="shared" si="1"/>
        <v>0</v>
      </c>
      <c r="N60" s="20"/>
      <c r="O60" s="240" t="s">
        <v>11887</v>
      </c>
      <c r="P60" s="238" t="s">
        <v>11930</v>
      </c>
    </row>
    <row r="61" spans="1:16" s="239" customFormat="1" ht="93">
      <c r="A61" s="31" t="s">
        <v>9990</v>
      </c>
      <c r="B61" s="131" t="s">
        <v>9991</v>
      </c>
      <c r="C61" s="9" t="s">
        <v>10181</v>
      </c>
      <c r="D61" s="9" t="s">
        <v>10182</v>
      </c>
      <c r="E61" s="9" t="s">
        <v>10183</v>
      </c>
      <c r="F61" s="9" t="s">
        <v>10184</v>
      </c>
      <c r="G61" s="242">
        <v>9786269739134</v>
      </c>
      <c r="H61" s="60" t="s">
        <v>10185</v>
      </c>
      <c r="I61" s="147">
        <v>350</v>
      </c>
      <c r="J61" s="20"/>
      <c r="K61" s="286">
        <f t="shared" si="0"/>
        <v>0</v>
      </c>
      <c r="L61" s="20"/>
      <c r="M61" s="286">
        <f t="shared" si="1"/>
        <v>0</v>
      </c>
      <c r="N61" s="20"/>
      <c r="O61" s="240" t="s">
        <v>11887</v>
      </c>
      <c r="P61" s="238" t="s">
        <v>11931</v>
      </c>
    </row>
    <row r="62" spans="1:16" s="239" customFormat="1" ht="77.5">
      <c r="A62" s="31" t="s">
        <v>9990</v>
      </c>
      <c r="B62" s="131" t="s">
        <v>9991</v>
      </c>
      <c r="C62" s="9" t="s">
        <v>10186</v>
      </c>
      <c r="D62" s="9" t="s">
        <v>10187</v>
      </c>
      <c r="E62" s="9" t="s">
        <v>10183</v>
      </c>
      <c r="F62" s="9" t="s">
        <v>9998</v>
      </c>
      <c r="G62" s="242">
        <v>9786269739103</v>
      </c>
      <c r="H62" s="60" t="s">
        <v>10188</v>
      </c>
      <c r="I62" s="147">
        <v>320</v>
      </c>
      <c r="J62" s="20"/>
      <c r="K62" s="286">
        <f t="shared" si="0"/>
        <v>0</v>
      </c>
      <c r="L62" s="20"/>
      <c r="M62" s="286">
        <f t="shared" si="1"/>
        <v>0</v>
      </c>
      <c r="N62" s="20"/>
      <c r="O62" s="240" t="s">
        <v>11887</v>
      </c>
      <c r="P62" s="238" t="s">
        <v>11932</v>
      </c>
    </row>
    <row r="63" spans="1:16" s="239" customFormat="1" ht="186">
      <c r="A63" s="31" t="s">
        <v>9990</v>
      </c>
      <c r="B63" s="131" t="s">
        <v>9991</v>
      </c>
      <c r="C63" s="9" t="s">
        <v>10189</v>
      </c>
      <c r="D63" s="9" t="s">
        <v>10190</v>
      </c>
      <c r="E63" s="9" t="s">
        <v>10191</v>
      </c>
      <c r="F63" s="9" t="s">
        <v>10160</v>
      </c>
      <c r="G63" s="242" t="s">
        <v>10192</v>
      </c>
      <c r="H63" s="60" t="s">
        <v>10193</v>
      </c>
      <c r="I63" s="147">
        <v>450</v>
      </c>
      <c r="J63" s="20"/>
      <c r="K63" s="286">
        <f t="shared" si="0"/>
        <v>0</v>
      </c>
      <c r="L63" s="20"/>
      <c r="M63" s="286">
        <f t="shared" si="1"/>
        <v>0</v>
      </c>
      <c r="N63" s="20"/>
      <c r="O63" s="273" t="s">
        <v>11887</v>
      </c>
      <c r="P63" s="238" t="s">
        <v>11933</v>
      </c>
    </row>
    <row r="64" spans="1:16" s="239" customFormat="1" ht="77.5">
      <c r="A64" s="31" t="s">
        <v>9990</v>
      </c>
      <c r="B64" s="131" t="s">
        <v>9991</v>
      </c>
      <c r="C64" s="9" t="s">
        <v>10194</v>
      </c>
      <c r="D64" s="9" t="s">
        <v>10195</v>
      </c>
      <c r="E64" s="9" t="s">
        <v>6179</v>
      </c>
      <c r="F64" s="9" t="s">
        <v>9998</v>
      </c>
      <c r="G64" s="242">
        <v>9786267352267</v>
      </c>
      <c r="H64" s="60" t="s">
        <v>10196</v>
      </c>
      <c r="I64" s="147">
        <v>380</v>
      </c>
      <c r="J64" s="20"/>
      <c r="K64" s="286">
        <f t="shared" si="0"/>
        <v>0</v>
      </c>
      <c r="L64" s="20"/>
      <c r="M64" s="286">
        <f t="shared" si="1"/>
        <v>0</v>
      </c>
      <c r="N64" s="20"/>
      <c r="O64" s="240" t="s">
        <v>11887</v>
      </c>
      <c r="P64" s="238" t="s">
        <v>11934</v>
      </c>
    </row>
    <row r="65" spans="1:16" s="239" customFormat="1" ht="77.5">
      <c r="A65" s="31" t="s">
        <v>9990</v>
      </c>
      <c r="B65" s="131" t="s">
        <v>9991</v>
      </c>
      <c r="C65" s="9" t="s">
        <v>10197</v>
      </c>
      <c r="D65" s="9" t="s">
        <v>10198</v>
      </c>
      <c r="E65" s="9" t="s">
        <v>6179</v>
      </c>
      <c r="F65" s="9" t="s">
        <v>9998</v>
      </c>
      <c r="G65" s="242">
        <v>9786267038758</v>
      </c>
      <c r="H65" s="60" t="s">
        <v>10199</v>
      </c>
      <c r="I65" s="147">
        <v>380</v>
      </c>
      <c r="J65" s="20"/>
      <c r="K65" s="286">
        <f t="shared" si="0"/>
        <v>0</v>
      </c>
      <c r="L65" s="20"/>
      <c r="M65" s="286">
        <f t="shared" si="1"/>
        <v>0</v>
      </c>
      <c r="N65" s="20"/>
      <c r="O65" s="240" t="s">
        <v>11887</v>
      </c>
      <c r="P65" s="238" t="s">
        <v>11935</v>
      </c>
    </row>
    <row r="66" spans="1:16" s="239" customFormat="1" ht="108.5">
      <c r="A66" s="31" t="s">
        <v>9990</v>
      </c>
      <c r="B66" s="131" t="s">
        <v>9991</v>
      </c>
      <c r="C66" s="9" t="s">
        <v>10200</v>
      </c>
      <c r="D66" s="9" t="s">
        <v>10201</v>
      </c>
      <c r="E66" s="9" t="s">
        <v>6179</v>
      </c>
      <c r="F66" s="9" t="s">
        <v>10049</v>
      </c>
      <c r="G66" s="242">
        <v>9786267038727</v>
      </c>
      <c r="H66" s="60" t="s">
        <v>10202</v>
      </c>
      <c r="I66" s="147">
        <v>420</v>
      </c>
      <c r="J66" s="20"/>
      <c r="K66" s="286">
        <f t="shared" si="0"/>
        <v>0</v>
      </c>
      <c r="L66" s="20"/>
      <c r="M66" s="286">
        <f t="shared" si="1"/>
        <v>0</v>
      </c>
      <c r="N66" s="20"/>
      <c r="O66" s="240" t="s">
        <v>11887</v>
      </c>
      <c r="P66" s="238" t="s">
        <v>11936</v>
      </c>
    </row>
    <row r="67" spans="1:16" s="239" customFormat="1" ht="77.5">
      <c r="A67" s="31" t="s">
        <v>9990</v>
      </c>
      <c r="B67" s="131" t="s">
        <v>9991</v>
      </c>
      <c r="C67" s="9" t="s">
        <v>10203</v>
      </c>
      <c r="D67" s="9" t="s">
        <v>10204</v>
      </c>
      <c r="E67" s="9" t="s">
        <v>6179</v>
      </c>
      <c r="F67" s="9" t="s">
        <v>9998</v>
      </c>
      <c r="G67" s="242">
        <v>9786267038734</v>
      </c>
      <c r="H67" s="60" t="s">
        <v>10205</v>
      </c>
      <c r="I67" s="147">
        <v>450</v>
      </c>
      <c r="J67" s="20"/>
      <c r="K67" s="286">
        <f t="shared" si="0"/>
        <v>0</v>
      </c>
      <c r="L67" s="20"/>
      <c r="M67" s="286">
        <f t="shared" si="1"/>
        <v>0</v>
      </c>
      <c r="N67" s="20"/>
      <c r="O67" s="240" t="s">
        <v>11887</v>
      </c>
      <c r="P67" s="238" t="s">
        <v>11937</v>
      </c>
    </row>
    <row r="68" spans="1:16" s="239" customFormat="1" ht="62">
      <c r="A68" s="31" t="s">
        <v>9990</v>
      </c>
      <c r="B68" s="131" t="s">
        <v>9991</v>
      </c>
      <c r="C68" s="9" t="s">
        <v>10206</v>
      </c>
      <c r="D68" s="9" t="s">
        <v>10207</v>
      </c>
      <c r="E68" s="9" t="s">
        <v>6179</v>
      </c>
      <c r="F68" s="9" t="s">
        <v>9998</v>
      </c>
      <c r="G68" s="242">
        <v>9786267352076</v>
      </c>
      <c r="H68" s="60" t="s">
        <v>10208</v>
      </c>
      <c r="I68" s="147">
        <v>420</v>
      </c>
      <c r="J68" s="20"/>
      <c r="K68" s="286">
        <f t="shared" si="0"/>
        <v>0</v>
      </c>
      <c r="L68" s="20"/>
      <c r="M68" s="286">
        <f t="shared" si="1"/>
        <v>0</v>
      </c>
      <c r="N68" s="20"/>
      <c r="O68" s="240" t="s">
        <v>11887</v>
      </c>
      <c r="P68" s="238" t="s">
        <v>11938</v>
      </c>
    </row>
    <row r="69" spans="1:16" s="239" customFormat="1" ht="77.5">
      <c r="A69" s="31" t="s">
        <v>9990</v>
      </c>
      <c r="B69" s="131" t="s">
        <v>9991</v>
      </c>
      <c r="C69" s="9" t="s">
        <v>6177</v>
      </c>
      <c r="D69" s="9" t="s">
        <v>10209</v>
      </c>
      <c r="E69" s="9" t="s">
        <v>6179</v>
      </c>
      <c r="F69" s="9" t="s">
        <v>9998</v>
      </c>
      <c r="G69" s="242">
        <v>9786267352052</v>
      </c>
      <c r="H69" s="60" t="s">
        <v>10210</v>
      </c>
      <c r="I69" s="147">
        <v>450</v>
      </c>
      <c r="J69" s="20"/>
      <c r="K69" s="286">
        <f t="shared" si="0"/>
        <v>0</v>
      </c>
      <c r="L69" s="20"/>
      <c r="M69" s="286">
        <f t="shared" si="1"/>
        <v>0</v>
      </c>
      <c r="N69" s="20"/>
      <c r="O69" s="240" t="s">
        <v>11887</v>
      </c>
      <c r="P69" s="238" t="s">
        <v>11939</v>
      </c>
    </row>
    <row r="70" spans="1:16" s="239" customFormat="1" ht="62">
      <c r="A70" s="31" t="s">
        <v>9990</v>
      </c>
      <c r="B70" s="131" t="s">
        <v>9991</v>
      </c>
      <c r="C70" s="9" t="s">
        <v>10211</v>
      </c>
      <c r="D70" s="9" t="s">
        <v>10212</v>
      </c>
      <c r="E70" s="9" t="s">
        <v>6179</v>
      </c>
      <c r="F70" s="9" t="s">
        <v>9998</v>
      </c>
      <c r="G70" s="242">
        <v>9786267352250</v>
      </c>
      <c r="H70" s="60" t="s">
        <v>10213</v>
      </c>
      <c r="I70" s="147">
        <v>450</v>
      </c>
      <c r="J70" s="20"/>
      <c r="K70" s="286">
        <f t="shared" si="0"/>
        <v>0</v>
      </c>
      <c r="L70" s="20"/>
      <c r="M70" s="286">
        <f t="shared" si="1"/>
        <v>0</v>
      </c>
      <c r="N70" s="20"/>
      <c r="O70" s="240" t="s">
        <v>11887</v>
      </c>
      <c r="P70" s="238" t="s">
        <v>11940</v>
      </c>
    </row>
    <row r="71" spans="1:16" s="239" customFormat="1" ht="77.5">
      <c r="A71" s="31" t="s">
        <v>9990</v>
      </c>
      <c r="B71" s="131" t="s">
        <v>9991</v>
      </c>
      <c r="C71" s="9" t="s">
        <v>10214</v>
      </c>
      <c r="D71" s="9" t="s">
        <v>10215</v>
      </c>
      <c r="E71" s="9" t="s">
        <v>6179</v>
      </c>
      <c r="F71" s="9" t="s">
        <v>9998</v>
      </c>
      <c r="G71" s="242">
        <v>9786267038970</v>
      </c>
      <c r="H71" s="60" t="s">
        <v>10216</v>
      </c>
      <c r="I71" s="147">
        <v>380</v>
      </c>
      <c r="J71" s="20"/>
      <c r="K71" s="286">
        <f t="shared" si="0"/>
        <v>0</v>
      </c>
      <c r="L71" s="20"/>
      <c r="M71" s="286">
        <f t="shared" si="1"/>
        <v>0</v>
      </c>
      <c r="N71" s="20"/>
      <c r="O71" s="240" t="s">
        <v>11887</v>
      </c>
      <c r="P71" s="238" t="s">
        <v>11941</v>
      </c>
    </row>
    <row r="72" spans="1:16" s="239" customFormat="1" ht="108.5">
      <c r="A72" s="31" t="s">
        <v>9990</v>
      </c>
      <c r="B72" s="131" t="s">
        <v>9991</v>
      </c>
      <c r="C72" s="9" t="s">
        <v>10217</v>
      </c>
      <c r="D72" s="9" t="s">
        <v>10218</v>
      </c>
      <c r="E72" s="9" t="s">
        <v>10022</v>
      </c>
      <c r="F72" s="9" t="s">
        <v>10023</v>
      </c>
      <c r="G72" s="242">
        <v>9786267388020</v>
      </c>
      <c r="H72" s="60" t="s">
        <v>10219</v>
      </c>
      <c r="I72" s="147">
        <v>400</v>
      </c>
      <c r="J72" s="20"/>
      <c r="K72" s="286">
        <f t="shared" si="0"/>
        <v>0</v>
      </c>
      <c r="L72" s="20"/>
      <c r="M72" s="286">
        <f t="shared" si="1"/>
        <v>0</v>
      </c>
      <c r="N72" s="20"/>
      <c r="O72" s="240" t="s">
        <v>11887</v>
      </c>
      <c r="P72" s="238" t="s">
        <v>11942</v>
      </c>
    </row>
    <row r="73" spans="1:16" s="239" customFormat="1" ht="279">
      <c r="A73" s="31" t="s">
        <v>9990</v>
      </c>
      <c r="B73" s="131" t="s">
        <v>9991</v>
      </c>
      <c r="C73" s="9" t="s">
        <v>10220</v>
      </c>
      <c r="D73" s="9" t="s">
        <v>10221</v>
      </c>
      <c r="E73" s="9" t="s">
        <v>5959</v>
      </c>
      <c r="F73" s="9" t="s">
        <v>10064</v>
      </c>
      <c r="G73" s="242">
        <v>9786267171325</v>
      </c>
      <c r="H73" s="60" t="s">
        <v>10222</v>
      </c>
      <c r="I73" s="147">
        <v>450</v>
      </c>
      <c r="J73" s="20"/>
      <c r="K73" s="286">
        <f t="shared" ref="K73:K136" si="2">J73*I73</f>
        <v>0</v>
      </c>
      <c r="L73" s="20"/>
      <c r="M73" s="286">
        <f t="shared" ref="M73:M136" si="3">L73*I73</f>
        <v>0</v>
      </c>
      <c r="N73" s="20"/>
      <c r="O73" s="240" t="s">
        <v>11887</v>
      </c>
      <c r="P73" s="238" t="s">
        <v>11943</v>
      </c>
    </row>
    <row r="74" spans="1:16" s="239" customFormat="1" ht="77.5">
      <c r="A74" s="31" t="s">
        <v>9990</v>
      </c>
      <c r="B74" s="131" t="s">
        <v>9991</v>
      </c>
      <c r="C74" s="9" t="s">
        <v>10223</v>
      </c>
      <c r="D74" s="9" t="s">
        <v>10224</v>
      </c>
      <c r="E74" s="9" t="s">
        <v>5959</v>
      </c>
      <c r="F74" s="9" t="s">
        <v>10037</v>
      </c>
      <c r="G74" s="242">
        <v>9786269684113</v>
      </c>
      <c r="H74" s="60" t="s">
        <v>10225</v>
      </c>
      <c r="I74" s="147">
        <v>420</v>
      </c>
      <c r="J74" s="20"/>
      <c r="K74" s="286">
        <f t="shared" si="2"/>
        <v>0</v>
      </c>
      <c r="L74" s="20"/>
      <c r="M74" s="286">
        <f t="shared" si="3"/>
        <v>0</v>
      </c>
      <c r="N74" s="20"/>
      <c r="O74" s="240" t="s">
        <v>11887</v>
      </c>
      <c r="P74" s="238" t="s">
        <v>11944</v>
      </c>
    </row>
    <row r="75" spans="1:16" s="239" customFormat="1" ht="108.5">
      <c r="A75" s="31" t="s">
        <v>9990</v>
      </c>
      <c r="B75" s="131" t="s">
        <v>9991</v>
      </c>
      <c r="C75" s="9" t="s">
        <v>10226</v>
      </c>
      <c r="D75" s="9" t="s">
        <v>10227</v>
      </c>
      <c r="E75" s="9" t="s">
        <v>5959</v>
      </c>
      <c r="F75" s="9" t="s">
        <v>10037</v>
      </c>
      <c r="G75" s="242">
        <v>9786269684137</v>
      </c>
      <c r="H75" s="60" t="s">
        <v>10228</v>
      </c>
      <c r="I75" s="147">
        <v>380</v>
      </c>
      <c r="J75" s="20"/>
      <c r="K75" s="286">
        <f t="shared" si="2"/>
        <v>0</v>
      </c>
      <c r="L75" s="20"/>
      <c r="M75" s="286">
        <f t="shared" si="3"/>
        <v>0</v>
      </c>
      <c r="N75" s="20"/>
      <c r="O75" s="240" t="s">
        <v>11887</v>
      </c>
      <c r="P75" s="238" t="s">
        <v>11945</v>
      </c>
    </row>
    <row r="76" spans="1:16" s="239" customFormat="1" ht="77.5">
      <c r="A76" s="31" t="s">
        <v>9990</v>
      </c>
      <c r="B76" s="131" t="s">
        <v>9991</v>
      </c>
      <c r="C76" s="9" t="s">
        <v>10229</v>
      </c>
      <c r="D76" s="9" t="s">
        <v>10230</v>
      </c>
      <c r="E76" s="9" t="s">
        <v>10231</v>
      </c>
      <c r="F76" s="9" t="s">
        <v>10037</v>
      </c>
      <c r="G76" s="242">
        <v>9786263206014</v>
      </c>
      <c r="H76" s="60" t="s">
        <v>10232</v>
      </c>
      <c r="I76" s="147">
        <v>350</v>
      </c>
      <c r="J76" s="20"/>
      <c r="K76" s="286">
        <f t="shared" si="2"/>
        <v>0</v>
      </c>
      <c r="L76" s="20"/>
      <c r="M76" s="286">
        <f t="shared" si="3"/>
        <v>0</v>
      </c>
      <c r="N76" s="20"/>
      <c r="O76" s="240" t="s">
        <v>11887</v>
      </c>
      <c r="P76" s="238" t="s">
        <v>11946</v>
      </c>
    </row>
    <row r="77" spans="1:16" s="239" customFormat="1" ht="77.5">
      <c r="A77" s="31" t="s">
        <v>9990</v>
      </c>
      <c r="B77" s="131" t="s">
        <v>9991</v>
      </c>
      <c r="C77" s="9" t="s">
        <v>10233</v>
      </c>
      <c r="D77" s="9" t="s">
        <v>10234</v>
      </c>
      <c r="E77" s="9" t="s">
        <v>10235</v>
      </c>
      <c r="F77" s="9" t="s">
        <v>10049</v>
      </c>
      <c r="G77" s="242">
        <v>9789861617275</v>
      </c>
      <c r="H77" s="60" t="s">
        <v>10236</v>
      </c>
      <c r="I77" s="147">
        <v>360</v>
      </c>
      <c r="J77" s="20"/>
      <c r="K77" s="286">
        <f t="shared" si="2"/>
        <v>0</v>
      </c>
      <c r="L77" s="20"/>
      <c r="M77" s="286">
        <f t="shared" si="3"/>
        <v>0</v>
      </c>
      <c r="N77" s="20"/>
      <c r="O77" s="240" t="s">
        <v>11887</v>
      </c>
      <c r="P77" s="238" t="s">
        <v>11947</v>
      </c>
    </row>
    <row r="78" spans="1:16" s="239" customFormat="1" ht="62">
      <c r="A78" s="31" t="s">
        <v>9990</v>
      </c>
      <c r="B78" s="131" t="s">
        <v>9991</v>
      </c>
      <c r="C78" s="9" t="s">
        <v>10237</v>
      </c>
      <c r="D78" s="9" t="s">
        <v>10238</v>
      </c>
      <c r="E78" s="9" t="s">
        <v>10235</v>
      </c>
      <c r="F78" s="9" t="s">
        <v>10049</v>
      </c>
      <c r="G78" s="242">
        <v>9789861617145</v>
      </c>
      <c r="H78" s="60" t="s">
        <v>10239</v>
      </c>
      <c r="I78" s="147">
        <v>300</v>
      </c>
      <c r="J78" s="20"/>
      <c r="K78" s="286">
        <f t="shared" si="2"/>
        <v>0</v>
      </c>
      <c r="L78" s="20"/>
      <c r="M78" s="286">
        <f t="shared" si="3"/>
        <v>0</v>
      </c>
      <c r="N78" s="20"/>
      <c r="O78" s="240" t="s">
        <v>11887</v>
      </c>
      <c r="P78" s="238" t="s">
        <v>11948</v>
      </c>
    </row>
    <row r="79" spans="1:16" s="239" customFormat="1" ht="62">
      <c r="A79" s="31" t="s">
        <v>9990</v>
      </c>
      <c r="B79" s="131" t="s">
        <v>9991</v>
      </c>
      <c r="C79" s="9" t="s">
        <v>10240</v>
      </c>
      <c r="D79" s="9" t="s">
        <v>10241</v>
      </c>
      <c r="E79" s="9" t="s">
        <v>10242</v>
      </c>
      <c r="F79" s="9" t="s">
        <v>10064</v>
      </c>
      <c r="G79" s="242">
        <v>9786269755066</v>
      </c>
      <c r="H79" s="60" t="s">
        <v>10243</v>
      </c>
      <c r="I79" s="147">
        <v>350</v>
      </c>
      <c r="J79" s="20"/>
      <c r="K79" s="286">
        <f t="shared" si="2"/>
        <v>0</v>
      </c>
      <c r="L79" s="20"/>
      <c r="M79" s="286">
        <f t="shared" si="3"/>
        <v>0</v>
      </c>
      <c r="N79" s="20"/>
      <c r="O79" s="240" t="s">
        <v>11887</v>
      </c>
      <c r="P79" s="238" t="s">
        <v>11949</v>
      </c>
    </row>
    <row r="80" spans="1:16" s="239" customFormat="1" ht="108.5">
      <c r="A80" s="31" t="s">
        <v>9990</v>
      </c>
      <c r="B80" s="131" t="s">
        <v>9991</v>
      </c>
      <c r="C80" s="9" t="s">
        <v>10244</v>
      </c>
      <c r="D80" s="9" t="s">
        <v>10245</v>
      </c>
      <c r="E80" s="9" t="s">
        <v>10246</v>
      </c>
      <c r="F80" s="9" t="s">
        <v>9998</v>
      </c>
      <c r="G80" s="242">
        <v>9786269734382</v>
      </c>
      <c r="H80" s="60" t="s">
        <v>10247</v>
      </c>
      <c r="I80" s="147">
        <v>320</v>
      </c>
      <c r="J80" s="20"/>
      <c r="K80" s="286">
        <f t="shared" si="2"/>
        <v>0</v>
      </c>
      <c r="L80" s="20"/>
      <c r="M80" s="286">
        <f t="shared" si="3"/>
        <v>0</v>
      </c>
      <c r="N80" s="20"/>
      <c r="O80" s="240" t="s">
        <v>11887</v>
      </c>
      <c r="P80" s="238" t="s">
        <v>11950</v>
      </c>
    </row>
    <row r="81" spans="1:16" s="239" customFormat="1" ht="108.5">
      <c r="A81" s="31" t="s">
        <v>9990</v>
      </c>
      <c r="B81" s="131" t="s">
        <v>9991</v>
      </c>
      <c r="C81" s="9" t="s">
        <v>10248</v>
      </c>
      <c r="D81" s="9" t="s">
        <v>10249</v>
      </c>
      <c r="E81" s="9" t="s">
        <v>10246</v>
      </c>
      <c r="F81" s="9" t="s">
        <v>10032</v>
      </c>
      <c r="G81" s="242">
        <v>9786269734344</v>
      </c>
      <c r="H81" s="60" t="s">
        <v>10250</v>
      </c>
      <c r="I81" s="147">
        <v>320</v>
      </c>
      <c r="J81" s="20"/>
      <c r="K81" s="286">
        <f t="shared" si="2"/>
        <v>0</v>
      </c>
      <c r="L81" s="20"/>
      <c r="M81" s="286">
        <f t="shared" si="3"/>
        <v>0</v>
      </c>
      <c r="N81" s="20"/>
      <c r="O81" s="240" t="s">
        <v>11887</v>
      </c>
      <c r="P81" s="238" t="s">
        <v>11951</v>
      </c>
    </row>
    <row r="82" spans="1:16" s="239" customFormat="1" ht="108.5">
      <c r="A82" s="31" t="s">
        <v>9990</v>
      </c>
      <c r="B82" s="131" t="s">
        <v>9991</v>
      </c>
      <c r="C82" s="9" t="s">
        <v>10251</v>
      </c>
      <c r="D82" s="9" t="s">
        <v>10252</v>
      </c>
      <c r="E82" s="9" t="s">
        <v>10253</v>
      </c>
      <c r="F82" s="9" t="s">
        <v>10018</v>
      </c>
      <c r="G82" s="242">
        <v>9789869873673</v>
      </c>
      <c r="H82" s="60" t="s">
        <v>10254</v>
      </c>
      <c r="I82" s="147">
        <v>360</v>
      </c>
      <c r="J82" s="20"/>
      <c r="K82" s="286">
        <f t="shared" si="2"/>
        <v>0</v>
      </c>
      <c r="L82" s="20"/>
      <c r="M82" s="286">
        <f t="shared" si="3"/>
        <v>0</v>
      </c>
      <c r="N82" s="20"/>
      <c r="O82" s="240" t="s">
        <v>11887</v>
      </c>
      <c r="P82" s="238" t="s">
        <v>11952</v>
      </c>
    </row>
    <row r="83" spans="1:16" s="239" customFormat="1" ht="93">
      <c r="A83" s="31" t="s">
        <v>9990</v>
      </c>
      <c r="B83" s="131" t="s">
        <v>9991</v>
      </c>
      <c r="C83" s="9" t="s">
        <v>10255</v>
      </c>
      <c r="D83" s="9" t="s">
        <v>10256</v>
      </c>
      <c r="E83" s="9" t="s">
        <v>10257</v>
      </c>
      <c r="F83" s="9" t="s">
        <v>10032</v>
      </c>
      <c r="G83" s="242">
        <v>9789864275021</v>
      </c>
      <c r="H83" s="60" t="s">
        <v>10258</v>
      </c>
      <c r="I83" s="147">
        <v>300</v>
      </c>
      <c r="J83" s="20"/>
      <c r="K83" s="286">
        <f t="shared" si="2"/>
        <v>0</v>
      </c>
      <c r="L83" s="20"/>
      <c r="M83" s="286">
        <f t="shared" si="3"/>
        <v>0</v>
      </c>
      <c r="N83" s="20"/>
      <c r="O83" s="240" t="s">
        <v>11887</v>
      </c>
      <c r="P83" s="238" t="s">
        <v>11953</v>
      </c>
    </row>
    <row r="84" spans="1:16" s="239" customFormat="1" ht="108.5">
      <c r="A84" s="31" t="s">
        <v>9990</v>
      </c>
      <c r="B84" s="131" t="s">
        <v>9991</v>
      </c>
      <c r="C84" s="9" t="s">
        <v>10259</v>
      </c>
      <c r="D84" s="9" t="s">
        <v>10260</v>
      </c>
      <c r="E84" s="9" t="s">
        <v>10261</v>
      </c>
      <c r="F84" s="9" t="s">
        <v>10262</v>
      </c>
      <c r="G84" s="242">
        <v>9789862943670</v>
      </c>
      <c r="H84" s="60" t="s">
        <v>10263</v>
      </c>
      <c r="I84" s="147">
        <v>340</v>
      </c>
      <c r="J84" s="20"/>
      <c r="K84" s="286">
        <f t="shared" si="2"/>
        <v>0</v>
      </c>
      <c r="L84" s="20"/>
      <c r="M84" s="286">
        <f t="shared" si="3"/>
        <v>0</v>
      </c>
      <c r="N84" s="20"/>
      <c r="O84" s="240" t="s">
        <v>11887</v>
      </c>
      <c r="P84" s="238" t="s">
        <v>11954</v>
      </c>
    </row>
    <row r="85" spans="1:16" s="239" customFormat="1" ht="93">
      <c r="A85" s="31" t="s">
        <v>9990</v>
      </c>
      <c r="B85" s="131" t="s">
        <v>9991</v>
      </c>
      <c r="C85" s="9" t="s">
        <v>10264</v>
      </c>
      <c r="D85" s="9" t="s">
        <v>10265</v>
      </c>
      <c r="E85" s="9" t="s">
        <v>10266</v>
      </c>
      <c r="F85" s="9" t="s">
        <v>10014</v>
      </c>
      <c r="G85" s="242">
        <v>9789862943427</v>
      </c>
      <c r="H85" s="60" t="s">
        <v>10267</v>
      </c>
      <c r="I85" s="147">
        <v>420</v>
      </c>
      <c r="J85" s="20"/>
      <c r="K85" s="286">
        <f t="shared" si="2"/>
        <v>0</v>
      </c>
      <c r="L85" s="20"/>
      <c r="M85" s="286">
        <f t="shared" si="3"/>
        <v>0</v>
      </c>
      <c r="N85" s="20"/>
      <c r="O85" s="240" t="s">
        <v>11887</v>
      </c>
      <c r="P85" s="238" t="s">
        <v>11955</v>
      </c>
    </row>
    <row r="86" spans="1:16" s="239" customFormat="1" ht="108.5">
      <c r="A86" s="31" t="s">
        <v>9990</v>
      </c>
      <c r="B86" s="131" t="s">
        <v>9991</v>
      </c>
      <c r="C86" s="9" t="s">
        <v>10268</v>
      </c>
      <c r="D86" s="9" t="s">
        <v>10269</v>
      </c>
      <c r="E86" s="9" t="s">
        <v>10270</v>
      </c>
      <c r="F86" s="9" t="s">
        <v>10262</v>
      </c>
      <c r="G86" s="242">
        <v>9789865329020</v>
      </c>
      <c r="H86" s="60" t="s">
        <v>10271</v>
      </c>
      <c r="I86" s="147">
        <v>390</v>
      </c>
      <c r="J86" s="20"/>
      <c r="K86" s="286">
        <f t="shared" si="2"/>
        <v>0</v>
      </c>
      <c r="L86" s="20"/>
      <c r="M86" s="286">
        <f t="shared" si="3"/>
        <v>0</v>
      </c>
      <c r="N86" s="20"/>
      <c r="O86" s="240" t="s">
        <v>11887</v>
      </c>
      <c r="P86" s="238" t="s">
        <v>11956</v>
      </c>
    </row>
    <row r="87" spans="1:16" s="239" customFormat="1" ht="108.5">
      <c r="A87" s="31" t="s">
        <v>9990</v>
      </c>
      <c r="B87" s="131" t="s">
        <v>9991</v>
      </c>
      <c r="C87" s="9" t="s">
        <v>10272</v>
      </c>
      <c r="D87" s="9" t="s">
        <v>10273</v>
      </c>
      <c r="E87" s="9" t="s">
        <v>10005</v>
      </c>
      <c r="F87" s="9" t="s">
        <v>10049</v>
      </c>
      <c r="G87" s="242">
        <v>9789570868357</v>
      </c>
      <c r="H87" s="60" t="s">
        <v>10274</v>
      </c>
      <c r="I87" s="147">
        <v>340</v>
      </c>
      <c r="J87" s="20"/>
      <c r="K87" s="286">
        <f t="shared" si="2"/>
        <v>0</v>
      </c>
      <c r="L87" s="20"/>
      <c r="M87" s="286">
        <f t="shared" si="3"/>
        <v>0</v>
      </c>
      <c r="N87" s="20"/>
      <c r="O87" s="240" t="s">
        <v>11887</v>
      </c>
      <c r="P87" s="238" t="s">
        <v>11957</v>
      </c>
    </row>
    <row r="88" spans="1:16" s="239" customFormat="1" ht="124">
      <c r="A88" s="31" t="s">
        <v>9990</v>
      </c>
      <c r="B88" s="131" t="s">
        <v>9991</v>
      </c>
      <c r="C88" s="9" t="s">
        <v>10275</v>
      </c>
      <c r="D88" s="9" t="s">
        <v>10276</v>
      </c>
      <c r="E88" s="9" t="s">
        <v>10005</v>
      </c>
      <c r="F88" s="9" t="s">
        <v>10064</v>
      </c>
      <c r="G88" s="242">
        <v>9789570866469</v>
      </c>
      <c r="H88" s="60" t="s">
        <v>10277</v>
      </c>
      <c r="I88" s="147">
        <v>350</v>
      </c>
      <c r="J88" s="20"/>
      <c r="K88" s="286">
        <f t="shared" si="2"/>
        <v>0</v>
      </c>
      <c r="L88" s="20"/>
      <c r="M88" s="286">
        <f t="shared" si="3"/>
        <v>0</v>
      </c>
      <c r="N88" s="20"/>
      <c r="O88" s="240" t="s">
        <v>11887</v>
      </c>
      <c r="P88" s="238" t="s">
        <v>11958</v>
      </c>
    </row>
    <row r="89" spans="1:16" s="239" customFormat="1" ht="93">
      <c r="A89" s="31" t="s">
        <v>9990</v>
      </c>
      <c r="B89" s="131" t="s">
        <v>9991</v>
      </c>
      <c r="C89" s="9" t="s">
        <v>10278</v>
      </c>
      <c r="D89" s="9" t="s">
        <v>10279</v>
      </c>
      <c r="E89" s="9" t="s">
        <v>10005</v>
      </c>
      <c r="F89" s="9" t="s">
        <v>10006</v>
      </c>
      <c r="G89" s="242">
        <v>9789570871418</v>
      </c>
      <c r="H89" s="60" t="s">
        <v>10280</v>
      </c>
      <c r="I89" s="147">
        <v>360</v>
      </c>
      <c r="J89" s="20"/>
      <c r="K89" s="286">
        <f t="shared" si="2"/>
        <v>0</v>
      </c>
      <c r="L89" s="20"/>
      <c r="M89" s="286">
        <f t="shared" si="3"/>
        <v>0</v>
      </c>
      <c r="N89" s="20"/>
      <c r="O89" s="240" t="s">
        <v>11887</v>
      </c>
      <c r="P89" s="238" t="s">
        <v>11959</v>
      </c>
    </row>
    <row r="90" spans="1:16" s="239" customFormat="1" ht="124">
      <c r="A90" s="31" t="s">
        <v>9990</v>
      </c>
      <c r="B90" s="131" t="s">
        <v>9991</v>
      </c>
      <c r="C90" s="9" t="s">
        <v>10281</v>
      </c>
      <c r="D90" s="9" t="s">
        <v>10282</v>
      </c>
      <c r="E90" s="9" t="s">
        <v>10005</v>
      </c>
      <c r="F90" s="9" t="s">
        <v>10006</v>
      </c>
      <c r="G90" s="242">
        <v>9789570871463</v>
      </c>
      <c r="H90" s="60" t="s">
        <v>10283</v>
      </c>
      <c r="I90" s="147">
        <v>360</v>
      </c>
      <c r="J90" s="20"/>
      <c r="K90" s="286">
        <f t="shared" si="2"/>
        <v>0</v>
      </c>
      <c r="L90" s="20"/>
      <c r="M90" s="286">
        <f t="shared" si="3"/>
        <v>0</v>
      </c>
      <c r="N90" s="20"/>
      <c r="O90" s="240" t="s">
        <v>11887</v>
      </c>
      <c r="P90" s="238" t="s">
        <v>11960</v>
      </c>
    </row>
    <row r="91" spans="1:16" s="239" customFormat="1" ht="108.5">
      <c r="A91" s="31" t="s">
        <v>9990</v>
      </c>
      <c r="B91" s="131" t="s">
        <v>9991</v>
      </c>
      <c r="C91" s="9" t="s">
        <v>10284</v>
      </c>
      <c r="D91" s="9" t="s">
        <v>10285</v>
      </c>
      <c r="E91" s="9" t="s">
        <v>10005</v>
      </c>
      <c r="F91" s="9" t="s">
        <v>10037</v>
      </c>
      <c r="G91" s="242">
        <v>9789570871838</v>
      </c>
      <c r="H91" s="60" t="s">
        <v>10286</v>
      </c>
      <c r="I91" s="147">
        <v>320</v>
      </c>
      <c r="J91" s="20"/>
      <c r="K91" s="286">
        <f t="shared" si="2"/>
        <v>0</v>
      </c>
      <c r="L91" s="20"/>
      <c r="M91" s="286">
        <f t="shared" si="3"/>
        <v>0</v>
      </c>
      <c r="N91" s="20"/>
      <c r="O91" s="240" t="s">
        <v>11887</v>
      </c>
      <c r="P91" s="238" t="s">
        <v>11961</v>
      </c>
    </row>
    <row r="92" spans="1:16" s="239" customFormat="1" ht="62">
      <c r="A92" s="31" t="s">
        <v>9990</v>
      </c>
      <c r="B92" s="131" t="s">
        <v>9991</v>
      </c>
      <c r="C92" s="9" t="s">
        <v>10287</v>
      </c>
      <c r="D92" s="9" t="s">
        <v>10288</v>
      </c>
      <c r="E92" s="9" t="s">
        <v>10289</v>
      </c>
      <c r="F92" s="9" t="s">
        <v>10032</v>
      </c>
      <c r="G92" s="242">
        <v>9786263700901</v>
      </c>
      <c r="H92" s="60" t="s">
        <v>10290</v>
      </c>
      <c r="I92" s="147">
        <v>350</v>
      </c>
      <c r="J92" s="20"/>
      <c r="K92" s="286">
        <f t="shared" si="2"/>
        <v>0</v>
      </c>
      <c r="L92" s="20"/>
      <c r="M92" s="286">
        <f t="shared" si="3"/>
        <v>0</v>
      </c>
      <c r="N92" s="20"/>
      <c r="O92" s="240" t="s">
        <v>11887</v>
      </c>
      <c r="P92" s="238" t="s">
        <v>11962</v>
      </c>
    </row>
    <row r="93" spans="1:16" s="239" customFormat="1" ht="77.5">
      <c r="A93" s="31" t="s">
        <v>9990</v>
      </c>
      <c r="B93" s="131" t="s">
        <v>9991</v>
      </c>
      <c r="C93" s="9" t="s">
        <v>10291</v>
      </c>
      <c r="D93" s="9" t="s">
        <v>10292</v>
      </c>
      <c r="E93" s="9" t="s">
        <v>10289</v>
      </c>
      <c r="F93" s="9" t="s">
        <v>10032</v>
      </c>
      <c r="G93" s="242">
        <v>9786263079755</v>
      </c>
      <c r="H93" s="60" t="s">
        <v>10293</v>
      </c>
      <c r="I93" s="147">
        <v>350</v>
      </c>
      <c r="J93" s="20"/>
      <c r="K93" s="286">
        <f t="shared" si="2"/>
        <v>0</v>
      </c>
      <c r="L93" s="20"/>
      <c r="M93" s="286">
        <f t="shared" si="3"/>
        <v>0</v>
      </c>
      <c r="N93" s="20"/>
      <c r="O93" s="240" t="s">
        <v>11887</v>
      </c>
      <c r="P93" s="238" t="s">
        <v>11963</v>
      </c>
    </row>
    <row r="94" spans="1:16" s="239" customFormat="1" ht="46.5">
      <c r="A94" s="31" t="s">
        <v>9990</v>
      </c>
      <c r="B94" s="131" t="s">
        <v>9991</v>
      </c>
      <c r="C94" s="9" t="s">
        <v>10294</v>
      </c>
      <c r="D94" s="9" t="s">
        <v>10295</v>
      </c>
      <c r="E94" s="9" t="s">
        <v>10289</v>
      </c>
      <c r="F94" s="9" t="s">
        <v>10037</v>
      </c>
      <c r="G94" s="242">
        <v>9786263078031</v>
      </c>
      <c r="H94" s="60" t="s">
        <v>10296</v>
      </c>
      <c r="I94" s="147">
        <v>350</v>
      </c>
      <c r="J94" s="20"/>
      <c r="K94" s="286">
        <f t="shared" si="2"/>
        <v>0</v>
      </c>
      <c r="L94" s="20"/>
      <c r="M94" s="286">
        <f t="shared" si="3"/>
        <v>0</v>
      </c>
      <c r="N94" s="20"/>
      <c r="O94" s="240" t="s">
        <v>11887</v>
      </c>
      <c r="P94" s="238" t="s">
        <v>11964</v>
      </c>
    </row>
    <row r="95" spans="1:16" s="239" customFormat="1" ht="77.5">
      <c r="A95" s="31" t="s">
        <v>9990</v>
      </c>
      <c r="B95" s="131" t="s">
        <v>9991</v>
      </c>
      <c r="C95" s="9" t="s">
        <v>10297</v>
      </c>
      <c r="D95" s="9" t="s">
        <v>10298</v>
      </c>
      <c r="E95" s="9" t="s">
        <v>10013</v>
      </c>
      <c r="F95" s="9" t="s">
        <v>10032</v>
      </c>
      <c r="G95" s="242">
        <v>9786267174593</v>
      </c>
      <c r="H95" s="60" t="s">
        <v>10299</v>
      </c>
      <c r="I95" s="147">
        <v>350</v>
      </c>
      <c r="J95" s="20"/>
      <c r="K95" s="286">
        <f t="shared" si="2"/>
        <v>0</v>
      </c>
      <c r="L95" s="20"/>
      <c r="M95" s="286">
        <f t="shared" si="3"/>
        <v>0</v>
      </c>
      <c r="N95" s="20"/>
      <c r="O95" s="240" t="s">
        <v>11887</v>
      </c>
      <c r="P95" s="238" t="s">
        <v>11965</v>
      </c>
    </row>
    <row r="96" spans="1:16" s="239" customFormat="1" ht="62">
      <c r="A96" s="31" t="s">
        <v>9990</v>
      </c>
      <c r="B96" s="131" t="s">
        <v>9991</v>
      </c>
      <c r="C96" s="9" t="s">
        <v>10300</v>
      </c>
      <c r="D96" s="9" t="s">
        <v>10012</v>
      </c>
      <c r="E96" s="9" t="s">
        <v>10013</v>
      </c>
      <c r="F96" s="9" t="s">
        <v>10064</v>
      </c>
      <c r="G96" s="242">
        <v>9786267174524</v>
      </c>
      <c r="H96" s="60" t="s">
        <v>10301</v>
      </c>
      <c r="I96" s="147">
        <v>450</v>
      </c>
      <c r="J96" s="20"/>
      <c r="K96" s="286">
        <f t="shared" si="2"/>
        <v>0</v>
      </c>
      <c r="L96" s="20"/>
      <c r="M96" s="286">
        <f t="shared" si="3"/>
        <v>0</v>
      </c>
      <c r="N96" s="20"/>
      <c r="O96" s="240" t="s">
        <v>11887</v>
      </c>
      <c r="P96" s="238" t="s">
        <v>11966</v>
      </c>
    </row>
    <row r="97" spans="1:16" s="239" customFormat="1" ht="77.5">
      <c r="A97" s="31" t="s">
        <v>9990</v>
      </c>
      <c r="B97" s="131" t="s">
        <v>9991</v>
      </c>
      <c r="C97" s="9" t="s">
        <v>10302</v>
      </c>
      <c r="D97" s="9" t="s">
        <v>10012</v>
      </c>
      <c r="E97" s="9" t="s">
        <v>10013</v>
      </c>
      <c r="F97" s="9" t="s">
        <v>10087</v>
      </c>
      <c r="G97" s="242">
        <v>9786267174500</v>
      </c>
      <c r="H97" s="60" t="s">
        <v>10303</v>
      </c>
      <c r="I97" s="147">
        <v>450</v>
      </c>
      <c r="J97" s="20"/>
      <c r="K97" s="286">
        <f t="shared" si="2"/>
        <v>0</v>
      </c>
      <c r="L97" s="20"/>
      <c r="M97" s="286">
        <f t="shared" si="3"/>
        <v>0</v>
      </c>
      <c r="N97" s="20"/>
      <c r="O97" s="240" t="s">
        <v>11887</v>
      </c>
      <c r="P97" s="238" t="s">
        <v>11967</v>
      </c>
    </row>
    <row r="98" spans="1:16" s="239" customFormat="1" ht="62">
      <c r="A98" s="31" t="s">
        <v>9990</v>
      </c>
      <c r="B98" s="131" t="s">
        <v>9991</v>
      </c>
      <c r="C98" s="9" t="s">
        <v>10304</v>
      </c>
      <c r="D98" s="9" t="s">
        <v>10305</v>
      </c>
      <c r="E98" s="9" t="s">
        <v>10013</v>
      </c>
      <c r="F98" s="9" t="s">
        <v>10064</v>
      </c>
      <c r="G98" s="242">
        <v>9786267174258</v>
      </c>
      <c r="H98" s="60" t="s">
        <v>10306</v>
      </c>
      <c r="I98" s="147">
        <v>360</v>
      </c>
      <c r="J98" s="20"/>
      <c r="K98" s="286">
        <f t="shared" si="2"/>
        <v>0</v>
      </c>
      <c r="L98" s="20"/>
      <c r="M98" s="286">
        <f t="shared" si="3"/>
        <v>0</v>
      </c>
      <c r="N98" s="20"/>
      <c r="O98" s="240" t="s">
        <v>11887</v>
      </c>
      <c r="P98" s="238" t="s">
        <v>11968</v>
      </c>
    </row>
    <row r="99" spans="1:16" s="239" customFormat="1" ht="77.5">
      <c r="A99" s="31" t="s">
        <v>9990</v>
      </c>
      <c r="B99" s="131" t="s">
        <v>9991</v>
      </c>
      <c r="C99" s="9" t="s">
        <v>10307</v>
      </c>
      <c r="D99" s="9" t="s">
        <v>10308</v>
      </c>
      <c r="E99" s="9" t="s">
        <v>10309</v>
      </c>
      <c r="F99" s="9" t="s">
        <v>10310</v>
      </c>
      <c r="G99" s="242">
        <v>9786267243350</v>
      </c>
      <c r="H99" s="60" t="s">
        <v>10311</v>
      </c>
      <c r="I99" s="147">
        <v>420</v>
      </c>
      <c r="J99" s="20"/>
      <c r="K99" s="286">
        <f t="shared" si="2"/>
        <v>0</v>
      </c>
      <c r="L99" s="20"/>
      <c r="M99" s="286">
        <f t="shared" si="3"/>
        <v>0</v>
      </c>
      <c r="N99" s="20"/>
      <c r="O99" s="240" t="s">
        <v>11887</v>
      </c>
      <c r="P99" s="238" t="s">
        <v>11969</v>
      </c>
    </row>
    <row r="100" spans="1:16" s="239" customFormat="1" ht="108.5">
      <c r="A100" s="31" t="s">
        <v>9990</v>
      </c>
      <c r="B100" s="131" t="s">
        <v>9991</v>
      </c>
      <c r="C100" s="9" t="s">
        <v>10312</v>
      </c>
      <c r="D100" s="9" t="s">
        <v>10313</v>
      </c>
      <c r="E100" s="9" t="s">
        <v>10314</v>
      </c>
      <c r="F100" s="9" t="s">
        <v>10049</v>
      </c>
      <c r="G100" s="242">
        <v>9786267304228</v>
      </c>
      <c r="H100" s="60" t="s">
        <v>10315</v>
      </c>
      <c r="I100" s="147">
        <v>350</v>
      </c>
      <c r="J100" s="20"/>
      <c r="K100" s="286">
        <f t="shared" si="2"/>
        <v>0</v>
      </c>
      <c r="L100" s="20"/>
      <c r="M100" s="286">
        <f t="shared" si="3"/>
        <v>0</v>
      </c>
      <c r="N100" s="20"/>
      <c r="O100" s="240" t="s">
        <v>11887</v>
      </c>
      <c r="P100" s="238" t="s">
        <v>11970</v>
      </c>
    </row>
    <row r="101" spans="1:16" s="239" customFormat="1" ht="124">
      <c r="A101" s="31" t="s">
        <v>9990</v>
      </c>
      <c r="B101" s="131" t="s">
        <v>9991</v>
      </c>
      <c r="C101" s="9" t="s">
        <v>10316</v>
      </c>
      <c r="D101" s="9" t="s">
        <v>10317</v>
      </c>
      <c r="E101" s="9" t="s">
        <v>10318</v>
      </c>
      <c r="F101" s="9" t="s">
        <v>10018</v>
      </c>
      <c r="G101" s="242">
        <v>9786267304082</v>
      </c>
      <c r="H101" s="60" t="s">
        <v>10319</v>
      </c>
      <c r="I101" s="147">
        <v>370</v>
      </c>
      <c r="J101" s="20"/>
      <c r="K101" s="286">
        <f t="shared" si="2"/>
        <v>0</v>
      </c>
      <c r="L101" s="20"/>
      <c r="M101" s="286">
        <f t="shared" si="3"/>
        <v>0</v>
      </c>
      <c r="N101" s="20"/>
      <c r="O101" s="240" t="s">
        <v>11887</v>
      </c>
      <c r="P101" s="238" t="s">
        <v>11971</v>
      </c>
    </row>
    <row r="102" spans="1:16" s="239" customFormat="1" ht="124">
      <c r="A102" s="31" t="s">
        <v>9990</v>
      </c>
      <c r="B102" s="131" t="s">
        <v>9991</v>
      </c>
      <c r="C102" s="9" t="s">
        <v>10320</v>
      </c>
      <c r="D102" s="9" t="s">
        <v>10321</v>
      </c>
      <c r="E102" s="9" t="s">
        <v>10322</v>
      </c>
      <c r="F102" s="9" t="s">
        <v>10037</v>
      </c>
      <c r="G102" s="242">
        <v>9789863848530</v>
      </c>
      <c r="H102" s="60" t="s">
        <v>10323</v>
      </c>
      <c r="I102" s="147">
        <v>520</v>
      </c>
      <c r="J102" s="20"/>
      <c r="K102" s="286">
        <f t="shared" si="2"/>
        <v>0</v>
      </c>
      <c r="L102" s="20"/>
      <c r="M102" s="286">
        <f t="shared" si="3"/>
        <v>0</v>
      </c>
      <c r="N102" s="20"/>
      <c r="O102" s="240" t="s">
        <v>11887</v>
      </c>
      <c r="P102" s="238" t="s">
        <v>11972</v>
      </c>
    </row>
    <row r="103" spans="1:16" s="239" customFormat="1" ht="62">
      <c r="A103" s="31" t="s">
        <v>9990</v>
      </c>
      <c r="B103" s="131" t="s">
        <v>9991</v>
      </c>
      <c r="C103" s="9" t="s">
        <v>10324</v>
      </c>
      <c r="D103" s="9" t="s">
        <v>10325</v>
      </c>
      <c r="E103" s="9" t="s">
        <v>10326</v>
      </c>
      <c r="F103" s="9" t="s">
        <v>9998</v>
      </c>
      <c r="G103" s="242">
        <v>9786267200827</v>
      </c>
      <c r="H103" s="60" t="s">
        <v>10327</v>
      </c>
      <c r="I103" s="147">
        <v>360</v>
      </c>
      <c r="J103" s="20"/>
      <c r="K103" s="286">
        <f t="shared" si="2"/>
        <v>0</v>
      </c>
      <c r="L103" s="20"/>
      <c r="M103" s="286">
        <f t="shared" si="3"/>
        <v>0</v>
      </c>
      <c r="N103" s="20"/>
      <c r="O103" s="240" t="s">
        <v>11887</v>
      </c>
      <c r="P103" s="238" t="s">
        <v>11973</v>
      </c>
    </row>
    <row r="104" spans="1:16" s="239" customFormat="1" ht="62">
      <c r="A104" s="31" t="s">
        <v>9990</v>
      </c>
      <c r="B104" s="131" t="s">
        <v>9991</v>
      </c>
      <c r="C104" s="9" t="s">
        <v>10328</v>
      </c>
      <c r="D104" s="9" t="s">
        <v>10329</v>
      </c>
      <c r="E104" s="9" t="s">
        <v>10326</v>
      </c>
      <c r="F104" s="9" t="s">
        <v>9998</v>
      </c>
      <c r="G104" s="242">
        <v>9786267200421</v>
      </c>
      <c r="H104" s="60" t="s">
        <v>10330</v>
      </c>
      <c r="I104" s="147">
        <v>350</v>
      </c>
      <c r="J104" s="20"/>
      <c r="K104" s="286">
        <f t="shared" si="2"/>
        <v>0</v>
      </c>
      <c r="L104" s="20"/>
      <c r="M104" s="286">
        <f t="shared" si="3"/>
        <v>0</v>
      </c>
      <c r="N104" s="20"/>
      <c r="O104" s="240" t="s">
        <v>11887</v>
      </c>
      <c r="P104" s="238" t="s">
        <v>11974</v>
      </c>
    </row>
    <row r="105" spans="1:16" s="239" customFormat="1" ht="62">
      <c r="A105" s="31" t="s">
        <v>9990</v>
      </c>
      <c r="B105" s="131" t="s">
        <v>9991</v>
      </c>
      <c r="C105" s="9" t="s">
        <v>10331</v>
      </c>
      <c r="D105" s="9" t="s">
        <v>10332</v>
      </c>
      <c r="E105" s="9" t="s">
        <v>10326</v>
      </c>
      <c r="F105" s="9" t="s">
        <v>9998</v>
      </c>
      <c r="G105" s="242">
        <v>9786267365403</v>
      </c>
      <c r="H105" s="60" t="s">
        <v>10333</v>
      </c>
      <c r="I105" s="147">
        <v>380</v>
      </c>
      <c r="J105" s="20"/>
      <c r="K105" s="286">
        <f t="shared" si="2"/>
        <v>0</v>
      </c>
      <c r="L105" s="20"/>
      <c r="M105" s="286">
        <f t="shared" si="3"/>
        <v>0</v>
      </c>
      <c r="N105" s="20"/>
      <c r="O105" s="240" t="s">
        <v>11887</v>
      </c>
      <c r="P105" s="238" t="s">
        <v>11975</v>
      </c>
    </row>
    <row r="106" spans="1:16" s="239" customFormat="1" ht="62">
      <c r="A106" s="31" t="s">
        <v>9990</v>
      </c>
      <c r="B106" s="131" t="s">
        <v>9991</v>
      </c>
      <c r="C106" s="9" t="s">
        <v>10334</v>
      </c>
      <c r="D106" s="9" t="s">
        <v>10335</v>
      </c>
      <c r="E106" s="9" t="s">
        <v>10326</v>
      </c>
      <c r="F106" s="9" t="s">
        <v>9998</v>
      </c>
      <c r="G106" s="242">
        <v>9786267200506</v>
      </c>
      <c r="H106" s="60" t="s">
        <v>10336</v>
      </c>
      <c r="I106" s="147">
        <v>1200</v>
      </c>
      <c r="J106" s="20"/>
      <c r="K106" s="286">
        <f t="shared" si="2"/>
        <v>0</v>
      </c>
      <c r="L106" s="20"/>
      <c r="M106" s="286">
        <f t="shared" si="3"/>
        <v>0</v>
      </c>
      <c r="N106" s="20"/>
      <c r="O106" s="240" t="s">
        <v>11887</v>
      </c>
      <c r="P106" s="238" t="s">
        <v>11976</v>
      </c>
    </row>
    <row r="107" spans="1:16" s="239" customFormat="1" ht="62">
      <c r="A107" s="31" t="s">
        <v>9990</v>
      </c>
      <c r="B107" s="131" t="s">
        <v>9991</v>
      </c>
      <c r="C107" s="9" t="s">
        <v>10337</v>
      </c>
      <c r="D107" s="9" t="s">
        <v>10338</v>
      </c>
      <c r="E107" s="9" t="s">
        <v>10326</v>
      </c>
      <c r="F107" s="9" t="s">
        <v>10087</v>
      </c>
      <c r="G107" s="242">
        <v>9786267200605</v>
      </c>
      <c r="H107" s="60" t="s">
        <v>10339</v>
      </c>
      <c r="I107" s="147">
        <v>450</v>
      </c>
      <c r="J107" s="20"/>
      <c r="K107" s="286">
        <f>J107*I107</f>
        <v>0</v>
      </c>
      <c r="L107" s="20"/>
      <c r="M107" s="286">
        <f>L107*I107</f>
        <v>0</v>
      </c>
      <c r="N107" s="20"/>
      <c r="O107" s="240" t="s">
        <v>11887</v>
      </c>
      <c r="P107" s="238" t="s">
        <v>11977</v>
      </c>
    </row>
    <row r="108" spans="1:16" s="239" customFormat="1" ht="62">
      <c r="A108" s="31" t="s">
        <v>9990</v>
      </c>
      <c r="B108" s="131" t="s">
        <v>9991</v>
      </c>
      <c r="C108" s="9" t="s">
        <v>10340</v>
      </c>
      <c r="D108" s="9" t="s">
        <v>10341</v>
      </c>
      <c r="E108" s="9" t="s">
        <v>10326</v>
      </c>
      <c r="F108" s="9" t="s">
        <v>9998</v>
      </c>
      <c r="G108" s="242">
        <v>9786267200698</v>
      </c>
      <c r="H108" s="60" t="s">
        <v>10342</v>
      </c>
      <c r="I108" s="147">
        <v>360</v>
      </c>
      <c r="J108" s="20"/>
      <c r="K108" s="286">
        <f t="shared" si="2"/>
        <v>0</v>
      </c>
      <c r="L108" s="20"/>
      <c r="M108" s="286">
        <f t="shared" si="3"/>
        <v>0</v>
      </c>
      <c r="N108" s="20"/>
      <c r="O108" s="240" t="s">
        <v>11887</v>
      </c>
      <c r="P108" s="238" t="s">
        <v>11978</v>
      </c>
    </row>
    <row r="109" spans="1:16" s="239" customFormat="1" ht="62">
      <c r="A109" s="31" t="s">
        <v>9990</v>
      </c>
      <c r="B109" s="131" t="s">
        <v>9991</v>
      </c>
      <c r="C109" s="9" t="s">
        <v>10343</v>
      </c>
      <c r="D109" s="9" t="s">
        <v>10344</v>
      </c>
      <c r="E109" s="9" t="s">
        <v>10326</v>
      </c>
      <c r="F109" s="9" t="s">
        <v>9998</v>
      </c>
      <c r="G109" s="242">
        <v>9786267365113</v>
      </c>
      <c r="H109" s="60" t="s">
        <v>10345</v>
      </c>
      <c r="I109" s="147">
        <v>350</v>
      </c>
      <c r="J109" s="20"/>
      <c r="K109" s="286">
        <f t="shared" si="2"/>
        <v>0</v>
      </c>
      <c r="L109" s="20"/>
      <c r="M109" s="286">
        <f t="shared" si="3"/>
        <v>0</v>
      </c>
      <c r="N109" s="20"/>
      <c r="O109" s="240" t="s">
        <v>11887</v>
      </c>
      <c r="P109" s="238" t="s">
        <v>11979</v>
      </c>
    </row>
    <row r="110" spans="1:16" s="239" customFormat="1" ht="93">
      <c r="A110" s="31" t="s">
        <v>9990</v>
      </c>
      <c r="B110" s="131" t="s">
        <v>9991</v>
      </c>
      <c r="C110" s="9" t="s">
        <v>6202</v>
      </c>
      <c r="D110" s="9" t="s">
        <v>10346</v>
      </c>
      <c r="E110" s="9" t="s">
        <v>10347</v>
      </c>
      <c r="F110" s="9" t="s">
        <v>10032</v>
      </c>
      <c r="G110" s="242">
        <v>9786267208274</v>
      </c>
      <c r="H110" s="60" t="s">
        <v>10348</v>
      </c>
      <c r="I110" s="147">
        <v>350</v>
      </c>
      <c r="J110" s="20"/>
      <c r="K110" s="286">
        <f t="shared" si="2"/>
        <v>0</v>
      </c>
      <c r="L110" s="20"/>
      <c r="M110" s="286">
        <f t="shared" si="3"/>
        <v>0</v>
      </c>
      <c r="N110" s="20"/>
      <c r="O110" s="240" t="s">
        <v>11887</v>
      </c>
      <c r="P110" s="238" t="s">
        <v>11980</v>
      </c>
    </row>
    <row r="111" spans="1:16" s="239" customFormat="1" ht="108.5">
      <c r="A111" s="31" t="s">
        <v>9990</v>
      </c>
      <c r="B111" s="131" t="s">
        <v>9991</v>
      </c>
      <c r="C111" s="9" t="s">
        <v>10349</v>
      </c>
      <c r="D111" s="9" t="s">
        <v>10350</v>
      </c>
      <c r="E111" s="9" t="s">
        <v>10347</v>
      </c>
      <c r="F111" s="9" t="s">
        <v>9998</v>
      </c>
      <c r="G111" s="242">
        <v>9786267208212</v>
      </c>
      <c r="H111" s="60" t="s">
        <v>10351</v>
      </c>
      <c r="I111" s="147">
        <v>320</v>
      </c>
      <c r="J111" s="20"/>
      <c r="K111" s="286">
        <f t="shared" si="2"/>
        <v>0</v>
      </c>
      <c r="L111" s="20"/>
      <c r="M111" s="286">
        <f t="shared" si="3"/>
        <v>0</v>
      </c>
      <c r="N111" s="20"/>
      <c r="O111" s="240" t="s">
        <v>11887</v>
      </c>
      <c r="P111" s="238" t="s">
        <v>11981</v>
      </c>
    </row>
    <row r="112" spans="1:16" s="239" customFormat="1" ht="139.5">
      <c r="A112" s="31" t="s">
        <v>9990</v>
      </c>
      <c r="B112" s="131" t="s">
        <v>9991</v>
      </c>
      <c r="C112" s="9" t="s">
        <v>10352</v>
      </c>
      <c r="D112" s="9" t="s">
        <v>10353</v>
      </c>
      <c r="E112" s="9" t="s">
        <v>10347</v>
      </c>
      <c r="F112" s="9" t="s">
        <v>10032</v>
      </c>
      <c r="G112" s="242">
        <v>9786267208632</v>
      </c>
      <c r="H112" s="60" t="s">
        <v>10354</v>
      </c>
      <c r="I112" s="147">
        <v>350</v>
      </c>
      <c r="J112" s="20"/>
      <c r="K112" s="286">
        <f t="shared" si="2"/>
        <v>0</v>
      </c>
      <c r="L112" s="20"/>
      <c r="M112" s="286">
        <f t="shared" si="3"/>
        <v>0</v>
      </c>
      <c r="N112" s="20"/>
      <c r="O112" s="240" t="s">
        <v>11887</v>
      </c>
      <c r="P112" s="238" t="s">
        <v>11982</v>
      </c>
    </row>
    <row r="113" spans="1:16" s="239" customFormat="1" ht="124">
      <c r="A113" s="31" t="s">
        <v>9990</v>
      </c>
      <c r="B113" s="131" t="s">
        <v>9991</v>
      </c>
      <c r="C113" s="9" t="s">
        <v>10355</v>
      </c>
      <c r="D113" s="9" t="s">
        <v>10356</v>
      </c>
      <c r="E113" s="9" t="s">
        <v>10347</v>
      </c>
      <c r="F113" s="9" t="s">
        <v>10032</v>
      </c>
      <c r="G113" s="242">
        <v>9786267208205</v>
      </c>
      <c r="H113" s="60" t="s">
        <v>10357</v>
      </c>
      <c r="I113" s="147">
        <v>350</v>
      </c>
      <c r="J113" s="20"/>
      <c r="K113" s="286">
        <f t="shared" si="2"/>
        <v>0</v>
      </c>
      <c r="L113" s="20"/>
      <c r="M113" s="286">
        <f t="shared" si="3"/>
        <v>0</v>
      </c>
      <c r="N113" s="20"/>
      <c r="O113" s="240" t="s">
        <v>11887</v>
      </c>
      <c r="P113" s="238" t="s">
        <v>11983</v>
      </c>
    </row>
    <row r="114" spans="1:16" s="239" customFormat="1" ht="124">
      <c r="A114" s="31" t="s">
        <v>9990</v>
      </c>
      <c r="B114" s="131" t="s">
        <v>9991</v>
      </c>
      <c r="C114" s="9" t="s">
        <v>10358</v>
      </c>
      <c r="D114" s="9" t="s">
        <v>10359</v>
      </c>
      <c r="E114" s="9" t="s">
        <v>10347</v>
      </c>
      <c r="F114" s="9" t="s">
        <v>10037</v>
      </c>
      <c r="G114" s="242">
        <v>9786267208236</v>
      </c>
      <c r="H114" s="60" t="s">
        <v>10360</v>
      </c>
      <c r="I114" s="147">
        <v>350</v>
      </c>
      <c r="J114" s="20"/>
      <c r="K114" s="286">
        <f t="shared" si="2"/>
        <v>0</v>
      </c>
      <c r="L114" s="20"/>
      <c r="M114" s="286">
        <f t="shared" si="3"/>
        <v>0</v>
      </c>
      <c r="N114" s="20"/>
      <c r="O114" s="240" t="s">
        <v>11887</v>
      </c>
      <c r="P114" s="238" t="s">
        <v>11984</v>
      </c>
    </row>
    <row r="115" spans="1:16" s="239" customFormat="1" ht="62">
      <c r="A115" s="31" t="s">
        <v>9990</v>
      </c>
      <c r="B115" s="131" t="s">
        <v>9991</v>
      </c>
      <c r="C115" s="9" t="s">
        <v>10361</v>
      </c>
      <c r="D115" s="9" t="s">
        <v>10362</v>
      </c>
      <c r="E115" s="9" t="s">
        <v>10363</v>
      </c>
      <c r="F115" s="9" t="s">
        <v>10262</v>
      </c>
      <c r="G115" s="242">
        <v>9789864594733</v>
      </c>
      <c r="H115" s="60" t="s">
        <v>10364</v>
      </c>
      <c r="I115" s="147">
        <v>1200</v>
      </c>
      <c r="J115" s="20"/>
      <c r="K115" s="286">
        <f t="shared" si="2"/>
        <v>0</v>
      </c>
      <c r="L115" s="20"/>
      <c r="M115" s="286">
        <f t="shared" si="3"/>
        <v>0</v>
      </c>
      <c r="N115" s="20"/>
      <c r="O115" s="240" t="s">
        <v>11887</v>
      </c>
      <c r="P115" s="238" t="s">
        <v>11985</v>
      </c>
    </row>
    <row r="116" spans="1:16" s="239" customFormat="1" ht="93">
      <c r="A116" s="31" t="s">
        <v>9990</v>
      </c>
      <c r="B116" s="131" t="s">
        <v>9991</v>
      </c>
      <c r="C116" s="9" t="s">
        <v>10365</v>
      </c>
      <c r="D116" s="9" t="s">
        <v>10366</v>
      </c>
      <c r="E116" s="9" t="s">
        <v>10367</v>
      </c>
      <c r="F116" s="9" t="s">
        <v>10037</v>
      </c>
      <c r="G116" s="242">
        <v>9786269772414</v>
      </c>
      <c r="H116" s="60" t="s">
        <v>10368</v>
      </c>
      <c r="I116" s="147">
        <v>360</v>
      </c>
      <c r="J116" s="20"/>
      <c r="K116" s="286">
        <f t="shared" si="2"/>
        <v>0</v>
      </c>
      <c r="L116" s="20"/>
      <c r="M116" s="286">
        <f t="shared" si="3"/>
        <v>0</v>
      </c>
      <c r="N116" s="20"/>
      <c r="O116" s="240" t="s">
        <v>11887</v>
      </c>
      <c r="P116" s="238" t="s">
        <v>11986</v>
      </c>
    </row>
    <row r="117" spans="1:16" s="239" customFormat="1" ht="93">
      <c r="A117" s="31" t="s">
        <v>9990</v>
      </c>
      <c r="B117" s="131" t="s">
        <v>9991</v>
      </c>
      <c r="C117" s="9" t="s">
        <v>10369</v>
      </c>
      <c r="D117" s="9" t="s">
        <v>10370</v>
      </c>
      <c r="E117" s="9" t="s">
        <v>10367</v>
      </c>
      <c r="F117" s="9" t="s">
        <v>10023</v>
      </c>
      <c r="G117" s="242">
        <v>9786269794553</v>
      </c>
      <c r="H117" s="60" t="s">
        <v>10371</v>
      </c>
      <c r="I117" s="147">
        <v>1995</v>
      </c>
      <c r="J117" s="20"/>
      <c r="K117" s="286">
        <f t="shared" si="2"/>
        <v>0</v>
      </c>
      <c r="L117" s="20"/>
      <c r="M117" s="286">
        <f t="shared" si="3"/>
        <v>0</v>
      </c>
      <c r="N117" s="20"/>
      <c r="O117" s="240" t="s">
        <v>11887</v>
      </c>
      <c r="P117" s="238" t="s">
        <v>11987</v>
      </c>
    </row>
    <row r="118" spans="1:16" s="239" customFormat="1" ht="108.5">
      <c r="A118" s="31" t="s">
        <v>9990</v>
      </c>
      <c r="B118" s="131" t="s">
        <v>9991</v>
      </c>
      <c r="C118" s="9" t="s">
        <v>10372</v>
      </c>
      <c r="D118" s="9" t="s">
        <v>10373</v>
      </c>
      <c r="E118" s="9" t="s">
        <v>10367</v>
      </c>
      <c r="F118" s="9" t="s">
        <v>10374</v>
      </c>
      <c r="G118" s="242">
        <v>9789864898442</v>
      </c>
      <c r="H118" s="60" t="s">
        <v>10375</v>
      </c>
      <c r="I118" s="147">
        <v>420</v>
      </c>
      <c r="J118" s="20"/>
      <c r="K118" s="286">
        <f t="shared" si="2"/>
        <v>0</v>
      </c>
      <c r="L118" s="20"/>
      <c r="M118" s="286">
        <f t="shared" si="3"/>
        <v>0</v>
      </c>
      <c r="N118" s="20"/>
      <c r="O118" s="240" t="s">
        <v>11887</v>
      </c>
      <c r="P118" s="238" t="s">
        <v>11988</v>
      </c>
    </row>
    <row r="119" spans="1:16" s="239" customFormat="1" ht="62">
      <c r="A119" s="31" t="s">
        <v>9990</v>
      </c>
      <c r="B119" s="131" t="s">
        <v>9991</v>
      </c>
      <c r="C119" s="9" t="s">
        <v>10376</v>
      </c>
      <c r="D119" s="9" t="s">
        <v>10377</v>
      </c>
      <c r="E119" s="9" t="s">
        <v>10378</v>
      </c>
      <c r="F119" s="9" t="s">
        <v>10032</v>
      </c>
      <c r="G119" s="242">
        <v>9789577627469</v>
      </c>
      <c r="H119" s="60" t="s">
        <v>10379</v>
      </c>
      <c r="I119" s="147">
        <v>350</v>
      </c>
      <c r="J119" s="20"/>
      <c r="K119" s="286">
        <f t="shared" si="2"/>
        <v>0</v>
      </c>
      <c r="L119" s="20"/>
      <c r="M119" s="286">
        <f t="shared" si="3"/>
        <v>0</v>
      </c>
      <c r="N119" s="20"/>
      <c r="O119" s="240" t="s">
        <v>11887</v>
      </c>
      <c r="P119" s="238" t="s">
        <v>11989</v>
      </c>
    </row>
    <row r="120" spans="1:16" s="239" customFormat="1" ht="77.5">
      <c r="A120" s="31" t="s">
        <v>9990</v>
      </c>
      <c r="B120" s="131" t="s">
        <v>9991</v>
      </c>
      <c r="C120" s="9" t="s">
        <v>10380</v>
      </c>
      <c r="D120" s="9" t="s">
        <v>11858</v>
      </c>
      <c r="E120" s="9" t="s">
        <v>10378</v>
      </c>
      <c r="F120" s="9" t="s">
        <v>10037</v>
      </c>
      <c r="G120" s="242">
        <v>9789577627681</v>
      </c>
      <c r="H120" s="60" t="s">
        <v>6208</v>
      </c>
      <c r="I120" s="147">
        <v>380</v>
      </c>
      <c r="J120" s="20"/>
      <c r="K120" s="286">
        <f t="shared" si="2"/>
        <v>0</v>
      </c>
      <c r="L120" s="20"/>
      <c r="M120" s="286">
        <f t="shared" si="3"/>
        <v>0</v>
      </c>
      <c r="N120" s="20"/>
      <c r="O120" s="240" t="s">
        <v>11887</v>
      </c>
      <c r="P120" s="238" t="s">
        <v>11990</v>
      </c>
    </row>
    <row r="121" spans="1:16" s="239" customFormat="1" ht="93">
      <c r="A121" s="31" t="s">
        <v>9990</v>
      </c>
      <c r="B121" s="131" t="s">
        <v>9991</v>
      </c>
      <c r="C121" s="9" t="s">
        <v>10381</v>
      </c>
      <c r="D121" s="9" t="s">
        <v>11859</v>
      </c>
      <c r="E121" s="9" t="s">
        <v>10378</v>
      </c>
      <c r="F121" s="9" t="s">
        <v>10049</v>
      </c>
      <c r="G121" s="242">
        <v>9789577627490</v>
      </c>
      <c r="H121" s="60" t="s">
        <v>10382</v>
      </c>
      <c r="I121" s="147">
        <v>360</v>
      </c>
      <c r="J121" s="20"/>
      <c r="K121" s="286">
        <f t="shared" si="2"/>
        <v>0</v>
      </c>
      <c r="L121" s="20"/>
      <c r="M121" s="286">
        <f t="shared" si="3"/>
        <v>0</v>
      </c>
      <c r="N121" s="20"/>
      <c r="O121" s="240" t="s">
        <v>11887</v>
      </c>
      <c r="P121" s="238" t="s">
        <v>11991</v>
      </c>
    </row>
    <row r="122" spans="1:16" s="239" customFormat="1" ht="93">
      <c r="A122" s="31" t="s">
        <v>9990</v>
      </c>
      <c r="B122" s="131" t="s">
        <v>9991</v>
      </c>
      <c r="C122" s="9" t="s">
        <v>10383</v>
      </c>
      <c r="D122" s="9" t="s">
        <v>10384</v>
      </c>
      <c r="E122" s="9" t="s">
        <v>10378</v>
      </c>
      <c r="F122" s="9" t="s">
        <v>10032</v>
      </c>
      <c r="G122" s="242">
        <v>9789577627667</v>
      </c>
      <c r="H122" s="60" t="s">
        <v>10385</v>
      </c>
      <c r="I122" s="147">
        <v>360</v>
      </c>
      <c r="J122" s="20"/>
      <c r="K122" s="286">
        <f t="shared" si="2"/>
        <v>0</v>
      </c>
      <c r="L122" s="20"/>
      <c r="M122" s="286">
        <f t="shared" si="3"/>
        <v>0</v>
      </c>
      <c r="N122" s="20"/>
      <c r="O122" s="240" t="s">
        <v>11887</v>
      </c>
      <c r="P122" s="238" t="s">
        <v>11992</v>
      </c>
    </row>
    <row r="123" spans="1:16" s="239" customFormat="1" ht="93">
      <c r="A123" s="31" t="s">
        <v>9990</v>
      </c>
      <c r="B123" s="131" t="s">
        <v>9991</v>
      </c>
      <c r="C123" s="9" t="s">
        <v>10386</v>
      </c>
      <c r="D123" s="9" t="s">
        <v>10387</v>
      </c>
      <c r="E123" s="9" t="s">
        <v>10378</v>
      </c>
      <c r="F123" s="9" t="s">
        <v>10032</v>
      </c>
      <c r="G123" s="242">
        <v>9789577627711</v>
      </c>
      <c r="H123" s="60" t="s">
        <v>10388</v>
      </c>
      <c r="I123" s="147">
        <v>320</v>
      </c>
      <c r="J123" s="20"/>
      <c r="K123" s="286">
        <f t="shared" si="2"/>
        <v>0</v>
      </c>
      <c r="L123" s="20"/>
      <c r="M123" s="286">
        <f t="shared" si="3"/>
        <v>0</v>
      </c>
      <c r="N123" s="20"/>
      <c r="O123" s="240" t="s">
        <v>11887</v>
      </c>
      <c r="P123" s="238" t="s">
        <v>11993</v>
      </c>
    </row>
    <row r="124" spans="1:16" s="239" customFormat="1" ht="93">
      <c r="A124" s="31" t="s">
        <v>9990</v>
      </c>
      <c r="B124" s="131" t="s">
        <v>9991</v>
      </c>
      <c r="C124" s="9" t="s">
        <v>10389</v>
      </c>
      <c r="D124" s="9" t="s">
        <v>10390</v>
      </c>
      <c r="E124" s="9" t="s">
        <v>10378</v>
      </c>
      <c r="F124" s="9" t="s">
        <v>10032</v>
      </c>
      <c r="G124" s="242">
        <v>9789577627520</v>
      </c>
      <c r="H124" s="60" t="s">
        <v>10391</v>
      </c>
      <c r="I124" s="147">
        <v>350</v>
      </c>
      <c r="J124" s="20"/>
      <c r="K124" s="286">
        <f t="shared" si="2"/>
        <v>0</v>
      </c>
      <c r="L124" s="20"/>
      <c r="M124" s="286">
        <f t="shared" si="3"/>
        <v>0</v>
      </c>
      <c r="N124" s="20"/>
      <c r="O124" s="240" t="s">
        <v>11887</v>
      </c>
      <c r="P124" s="238" t="s">
        <v>11994</v>
      </c>
    </row>
    <row r="125" spans="1:16" s="239" customFormat="1" ht="62">
      <c r="A125" s="31" t="s">
        <v>9990</v>
      </c>
      <c r="B125" s="131" t="s">
        <v>9991</v>
      </c>
      <c r="C125" s="9" t="s">
        <v>10392</v>
      </c>
      <c r="D125" s="9" t="s">
        <v>10393</v>
      </c>
      <c r="E125" s="9" t="s">
        <v>10378</v>
      </c>
      <c r="F125" s="9" t="s">
        <v>10049</v>
      </c>
      <c r="G125" s="242">
        <v>9789577627599</v>
      </c>
      <c r="H125" s="60" t="s">
        <v>10394</v>
      </c>
      <c r="I125" s="147">
        <v>360</v>
      </c>
      <c r="J125" s="20"/>
      <c r="K125" s="286">
        <f t="shared" si="2"/>
        <v>0</v>
      </c>
      <c r="L125" s="20"/>
      <c r="M125" s="286">
        <f t="shared" si="3"/>
        <v>0</v>
      </c>
      <c r="N125" s="20"/>
      <c r="O125" s="240" t="s">
        <v>11887</v>
      </c>
      <c r="P125" s="238" t="s">
        <v>11995</v>
      </c>
    </row>
    <row r="126" spans="1:16" s="239" customFormat="1" ht="77.5">
      <c r="A126" s="31" t="s">
        <v>9990</v>
      </c>
      <c r="B126" s="131" t="s">
        <v>9991</v>
      </c>
      <c r="C126" s="9" t="s">
        <v>10395</v>
      </c>
      <c r="D126" s="9" t="s">
        <v>10396</v>
      </c>
      <c r="E126" s="9" t="s">
        <v>10397</v>
      </c>
      <c r="F126" s="9" t="s">
        <v>10049</v>
      </c>
      <c r="G126" s="242">
        <v>9789575216443</v>
      </c>
      <c r="H126" s="60" t="s">
        <v>10398</v>
      </c>
      <c r="I126" s="147">
        <v>350</v>
      </c>
      <c r="J126" s="20"/>
      <c r="K126" s="286">
        <f t="shared" si="2"/>
        <v>0</v>
      </c>
      <c r="L126" s="20"/>
      <c r="M126" s="286">
        <f t="shared" si="3"/>
        <v>0</v>
      </c>
      <c r="N126" s="20"/>
      <c r="O126" s="240" t="s">
        <v>11887</v>
      </c>
      <c r="P126" s="238" t="s">
        <v>11996</v>
      </c>
    </row>
    <row r="127" spans="1:16" s="239" customFormat="1" ht="77.5">
      <c r="A127" s="31" t="s">
        <v>9990</v>
      </c>
      <c r="B127" s="131" t="s">
        <v>9991</v>
      </c>
      <c r="C127" s="9" t="s">
        <v>10399</v>
      </c>
      <c r="D127" s="9" t="s">
        <v>10400</v>
      </c>
      <c r="E127" s="9" t="s">
        <v>10397</v>
      </c>
      <c r="F127" s="9" t="s">
        <v>10401</v>
      </c>
      <c r="G127" s="242">
        <v>9789575216412</v>
      </c>
      <c r="H127" s="60" t="s">
        <v>10402</v>
      </c>
      <c r="I127" s="147">
        <v>700</v>
      </c>
      <c r="J127" s="20"/>
      <c r="K127" s="286">
        <f t="shared" si="2"/>
        <v>0</v>
      </c>
      <c r="L127" s="20"/>
      <c r="M127" s="286">
        <f t="shared" si="3"/>
        <v>0</v>
      </c>
      <c r="N127" s="20"/>
      <c r="O127" s="240" t="s">
        <v>11887</v>
      </c>
      <c r="P127" s="238" t="s">
        <v>11997</v>
      </c>
    </row>
    <row r="128" spans="1:16" s="239" customFormat="1" ht="108.5">
      <c r="A128" s="31" t="s">
        <v>9990</v>
      </c>
      <c r="B128" s="131" t="s">
        <v>9991</v>
      </c>
      <c r="C128" s="9" t="s">
        <v>10403</v>
      </c>
      <c r="D128" s="9" t="s">
        <v>10404</v>
      </c>
      <c r="E128" s="9" t="s">
        <v>10022</v>
      </c>
      <c r="F128" s="9" t="s">
        <v>10160</v>
      </c>
      <c r="G128" s="242">
        <v>9991120425020</v>
      </c>
      <c r="H128" s="60" t="s">
        <v>10405</v>
      </c>
      <c r="I128" s="147">
        <v>1160</v>
      </c>
      <c r="J128" s="20"/>
      <c r="K128" s="286">
        <f t="shared" si="2"/>
        <v>0</v>
      </c>
      <c r="L128" s="20"/>
      <c r="M128" s="286">
        <f t="shared" si="3"/>
        <v>0</v>
      </c>
      <c r="N128" s="20"/>
      <c r="O128" s="240" t="s">
        <v>11887</v>
      </c>
      <c r="P128" s="238" t="s">
        <v>11998</v>
      </c>
    </row>
    <row r="129" spans="1:16" s="239" customFormat="1" ht="93">
      <c r="A129" s="31" t="s">
        <v>9990</v>
      </c>
      <c r="B129" s="131" t="s">
        <v>9991</v>
      </c>
      <c r="C129" s="9" t="s">
        <v>10406</v>
      </c>
      <c r="D129" s="9" t="s">
        <v>10407</v>
      </c>
      <c r="E129" s="9" t="s">
        <v>10022</v>
      </c>
      <c r="F129" s="9" t="s">
        <v>10023</v>
      </c>
      <c r="G129" s="242">
        <v>9786267206584</v>
      </c>
      <c r="H129" s="60" t="s">
        <v>10408</v>
      </c>
      <c r="I129" s="147">
        <v>450</v>
      </c>
      <c r="J129" s="20"/>
      <c r="K129" s="286">
        <f t="shared" si="2"/>
        <v>0</v>
      </c>
      <c r="L129" s="20"/>
      <c r="M129" s="286">
        <f t="shared" si="3"/>
        <v>0</v>
      </c>
      <c r="N129" s="20"/>
      <c r="O129" s="240" t="s">
        <v>11887</v>
      </c>
      <c r="P129" s="238" t="s">
        <v>11999</v>
      </c>
    </row>
    <row r="130" spans="1:16" s="239" customFormat="1" ht="93">
      <c r="A130" s="31" t="s">
        <v>9990</v>
      </c>
      <c r="B130" s="131" t="s">
        <v>9991</v>
      </c>
      <c r="C130" s="9" t="s">
        <v>10409</v>
      </c>
      <c r="D130" s="9" t="s">
        <v>10410</v>
      </c>
      <c r="E130" s="9" t="s">
        <v>10022</v>
      </c>
      <c r="F130" s="9" t="s">
        <v>10023</v>
      </c>
      <c r="G130" s="242">
        <v>9786267317235</v>
      </c>
      <c r="H130" s="60" t="s">
        <v>10411</v>
      </c>
      <c r="I130" s="147">
        <v>480</v>
      </c>
      <c r="J130" s="20"/>
      <c r="K130" s="286">
        <f t="shared" si="2"/>
        <v>0</v>
      </c>
      <c r="L130" s="20"/>
      <c r="M130" s="286">
        <f t="shared" si="3"/>
        <v>0</v>
      </c>
      <c r="N130" s="20"/>
      <c r="O130" s="240" t="s">
        <v>11887</v>
      </c>
      <c r="P130" s="238" t="s">
        <v>12000</v>
      </c>
    </row>
    <row r="131" spans="1:16" s="239" customFormat="1" ht="77.5">
      <c r="A131" s="31" t="s">
        <v>9990</v>
      </c>
      <c r="B131" s="131" t="s">
        <v>9991</v>
      </c>
      <c r="C131" s="9" t="s">
        <v>10412</v>
      </c>
      <c r="D131" s="9" t="s">
        <v>10413</v>
      </c>
      <c r="E131" s="9" t="s">
        <v>10022</v>
      </c>
      <c r="F131" s="9" t="s">
        <v>10023</v>
      </c>
      <c r="G131" s="242">
        <v>9786267317884</v>
      </c>
      <c r="H131" s="60" t="s">
        <v>10414</v>
      </c>
      <c r="I131" s="147">
        <v>380</v>
      </c>
      <c r="J131" s="20"/>
      <c r="K131" s="286">
        <f t="shared" si="2"/>
        <v>0</v>
      </c>
      <c r="L131" s="20"/>
      <c r="M131" s="286">
        <f t="shared" si="3"/>
        <v>0</v>
      </c>
      <c r="N131" s="20"/>
      <c r="O131" s="240" t="s">
        <v>11887</v>
      </c>
      <c r="P131" s="238" t="s">
        <v>12001</v>
      </c>
    </row>
    <row r="132" spans="1:16" s="239" customFormat="1" ht="108.5">
      <c r="A132" s="31" t="s">
        <v>9990</v>
      </c>
      <c r="B132" s="131" t="s">
        <v>9991</v>
      </c>
      <c r="C132" s="9" t="s">
        <v>10415</v>
      </c>
      <c r="D132" s="9" t="s">
        <v>10416</v>
      </c>
      <c r="E132" s="9" t="s">
        <v>10022</v>
      </c>
      <c r="F132" s="9" t="s">
        <v>10023</v>
      </c>
      <c r="G132" s="242">
        <v>9786267317419</v>
      </c>
      <c r="H132" s="60" t="s">
        <v>10417</v>
      </c>
      <c r="I132" s="147">
        <v>460</v>
      </c>
      <c r="J132" s="20"/>
      <c r="K132" s="286">
        <f t="shared" si="2"/>
        <v>0</v>
      </c>
      <c r="L132" s="20"/>
      <c r="M132" s="286">
        <f t="shared" si="3"/>
        <v>0</v>
      </c>
      <c r="N132" s="20"/>
      <c r="O132" s="240" t="s">
        <v>11887</v>
      </c>
      <c r="P132" s="238" t="s">
        <v>12002</v>
      </c>
    </row>
    <row r="133" spans="1:16" s="239" customFormat="1" ht="108.5">
      <c r="A133" s="31" t="s">
        <v>9990</v>
      </c>
      <c r="B133" s="131" t="s">
        <v>9991</v>
      </c>
      <c r="C133" s="9" t="s">
        <v>10418</v>
      </c>
      <c r="D133" s="9" t="s">
        <v>10419</v>
      </c>
      <c r="E133" s="9" t="s">
        <v>10022</v>
      </c>
      <c r="F133" s="9" t="s">
        <v>10160</v>
      </c>
      <c r="G133" s="242">
        <v>9786267206652</v>
      </c>
      <c r="H133" s="60" t="s">
        <v>10420</v>
      </c>
      <c r="I133" s="147">
        <v>450</v>
      </c>
      <c r="J133" s="20"/>
      <c r="K133" s="286">
        <f t="shared" si="2"/>
        <v>0</v>
      </c>
      <c r="L133" s="20"/>
      <c r="M133" s="286">
        <f t="shared" si="3"/>
        <v>0</v>
      </c>
      <c r="N133" s="20"/>
      <c r="O133" s="240" t="s">
        <v>11887</v>
      </c>
      <c r="P133" s="238" t="s">
        <v>12003</v>
      </c>
    </row>
    <row r="134" spans="1:16" s="239" customFormat="1" ht="77.5">
      <c r="A134" s="31" t="s">
        <v>9990</v>
      </c>
      <c r="B134" s="131" t="s">
        <v>9991</v>
      </c>
      <c r="C134" s="9" t="s">
        <v>10421</v>
      </c>
      <c r="D134" s="9" t="s">
        <v>10422</v>
      </c>
      <c r="E134" s="9" t="s">
        <v>10022</v>
      </c>
      <c r="F134" s="9" t="s">
        <v>10023</v>
      </c>
      <c r="G134" s="242">
        <v>9786267388099</v>
      </c>
      <c r="H134" s="60" t="s">
        <v>10423</v>
      </c>
      <c r="I134" s="147">
        <v>450</v>
      </c>
      <c r="J134" s="20"/>
      <c r="K134" s="286">
        <f t="shared" si="2"/>
        <v>0</v>
      </c>
      <c r="L134" s="20"/>
      <c r="M134" s="286">
        <f t="shared" si="3"/>
        <v>0</v>
      </c>
      <c r="N134" s="20"/>
      <c r="O134" s="240" t="s">
        <v>11887</v>
      </c>
      <c r="P134" s="238" t="s">
        <v>12004</v>
      </c>
    </row>
    <row r="135" spans="1:16" s="239" customFormat="1" ht="108.5">
      <c r="A135" s="31" t="s">
        <v>9990</v>
      </c>
      <c r="B135" s="131" t="s">
        <v>9991</v>
      </c>
      <c r="C135" s="9" t="s">
        <v>10424</v>
      </c>
      <c r="D135" s="9" t="s">
        <v>10425</v>
      </c>
      <c r="E135" s="9" t="s">
        <v>10022</v>
      </c>
      <c r="F135" s="9" t="s">
        <v>10160</v>
      </c>
      <c r="G135" s="242">
        <v>9786267317860</v>
      </c>
      <c r="H135" s="60" t="s">
        <v>10426</v>
      </c>
      <c r="I135" s="147">
        <v>450</v>
      </c>
      <c r="J135" s="20"/>
      <c r="K135" s="286">
        <f t="shared" si="2"/>
        <v>0</v>
      </c>
      <c r="L135" s="20"/>
      <c r="M135" s="286">
        <f t="shared" si="3"/>
        <v>0</v>
      </c>
      <c r="N135" s="20"/>
      <c r="O135" s="240" t="s">
        <v>11887</v>
      </c>
      <c r="P135" s="238" t="s">
        <v>12005</v>
      </c>
    </row>
    <row r="136" spans="1:16" s="239" customFormat="1" ht="77.5">
      <c r="A136" s="31" t="s">
        <v>9990</v>
      </c>
      <c r="B136" s="131" t="s">
        <v>9991</v>
      </c>
      <c r="C136" s="9" t="s">
        <v>10427</v>
      </c>
      <c r="D136" s="9" t="s">
        <v>10428</v>
      </c>
      <c r="E136" s="9" t="s">
        <v>10429</v>
      </c>
      <c r="F136" s="9" t="s">
        <v>10032</v>
      </c>
      <c r="G136" s="242">
        <v>9786267000847</v>
      </c>
      <c r="H136" s="60" t="s">
        <v>10430</v>
      </c>
      <c r="I136" s="147">
        <v>400</v>
      </c>
      <c r="J136" s="20"/>
      <c r="K136" s="286">
        <f t="shared" si="2"/>
        <v>0</v>
      </c>
      <c r="L136" s="20"/>
      <c r="M136" s="286">
        <f t="shared" si="3"/>
        <v>0</v>
      </c>
      <c r="N136" s="20"/>
      <c r="O136" s="240" t="s">
        <v>11887</v>
      </c>
      <c r="P136" s="238" t="s">
        <v>12006</v>
      </c>
    </row>
    <row r="137" spans="1:16" s="239" customFormat="1" ht="77.5">
      <c r="A137" s="31" t="s">
        <v>9990</v>
      </c>
      <c r="B137" s="131" t="s">
        <v>9991</v>
      </c>
      <c r="C137" s="9" t="s">
        <v>10431</v>
      </c>
      <c r="D137" s="9" t="s">
        <v>10432</v>
      </c>
      <c r="E137" s="9" t="s">
        <v>10429</v>
      </c>
      <c r="F137" s="9" t="s">
        <v>10103</v>
      </c>
      <c r="G137" s="242">
        <v>9786267281116</v>
      </c>
      <c r="H137" s="60" t="s">
        <v>10433</v>
      </c>
      <c r="I137" s="147">
        <v>420</v>
      </c>
      <c r="J137" s="20"/>
      <c r="K137" s="286">
        <f t="shared" ref="K137:K200" si="4">J137*I137</f>
        <v>0</v>
      </c>
      <c r="L137" s="20"/>
      <c r="M137" s="286">
        <f t="shared" ref="M137:M200" si="5">L137*I137</f>
        <v>0</v>
      </c>
      <c r="N137" s="20"/>
      <c r="O137" s="240" t="s">
        <v>11887</v>
      </c>
      <c r="P137" s="238" t="s">
        <v>12007</v>
      </c>
    </row>
    <row r="138" spans="1:16" s="239" customFormat="1" ht="62">
      <c r="A138" s="31" t="s">
        <v>9990</v>
      </c>
      <c r="B138" s="131" t="s">
        <v>9991</v>
      </c>
      <c r="C138" s="9" t="s">
        <v>10434</v>
      </c>
      <c r="D138" s="9" t="s">
        <v>10435</v>
      </c>
      <c r="E138" s="9" t="s">
        <v>10429</v>
      </c>
      <c r="F138" s="9" t="s">
        <v>10018</v>
      </c>
      <c r="G138" s="242">
        <v>9786267281307</v>
      </c>
      <c r="H138" s="60" t="s">
        <v>10436</v>
      </c>
      <c r="I138" s="147">
        <v>720</v>
      </c>
      <c r="J138" s="20"/>
      <c r="K138" s="286">
        <f t="shared" si="4"/>
        <v>0</v>
      </c>
      <c r="L138" s="20"/>
      <c r="M138" s="286">
        <f t="shared" si="5"/>
        <v>0</v>
      </c>
      <c r="N138" s="20"/>
      <c r="O138" s="240" t="s">
        <v>11887</v>
      </c>
      <c r="P138" s="238" t="s">
        <v>12008</v>
      </c>
    </row>
    <row r="139" spans="1:16" s="239" customFormat="1" ht="62">
      <c r="A139" s="31" t="s">
        <v>9990</v>
      </c>
      <c r="B139" s="131" t="s">
        <v>9991</v>
      </c>
      <c r="C139" s="9" t="s">
        <v>10437</v>
      </c>
      <c r="D139" s="9" t="s">
        <v>10438</v>
      </c>
      <c r="E139" s="9" t="s">
        <v>10429</v>
      </c>
      <c r="F139" s="9" t="s">
        <v>10049</v>
      </c>
      <c r="G139" s="242">
        <v>9786267281352</v>
      </c>
      <c r="H139" s="60" t="s">
        <v>10439</v>
      </c>
      <c r="I139" s="147">
        <v>360</v>
      </c>
      <c r="J139" s="20"/>
      <c r="K139" s="286">
        <f t="shared" si="4"/>
        <v>0</v>
      </c>
      <c r="L139" s="20"/>
      <c r="M139" s="286">
        <f t="shared" si="5"/>
        <v>0</v>
      </c>
      <c r="N139" s="20"/>
      <c r="O139" s="240" t="s">
        <v>11887</v>
      </c>
      <c r="P139" s="238" t="s">
        <v>12009</v>
      </c>
    </row>
    <row r="140" spans="1:16" s="239" customFormat="1" ht="108.5">
      <c r="A140" s="31" t="s">
        <v>9990</v>
      </c>
      <c r="B140" s="131" t="s">
        <v>9991</v>
      </c>
      <c r="C140" s="9" t="s">
        <v>10440</v>
      </c>
      <c r="D140" s="9" t="s">
        <v>10441</v>
      </c>
      <c r="E140" s="9" t="s">
        <v>10442</v>
      </c>
      <c r="F140" s="9" t="s">
        <v>10049</v>
      </c>
      <c r="G140" s="242">
        <v>9786263494848</v>
      </c>
      <c r="H140" s="60" t="s">
        <v>10443</v>
      </c>
      <c r="I140" s="147">
        <v>320</v>
      </c>
      <c r="J140" s="20"/>
      <c r="K140" s="286">
        <f t="shared" si="4"/>
        <v>0</v>
      </c>
      <c r="L140" s="20"/>
      <c r="M140" s="286">
        <f t="shared" si="5"/>
        <v>0</v>
      </c>
      <c r="N140" s="20"/>
      <c r="O140" s="240" t="s">
        <v>11887</v>
      </c>
      <c r="P140" s="238" t="s">
        <v>12010</v>
      </c>
    </row>
    <row r="141" spans="1:16" s="239" customFormat="1" ht="93">
      <c r="A141" s="31" t="s">
        <v>9990</v>
      </c>
      <c r="B141" s="131" t="s">
        <v>9991</v>
      </c>
      <c r="C141" s="9" t="s">
        <v>10444</v>
      </c>
      <c r="D141" s="9" t="s">
        <v>10445</v>
      </c>
      <c r="E141" s="9" t="s">
        <v>10446</v>
      </c>
      <c r="F141" s="9" t="s">
        <v>10103</v>
      </c>
      <c r="G141" s="242">
        <v>9789862746615</v>
      </c>
      <c r="H141" s="60" t="s">
        <v>10447</v>
      </c>
      <c r="I141" s="147">
        <v>320</v>
      </c>
      <c r="J141" s="20"/>
      <c r="K141" s="286">
        <f t="shared" si="4"/>
        <v>0</v>
      </c>
      <c r="L141" s="20"/>
      <c r="M141" s="286">
        <f t="shared" si="5"/>
        <v>0</v>
      </c>
      <c r="N141" s="20"/>
      <c r="O141" s="240" t="s">
        <v>11887</v>
      </c>
      <c r="P141" s="238" t="s">
        <v>12011</v>
      </c>
    </row>
    <row r="142" spans="1:16" s="239" customFormat="1" ht="93">
      <c r="A142" s="31" t="s">
        <v>9990</v>
      </c>
      <c r="B142" s="131" t="s">
        <v>9991</v>
      </c>
      <c r="C142" s="9" t="s">
        <v>10448</v>
      </c>
      <c r="D142" s="9" t="s">
        <v>10449</v>
      </c>
      <c r="E142" s="9" t="s">
        <v>10446</v>
      </c>
      <c r="F142" s="9" t="s">
        <v>10184</v>
      </c>
      <c r="G142" s="242">
        <v>9789862746462</v>
      </c>
      <c r="H142" s="60" t="s">
        <v>10450</v>
      </c>
      <c r="I142" s="147">
        <v>380</v>
      </c>
      <c r="J142" s="20"/>
      <c r="K142" s="286">
        <f t="shared" si="4"/>
        <v>0</v>
      </c>
      <c r="L142" s="20"/>
      <c r="M142" s="286">
        <f t="shared" si="5"/>
        <v>0</v>
      </c>
      <c r="N142" s="20"/>
      <c r="O142" s="240" t="s">
        <v>11887</v>
      </c>
      <c r="P142" s="238" t="s">
        <v>12012</v>
      </c>
    </row>
    <row r="143" spans="1:16" s="239" customFormat="1" ht="93">
      <c r="A143" s="31" t="s">
        <v>9990</v>
      </c>
      <c r="B143" s="131" t="s">
        <v>9991</v>
      </c>
      <c r="C143" s="9" t="s">
        <v>10451</v>
      </c>
      <c r="D143" s="9" t="s">
        <v>10452</v>
      </c>
      <c r="E143" s="9" t="s">
        <v>10446</v>
      </c>
      <c r="F143" s="9" t="s">
        <v>10262</v>
      </c>
      <c r="G143" s="242">
        <v>9789862746264</v>
      </c>
      <c r="H143" s="60" t="s">
        <v>10453</v>
      </c>
      <c r="I143" s="147">
        <v>580</v>
      </c>
      <c r="J143" s="20"/>
      <c r="K143" s="286">
        <f t="shared" si="4"/>
        <v>0</v>
      </c>
      <c r="L143" s="20"/>
      <c r="M143" s="286">
        <f t="shared" si="5"/>
        <v>0</v>
      </c>
      <c r="N143" s="20"/>
      <c r="O143" s="240" t="s">
        <v>11887</v>
      </c>
      <c r="P143" s="238" t="s">
        <v>12013</v>
      </c>
    </row>
    <row r="144" spans="1:16" s="239" customFormat="1" ht="77.5">
      <c r="A144" s="31" t="s">
        <v>9990</v>
      </c>
      <c r="B144" s="131" t="s">
        <v>9991</v>
      </c>
      <c r="C144" s="9" t="s">
        <v>10454</v>
      </c>
      <c r="D144" s="9" t="s">
        <v>11860</v>
      </c>
      <c r="E144" s="9" t="s">
        <v>10446</v>
      </c>
      <c r="F144" s="9" t="s">
        <v>9998</v>
      </c>
      <c r="G144" s="242">
        <v>9789862746530</v>
      </c>
      <c r="H144" s="60" t="s">
        <v>10455</v>
      </c>
      <c r="I144" s="147">
        <v>320</v>
      </c>
      <c r="J144" s="20"/>
      <c r="K144" s="286">
        <f t="shared" si="4"/>
        <v>0</v>
      </c>
      <c r="L144" s="20"/>
      <c r="M144" s="286">
        <f t="shared" si="5"/>
        <v>0</v>
      </c>
      <c r="N144" s="20"/>
      <c r="O144" s="240" t="s">
        <v>11887</v>
      </c>
      <c r="P144" s="238" t="s">
        <v>12014</v>
      </c>
    </row>
    <row r="145" spans="1:16" s="239" customFormat="1" ht="108.5">
      <c r="A145" s="31" t="s">
        <v>9990</v>
      </c>
      <c r="B145" s="131" t="s">
        <v>9991</v>
      </c>
      <c r="C145" s="9" t="s">
        <v>10456</v>
      </c>
      <c r="D145" s="9" t="s">
        <v>10457</v>
      </c>
      <c r="E145" s="9" t="s">
        <v>10446</v>
      </c>
      <c r="F145" s="9" t="s">
        <v>9998</v>
      </c>
      <c r="G145" s="242">
        <v>9789862746370</v>
      </c>
      <c r="H145" s="60" t="s">
        <v>10458</v>
      </c>
      <c r="I145" s="147">
        <v>320</v>
      </c>
      <c r="J145" s="20"/>
      <c r="K145" s="286">
        <f t="shared" si="4"/>
        <v>0</v>
      </c>
      <c r="L145" s="20"/>
      <c r="M145" s="286">
        <f t="shared" si="5"/>
        <v>0</v>
      </c>
      <c r="N145" s="20"/>
      <c r="O145" s="240" t="s">
        <v>11887</v>
      </c>
      <c r="P145" s="238" t="s">
        <v>12015</v>
      </c>
    </row>
    <row r="146" spans="1:16" s="239" customFormat="1" ht="108.5">
      <c r="A146" s="31" t="s">
        <v>9990</v>
      </c>
      <c r="B146" s="131" t="s">
        <v>9991</v>
      </c>
      <c r="C146" s="9" t="s">
        <v>10459</v>
      </c>
      <c r="D146" s="9" t="s">
        <v>11861</v>
      </c>
      <c r="E146" s="9" t="s">
        <v>10446</v>
      </c>
      <c r="F146" s="9" t="s">
        <v>10310</v>
      </c>
      <c r="G146" s="242">
        <v>9789862746288</v>
      </c>
      <c r="H146" s="60" t="s">
        <v>10460</v>
      </c>
      <c r="I146" s="147">
        <v>380</v>
      </c>
      <c r="J146" s="20"/>
      <c r="K146" s="286">
        <f t="shared" si="4"/>
        <v>0</v>
      </c>
      <c r="L146" s="20"/>
      <c r="M146" s="286">
        <f t="shared" si="5"/>
        <v>0</v>
      </c>
      <c r="N146" s="20"/>
      <c r="O146" s="240" t="s">
        <v>11887</v>
      </c>
      <c r="P146" s="238" t="s">
        <v>12016</v>
      </c>
    </row>
    <row r="147" spans="1:16" s="239" customFormat="1" ht="108.5">
      <c r="A147" s="31" t="s">
        <v>9990</v>
      </c>
      <c r="B147" s="131" t="s">
        <v>9991</v>
      </c>
      <c r="C147" s="9" t="s">
        <v>10461</v>
      </c>
      <c r="D147" s="9" t="s">
        <v>10462</v>
      </c>
      <c r="E147" s="9" t="s">
        <v>10446</v>
      </c>
      <c r="F147" s="9" t="s">
        <v>10262</v>
      </c>
      <c r="G147" s="242">
        <v>9789862746455</v>
      </c>
      <c r="H147" s="60" t="s">
        <v>10463</v>
      </c>
      <c r="I147" s="147">
        <v>450</v>
      </c>
      <c r="J147" s="20"/>
      <c r="K147" s="286">
        <f t="shared" si="4"/>
        <v>0</v>
      </c>
      <c r="L147" s="20"/>
      <c r="M147" s="286">
        <f t="shared" si="5"/>
        <v>0</v>
      </c>
      <c r="N147" s="20"/>
      <c r="O147" s="240" t="s">
        <v>11887</v>
      </c>
      <c r="P147" s="238" t="s">
        <v>12017</v>
      </c>
    </row>
    <row r="148" spans="1:16" s="239" customFormat="1" ht="93">
      <c r="A148" s="31" t="s">
        <v>9990</v>
      </c>
      <c r="B148" s="131" t="s">
        <v>9991</v>
      </c>
      <c r="C148" s="9" t="s">
        <v>10464</v>
      </c>
      <c r="D148" s="9" t="s">
        <v>10305</v>
      </c>
      <c r="E148" s="9" t="s">
        <v>10446</v>
      </c>
      <c r="F148" s="9" t="s">
        <v>10262</v>
      </c>
      <c r="G148" s="242">
        <v>4714150672135</v>
      </c>
      <c r="H148" s="60" t="s">
        <v>10465</v>
      </c>
      <c r="I148" s="147">
        <v>1800</v>
      </c>
      <c r="J148" s="20"/>
      <c r="K148" s="286">
        <f t="shared" si="4"/>
        <v>0</v>
      </c>
      <c r="L148" s="20"/>
      <c r="M148" s="286">
        <f t="shared" si="5"/>
        <v>0</v>
      </c>
      <c r="N148" s="20"/>
      <c r="O148" s="240" t="s">
        <v>11887</v>
      </c>
      <c r="P148" s="238" t="s">
        <v>12018</v>
      </c>
    </row>
    <row r="149" spans="1:16" s="239" customFormat="1" ht="77.5">
      <c r="A149" s="31" t="s">
        <v>9990</v>
      </c>
      <c r="B149" s="131" t="s">
        <v>9991</v>
      </c>
      <c r="C149" s="9" t="s">
        <v>10466</v>
      </c>
      <c r="D149" s="9" t="s">
        <v>10305</v>
      </c>
      <c r="E149" s="9" t="s">
        <v>10446</v>
      </c>
      <c r="F149" s="9" t="s">
        <v>10262</v>
      </c>
      <c r="G149" s="242">
        <v>9789862746134</v>
      </c>
      <c r="H149" s="60" t="s">
        <v>10467</v>
      </c>
      <c r="I149" s="147">
        <v>360</v>
      </c>
      <c r="J149" s="20"/>
      <c r="K149" s="286">
        <f t="shared" si="4"/>
        <v>0</v>
      </c>
      <c r="L149" s="20"/>
      <c r="M149" s="286">
        <f t="shared" si="5"/>
        <v>0</v>
      </c>
      <c r="N149" s="20"/>
      <c r="O149" s="240" t="s">
        <v>11887</v>
      </c>
      <c r="P149" s="238" t="s">
        <v>12019</v>
      </c>
    </row>
    <row r="150" spans="1:16" s="239" customFormat="1" ht="77.5">
      <c r="A150" s="31" t="s">
        <v>9990</v>
      </c>
      <c r="B150" s="131" t="s">
        <v>9991</v>
      </c>
      <c r="C150" s="9" t="s">
        <v>10468</v>
      </c>
      <c r="D150" s="9" t="s">
        <v>10469</v>
      </c>
      <c r="E150" s="9" t="s">
        <v>10470</v>
      </c>
      <c r="F150" s="9" t="s">
        <v>9998</v>
      </c>
      <c r="G150" s="242">
        <v>9789574906468</v>
      </c>
      <c r="H150" s="60" t="s">
        <v>10471</v>
      </c>
      <c r="I150" s="147">
        <v>380</v>
      </c>
      <c r="J150" s="20"/>
      <c r="K150" s="286">
        <f t="shared" si="4"/>
        <v>0</v>
      </c>
      <c r="L150" s="20"/>
      <c r="M150" s="286">
        <f t="shared" si="5"/>
        <v>0</v>
      </c>
      <c r="N150" s="20"/>
      <c r="O150" s="240" t="s">
        <v>11887</v>
      </c>
      <c r="P150" s="238" t="s">
        <v>12020</v>
      </c>
    </row>
    <row r="151" spans="1:16" s="239" customFormat="1" ht="124">
      <c r="A151" s="31" t="s">
        <v>9990</v>
      </c>
      <c r="B151" s="131" t="s">
        <v>9991</v>
      </c>
      <c r="C151" s="9" t="s">
        <v>10472</v>
      </c>
      <c r="D151" s="9" t="s">
        <v>10469</v>
      </c>
      <c r="E151" s="9" t="s">
        <v>10470</v>
      </c>
      <c r="F151" s="9" t="s">
        <v>10064</v>
      </c>
      <c r="G151" s="242">
        <v>9789574906246</v>
      </c>
      <c r="H151" s="60" t="s">
        <v>10473</v>
      </c>
      <c r="I151" s="147">
        <v>360</v>
      </c>
      <c r="J151" s="20"/>
      <c r="K151" s="286">
        <f t="shared" si="4"/>
        <v>0</v>
      </c>
      <c r="L151" s="20"/>
      <c r="M151" s="286">
        <f t="shared" si="5"/>
        <v>0</v>
      </c>
      <c r="N151" s="20"/>
      <c r="O151" s="240" t="s">
        <v>11887</v>
      </c>
      <c r="P151" s="238" t="s">
        <v>12021</v>
      </c>
    </row>
    <row r="152" spans="1:16" s="239" customFormat="1" ht="93">
      <c r="A152" s="31" t="s">
        <v>9990</v>
      </c>
      <c r="B152" s="131" t="s">
        <v>9991</v>
      </c>
      <c r="C152" s="9" t="s">
        <v>10474</v>
      </c>
      <c r="D152" s="9" t="s">
        <v>10475</v>
      </c>
      <c r="E152" s="9" t="s">
        <v>10476</v>
      </c>
      <c r="F152" s="9" t="s">
        <v>10262</v>
      </c>
      <c r="G152" s="242">
        <v>9786263612716</v>
      </c>
      <c r="H152" s="60" t="s">
        <v>10477</v>
      </c>
      <c r="I152" s="147">
        <v>450</v>
      </c>
      <c r="J152" s="20"/>
      <c r="K152" s="286">
        <f t="shared" si="4"/>
        <v>0</v>
      </c>
      <c r="L152" s="20"/>
      <c r="M152" s="286">
        <f t="shared" si="5"/>
        <v>0</v>
      </c>
      <c r="N152" s="20"/>
      <c r="O152" s="240" t="s">
        <v>11887</v>
      </c>
      <c r="P152" s="238" t="s">
        <v>12022</v>
      </c>
    </row>
    <row r="153" spans="1:16" s="239" customFormat="1" ht="77.5">
      <c r="A153" s="31" t="s">
        <v>9990</v>
      </c>
      <c r="B153" s="131" t="s">
        <v>9991</v>
      </c>
      <c r="C153" s="9" t="s">
        <v>10478</v>
      </c>
      <c r="D153" s="9" t="s">
        <v>10479</v>
      </c>
      <c r="E153" s="9" t="s">
        <v>10476</v>
      </c>
      <c r="F153" s="9" t="s">
        <v>10032</v>
      </c>
      <c r="G153" s="242">
        <v>9786263612204</v>
      </c>
      <c r="H153" s="60" t="s">
        <v>10480</v>
      </c>
      <c r="I153" s="147">
        <v>480</v>
      </c>
      <c r="J153" s="20"/>
      <c r="K153" s="286">
        <f t="shared" si="4"/>
        <v>0</v>
      </c>
      <c r="L153" s="20"/>
      <c r="M153" s="286">
        <f t="shared" si="5"/>
        <v>0</v>
      </c>
      <c r="N153" s="20"/>
      <c r="O153" s="240" t="s">
        <v>11887</v>
      </c>
      <c r="P153" s="238" t="s">
        <v>12023</v>
      </c>
    </row>
    <row r="154" spans="1:16" s="239" customFormat="1" ht="124">
      <c r="A154" s="31" t="s">
        <v>9990</v>
      </c>
      <c r="B154" s="131" t="s">
        <v>9991</v>
      </c>
      <c r="C154" s="9" t="s">
        <v>6027</v>
      </c>
      <c r="D154" s="9" t="s">
        <v>10481</v>
      </c>
      <c r="E154" s="9" t="s">
        <v>10476</v>
      </c>
      <c r="F154" s="9" t="s">
        <v>10087</v>
      </c>
      <c r="G154" s="242">
        <v>9786263610576</v>
      </c>
      <c r="H154" s="60" t="s">
        <v>10482</v>
      </c>
      <c r="I154" s="147">
        <v>560</v>
      </c>
      <c r="J154" s="20"/>
      <c r="K154" s="286">
        <f t="shared" si="4"/>
        <v>0</v>
      </c>
      <c r="L154" s="20"/>
      <c r="M154" s="286">
        <f t="shared" si="5"/>
        <v>0</v>
      </c>
      <c r="N154" s="20"/>
      <c r="O154" s="240" t="s">
        <v>11887</v>
      </c>
      <c r="P154" s="238" t="s">
        <v>12024</v>
      </c>
    </row>
    <row r="155" spans="1:16" s="239" customFormat="1" ht="108.5">
      <c r="A155" s="31" t="s">
        <v>9990</v>
      </c>
      <c r="B155" s="131" t="s">
        <v>9991</v>
      </c>
      <c r="C155" s="9" t="s">
        <v>10483</v>
      </c>
      <c r="D155" s="9" t="s">
        <v>10484</v>
      </c>
      <c r="E155" s="9" t="s">
        <v>10476</v>
      </c>
      <c r="F155" s="9" t="s">
        <v>10032</v>
      </c>
      <c r="G155" s="242">
        <v>9786263611788</v>
      </c>
      <c r="H155" s="60" t="s">
        <v>10485</v>
      </c>
      <c r="I155" s="147">
        <v>399</v>
      </c>
      <c r="J155" s="20"/>
      <c r="K155" s="286">
        <f t="shared" si="4"/>
        <v>0</v>
      </c>
      <c r="L155" s="20"/>
      <c r="M155" s="286">
        <f t="shared" si="5"/>
        <v>0</v>
      </c>
      <c r="N155" s="20"/>
      <c r="O155" s="240" t="s">
        <v>11887</v>
      </c>
      <c r="P155" s="238" t="s">
        <v>12025</v>
      </c>
    </row>
    <row r="156" spans="1:16" s="239" customFormat="1" ht="93">
      <c r="A156" s="31" t="s">
        <v>9990</v>
      </c>
      <c r="B156" s="131" t="s">
        <v>9991</v>
      </c>
      <c r="C156" s="9" t="s">
        <v>10486</v>
      </c>
      <c r="D156" s="9" t="s">
        <v>10487</v>
      </c>
      <c r="E156" s="9" t="s">
        <v>10476</v>
      </c>
      <c r="F156" s="9" t="s">
        <v>9998</v>
      </c>
      <c r="G156" s="242">
        <v>9789573299912</v>
      </c>
      <c r="H156" s="60" t="s">
        <v>10488</v>
      </c>
      <c r="I156" s="147">
        <v>380</v>
      </c>
      <c r="J156" s="20"/>
      <c r="K156" s="286">
        <f t="shared" si="4"/>
        <v>0</v>
      </c>
      <c r="L156" s="20"/>
      <c r="M156" s="286">
        <f t="shared" si="5"/>
        <v>0</v>
      </c>
      <c r="N156" s="20"/>
      <c r="O156" s="240" t="s">
        <v>11887</v>
      </c>
      <c r="P156" s="238" t="s">
        <v>12026</v>
      </c>
    </row>
    <row r="157" spans="1:16" s="239" customFormat="1" ht="139.5">
      <c r="A157" s="31" t="s">
        <v>9990</v>
      </c>
      <c r="B157" s="131" t="s">
        <v>9991</v>
      </c>
      <c r="C157" s="9" t="s">
        <v>10489</v>
      </c>
      <c r="D157" s="9" t="s">
        <v>10490</v>
      </c>
      <c r="E157" s="9" t="s">
        <v>10476</v>
      </c>
      <c r="F157" s="9" t="s">
        <v>9998</v>
      </c>
      <c r="G157" s="242">
        <v>9786263612235</v>
      </c>
      <c r="H157" s="60" t="s">
        <v>10491</v>
      </c>
      <c r="I157" s="147">
        <v>360</v>
      </c>
      <c r="J157" s="20"/>
      <c r="K157" s="286">
        <f t="shared" si="4"/>
        <v>0</v>
      </c>
      <c r="L157" s="20"/>
      <c r="M157" s="286">
        <f t="shared" si="5"/>
        <v>0</v>
      </c>
      <c r="N157" s="20"/>
      <c r="O157" s="240" t="s">
        <v>11887</v>
      </c>
      <c r="P157" s="238" t="s">
        <v>12027</v>
      </c>
    </row>
    <row r="158" spans="1:16" s="239" customFormat="1" ht="93">
      <c r="A158" s="31" t="s">
        <v>9990</v>
      </c>
      <c r="B158" s="131" t="s">
        <v>9991</v>
      </c>
      <c r="C158" s="9" t="s">
        <v>10492</v>
      </c>
      <c r="D158" s="9" t="s">
        <v>10493</v>
      </c>
      <c r="E158" s="9" t="s">
        <v>10476</v>
      </c>
      <c r="F158" s="9" t="s">
        <v>10032</v>
      </c>
      <c r="G158" s="242">
        <v>9786263610408</v>
      </c>
      <c r="H158" s="60" t="s">
        <v>10494</v>
      </c>
      <c r="I158" s="147">
        <v>360</v>
      </c>
      <c r="J158" s="20"/>
      <c r="K158" s="286">
        <f t="shared" si="4"/>
        <v>0</v>
      </c>
      <c r="L158" s="20"/>
      <c r="M158" s="286">
        <f t="shared" si="5"/>
        <v>0</v>
      </c>
      <c r="N158" s="20"/>
      <c r="O158" s="240" t="s">
        <v>11887</v>
      </c>
      <c r="P158" s="238" t="s">
        <v>12028</v>
      </c>
    </row>
    <row r="159" spans="1:16" s="239" customFormat="1" ht="62">
      <c r="A159" s="31" t="s">
        <v>9990</v>
      </c>
      <c r="B159" s="131" t="s">
        <v>9991</v>
      </c>
      <c r="C159" s="9" t="s">
        <v>10495</v>
      </c>
      <c r="D159" s="9" t="s">
        <v>10496</v>
      </c>
      <c r="E159" s="9" t="s">
        <v>10476</v>
      </c>
      <c r="F159" s="9" t="s">
        <v>10032</v>
      </c>
      <c r="G159" s="242">
        <v>9786263611634</v>
      </c>
      <c r="H159" s="60" t="s">
        <v>10497</v>
      </c>
      <c r="I159" s="147">
        <v>300</v>
      </c>
      <c r="J159" s="20"/>
      <c r="K159" s="286">
        <f t="shared" si="4"/>
        <v>0</v>
      </c>
      <c r="L159" s="20"/>
      <c r="M159" s="286">
        <f t="shared" si="5"/>
        <v>0</v>
      </c>
      <c r="N159" s="20"/>
      <c r="O159" s="240" t="s">
        <v>11887</v>
      </c>
      <c r="P159" s="238" t="s">
        <v>12029</v>
      </c>
    </row>
    <row r="160" spans="1:16" s="239" customFormat="1" ht="77.5">
      <c r="A160" s="31" t="s">
        <v>9990</v>
      </c>
      <c r="B160" s="131" t="s">
        <v>9991</v>
      </c>
      <c r="C160" s="9" t="s">
        <v>10498</v>
      </c>
      <c r="D160" s="9" t="s">
        <v>10499</v>
      </c>
      <c r="E160" s="9" t="s">
        <v>10476</v>
      </c>
      <c r="F160" s="9" t="s">
        <v>10032</v>
      </c>
      <c r="G160" s="242">
        <v>9786263611931</v>
      </c>
      <c r="H160" s="60" t="s">
        <v>10500</v>
      </c>
      <c r="I160" s="147">
        <v>350</v>
      </c>
      <c r="J160" s="20"/>
      <c r="K160" s="286">
        <f t="shared" si="4"/>
        <v>0</v>
      </c>
      <c r="L160" s="20"/>
      <c r="M160" s="286">
        <f t="shared" si="5"/>
        <v>0</v>
      </c>
      <c r="N160" s="20"/>
      <c r="O160" s="240" t="s">
        <v>11887</v>
      </c>
      <c r="P160" s="238" t="s">
        <v>12030</v>
      </c>
    </row>
    <row r="161" spans="1:16" s="239" customFormat="1" ht="62">
      <c r="A161" s="31" t="s">
        <v>9990</v>
      </c>
      <c r="B161" s="131" t="s">
        <v>9991</v>
      </c>
      <c r="C161" s="9" t="s">
        <v>10501</v>
      </c>
      <c r="D161" s="9" t="s">
        <v>10502</v>
      </c>
      <c r="E161" s="9" t="s">
        <v>10476</v>
      </c>
      <c r="F161" s="9" t="s">
        <v>10032</v>
      </c>
      <c r="G161" s="242">
        <v>9786263613355</v>
      </c>
      <c r="H161" s="60" t="s">
        <v>10503</v>
      </c>
      <c r="I161" s="147">
        <v>350</v>
      </c>
      <c r="J161" s="20"/>
      <c r="K161" s="286">
        <f t="shared" si="4"/>
        <v>0</v>
      </c>
      <c r="L161" s="20"/>
      <c r="M161" s="286">
        <f t="shared" si="5"/>
        <v>0</v>
      </c>
      <c r="N161" s="20"/>
      <c r="O161" s="240" t="s">
        <v>11887</v>
      </c>
      <c r="P161" s="238" t="s">
        <v>12031</v>
      </c>
    </row>
    <row r="162" spans="1:16" s="239" customFormat="1" ht="108.5">
      <c r="A162" s="31" t="s">
        <v>9990</v>
      </c>
      <c r="B162" s="131" t="s">
        <v>9991</v>
      </c>
      <c r="C162" s="9" t="s">
        <v>10504</v>
      </c>
      <c r="D162" s="9" t="s">
        <v>10505</v>
      </c>
      <c r="E162" s="9" t="s">
        <v>10476</v>
      </c>
      <c r="F162" s="9" t="s">
        <v>10023</v>
      </c>
      <c r="G162" s="242">
        <v>9786263611221</v>
      </c>
      <c r="H162" s="60" t="s">
        <v>10506</v>
      </c>
      <c r="I162" s="147">
        <v>360</v>
      </c>
      <c r="J162" s="20"/>
      <c r="K162" s="286">
        <f t="shared" si="4"/>
        <v>0</v>
      </c>
      <c r="L162" s="20"/>
      <c r="M162" s="286">
        <f t="shared" si="5"/>
        <v>0</v>
      </c>
      <c r="N162" s="20"/>
      <c r="O162" s="240" t="s">
        <v>11887</v>
      </c>
      <c r="P162" s="238" t="s">
        <v>12032</v>
      </c>
    </row>
    <row r="163" spans="1:16" s="239" customFormat="1" ht="93">
      <c r="A163" s="31" t="s">
        <v>9990</v>
      </c>
      <c r="B163" s="131" t="s">
        <v>9991</v>
      </c>
      <c r="C163" s="9" t="s">
        <v>10507</v>
      </c>
      <c r="D163" s="9" t="s">
        <v>10508</v>
      </c>
      <c r="E163" s="9" t="s">
        <v>10027</v>
      </c>
      <c r="F163" s="9" t="s">
        <v>10064</v>
      </c>
      <c r="G163" s="242">
        <v>9786267350027</v>
      </c>
      <c r="H163" s="60" t="s">
        <v>10509</v>
      </c>
      <c r="I163" s="147">
        <v>390</v>
      </c>
      <c r="J163" s="20"/>
      <c r="K163" s="286">
        <f t="shared" si="4"/>
        <v>0</v>
      </c>
      <c r="L163" s="20"/>
      <c r="M163" s="286">
        <f t="shared" si="5"/>
        <v>0</v>
      </c>
      <c r="N163" s="20"/>
      <c r="O163" s="240" t="s">
        <v>11887</v>
      </c>
      <c r="P163" s="238" t="s">
        <v>12033</v>
      </c>
    </row>
    <row r="164" spans="1:16" s="239" customFormat="1" ht="93">
      <c r="A164" s="31" t="s">
        <v>9990</v>
      </c>
      <c r="B164" s="131" t="s">
        <v>9991</v>
      </c>
      <c r="C164" s="9" t="s">
        <v>10510</v>
      </c>
      <c r="D164" s="9" t="s">
        <v>10511</v>
      </c>
      <c r="E164" s="9" t="s">
        <v>10027</v>
      </c>
      <c r="F164" s="9" t="s">
        <v>9998</v>
      </c>
      <c r="G164" s="242">
        <v>9786267237748</v>
      </c>
      <c r="H164" s="60" t="s">
        <v>10512</v>
      </c>
      <c r="I164" s="147">
        <v>360</v>
      </c>
      <c r="J164" s="20"/>
      <c r="K164" s="286">
        <f t="shared" si="4"/>
        <v>0</v>
      </c>
      <c r="L164" s="20"/>
      <c r="M164" s="286">
        <f t="shared" si="5"/>
        <v>0</v>
      </c>
      <c r="N164" s="20"/>
      <c r="O164" s="240" t="s">
        <v>11887</v>
      </c>
      <c r="P164" s="238" t="s">
        <v>12034</v>
      </c>
    </row>
    <row r="165" spans="1:16" s="239" customFormat="1" ht="155">
      <c r="A165" s="31" t="s">
        <v>9990</v>
      </c>
      <c r="B165" s="131" t="s">
        <v>9991</v>
      </c>
      <c r="C165" s="9" t="s">
        <v>10513</v>
      </c>
      <c r="D165" s="9" t="s">
        <v>10514</v>
      </c>
      <c r="E165" s="9" t="s">
        <v>10027</v>
      </c>
      <c r="F165" s="9" t="s">
        <v>10032</v>
      </c>
      <c r="G165" s="242">
        <v>9786267237946</v>
      </c>
      <c r="H165" s="60" t="s">
        <v>10515</v>
      </c>
      <c r="I165" s="147">
        <v>360</v>
      </c>
      <c r="J165" s="20"/>
      <c r="K165" s="286">
        <f t="shared" si="4"/>
        <v>0</v>
      </c>
      <c r="L165" s="20"/>
      <c r="M165" s="286">
        <f t="shared" si="5"/>
        <v>0</v>
      </c>
      <c r="N165" s="20"/>
      <c r="O165" s="240" t="s">
        <v>11887</v>
      </c>
      <c r="P165" s="238" t="s">
        <v>12035</v>
      </c>
    </row>
    <row r="166" spans="1:16" s="239" customFormat="1" ht="124">
      <c r="A166" s="31" t="s">
        <v>9990</v>
      </c>
      <c r="B166" s="131" t="s">
        <v>9991</v>
      </c>
      <c r="C166" s="9" t="s">
        <v>10516</v>
      </c>
      <c r="D166" s="9" t="s">
        <v>10517</v>
      </c>
      <c r="E166" s="9" t="s">
        <v>10518</v>
      </c>
      <c r="F166" s="9" t="s">
        <v>10519</v>
      </c>
      <c r="G166" s="242">
        <v>9786263268586</v>
      </c>
      <c r="H166" s="60" t="s">
        <v>10520</v>
      </c>
      <c r="I166" s="147">
        <v>300</v>
      </c>
      <c r="J166" s="20"/>
      <c r="K166" s="286">
        <f t="shared" si="4"/>
        <v>0</v>
      </c>
      <c r="L166" s="20"/>
      <c r="M166" s="286">
        <f t="shared" si="5"/>
        <v>0</v>
      </c>
      <c r="N166" s="20"/>
      <c r="O166" s="240" t="s">
        <v>11887</v>
      </c>
      <c r="P166" s="238" t="s">
        <v>12036</v>
      </c>
    </row>
    <row r="167" spans="1:16" s="239" customFormat="1" ht="93">
      <c r="A167" s="31" t="s">
        <v>9990</v>
      </c>
      <c r="B167" s="131" t="s">
        <v>9991</v>
      </c>
      <c r="C167" s="9" t="s">
        <v>10521</v>
      </c>
      <c r="D167" s="9" t="s">
        <v>10522</v>
      </c>
      <c r="E167" s="9" t="s">
        <v>10518</v>
      </c>
      <c r="F167" s="9" t="s">
        <v>10049</v>
      </c>
      <c r="G167" s="242">
        <v>9786263267503</v>
      </c>
      <c r="H167" s="60" t="s">
        <v>10523</v>
      </c>
      <c r="I167" s="147">
        <v>320</v>
      </c>
      <c r="J167" s="20"/>
      <c r="K167" s="286">
        <f t="shared" si="4"/>
        <v>0</v>
      </c>
      <c r="L167" s="20"/>
      <c r="M167" s="286">
        <f t="shared" si="5"/>
        <v>0</v>
      </c>
      <c r="N167" s="20"/>
      <c r="O167" s="240" t="s">
        <v>11887</v>
      </c>
      <c r="P167" s="238" t="s">
        <v>12037</v>
      </c>
    </row>
    <row r="168" spans="1:16" s="239" customFormat="1" ht="62">
      <c r="A168" s="31" t="s">
        <v>9990</v>
      </c>
      <c r="B168" s="131" t="s">
        <v>9991</v>
      </c>
      <c r="C168" s="9" t="s">
        <v>10524</v>
      </c>
      <c r="D168" s="9" t="s">
        <v>10525</v>
      </c>
      <c r="E168" s="9" t="s">
        <v>10031</v>
      </c>
      <c r="F168" s="9" t="s">
        <v>10049</v>
      </c>
      <c r="G168" s="242">
        <v>9786267275191</v>
      </c>
      <c r="H168" s="60" t="s">
        <v>10526</v>
      </c>
      <c r="I168" s="147">
        <v>380</v>
      </c>
      <c r="J168" s="20"/>
      <c r="K168" s="286">
        <f t="shared" si="4"/>
        <v>0</v>
      </c>
      <c r="L168" s="20"/>
      <c r="M168" s="286">
        <f t="shared" si="5"/>
        <v>0</v>
      </c>
      <c r="N168" s="20"/>
      <c r="O168" s="240" t="s">
        <v>11887</v>
      </c>
      <c r="P168" s="238" t="s">
        <v>12038</v>
      </c>
    </row>
    <row r="169" spans="1:16" s="239" customFormat="1" ht="62">
      <c r="A169" s="31" t="s">
        <v>9990</v>
      </c>
      <c r="B169" s="131" t="s">
        <v>9991</v>
      </c>
      <c r="C169" s="9" t="s">
        <v>10527</v>
      </c>
      <c r="D169" s="9" t="s">
        <v>10528</v>
      </c>
      <c r="E169" s="9" t="s">
        <v>10031</v>
      </c>
      <c r="F169" s="9" t="s">
        <v>10049</v>
      </c>
      <c r="G169" s="242">
        <v>9786267275139</v>
      </c>
      <c r="H169" s="60" t="s">
        <v>10529</v>
      </c>
      <c r="I169" s="147">
        <v>380</v>
      </c>
      <c r="J169" s="20"/>
      <c r="K169" s="286">
        <f t="shared" si="4"/>
        <v>0</v>
      </c>
      <c r="L169" s="20"/>
      <c r="M169" s="286">
        <f t="shared" si="5"/>
        <v>0</v>
      </c>
      <c r="N169" s="20"/>
      <c r="O169" s="240" t="s">
        <v>11887</v>
      </c>
      <c r="P169" s="238" t="s">
        <v>12039</v>
      </c>
    </row>
    <row r="170" spans="1:16" s="239" customFormat="1" ht="77.5">
      <c r="A170" s="31" t="s">
        <v>9990</v>
      </c>
      <c r="B170" s="131" t="s">
        <v>9991</v>
      </c>
      <c r="C170" s="9" t="s">
        <v>10530</v>
      </c>
      <c r="D170" s="9" t="s">
        <v>10531</v>
      </c>
      <c r="E170" s="9" t="s">
        <v>10532</v>
      </c>
      <c r="F170" s="9" t="s">
        <v>10533</v>
      </c>
      <c r="G170" s="242">
        <v>9786263743298</v>
      </c>
      <c r="H170" s="60" t="s">
        <v>10534</v>
      </c>
      <c r="I170" s="147">
        <v>480</v>
      </c>
      <c r="J170" s="20"/>
      <c r="K170" s="286">
        <f t="shared" si="4"/>
        <v>0</v>
      </c>
      <c r="L170" s="20"/>
      <c r="M170" s="286">
        <f t="shared" si="5"/>
        <v>0</v>
      </c>
      <c r="N170" s="20"/>
      <c r="O170" s="240" t="s">
        <v>11887</v>
      </c>
      <c r="P170" s="238" t="s">
        <v>12040</v>
      </c>
    </row>
    <row r="171" spans="1:16" s="239" customFormat="1" ht="108.5">
      <c r="A171" s="31" t="s">
        <v>9990</v>
      </c>
      <c r="B171" s="131" t="s">
        <v>9991</v>
      </c>
      <c r="C171" s="9" t="s">
        <v>10535</v>
      </c>
      <c r="D171" s="9" t="s">
        <v>10536</v>
      </c>
      <c r="E171" s="9" t="s">
        <v>10537</v>
      </c>
      <c r="F171" s="9" t="s">
        <v>9998</v>
      </c>
      <c r="G171" s="242">
        <v>9786263053915</v>
      </c>
      <c r="H171" s="60" t="s">
        <v>10538</v>
      </c>
      <c r="I171" s="147">
        <v>350</v>
      </c>
      <c r="J171" s="20"/>
      <c r="K171" s="286">
        <f t="shared" si="4"/>
        <v>0</v>
      </c>
      <c r="L171" s="20"/>
      <c r="M171" s="286">
        <f t="shared" si="5"/>
        <v>0</v>
      </c>
      <c r="N171" s="20"/>
      <c r="O171" s="240" t="s">
        <v>11887</v>
      </c>
      <c r="P171" s="238" t="s">
        <v>12041</v>
      </c>
    </row>
    <row r="172" spans="1:16" s="239" customFormat="1" ht="77.5">
      <c r="A172" s="31" t="s">
        <v>9990</v>
      </c>
      <c r="B172" s="131" t="s">
        <v>9991</v>
      </c>
      <c r="C172" s="9" t="s">
        <v>10539</v>
      </c>
      <c r="D172" s="9" t="s">
        <v>10540</v>
      </c>
      <c r="E172" s="9" t="s">
        <v>10537</v>
      </c>
      <c r="F172" s="9" t="s">
        <v>10049</v>
      </c>
      <c r="G172" s="242">
        <v>9786263054035</v>
      </c>
      <c r="H172" s="60" t="s">
        <v>10541</v>
      </c>
      <c r="I172" s="147">
        <v>380</v>
      </c>
      <c r="J172" s="20"/>
      <c r="K172" s="286">
        <f t="shared" si="4"/>
        <v>0</v>
      </c>
      <c r="L172" s="20"/>
      <c r="M172" s="286">
        <f t="shared" si="5"/>
        <v>0</v>
      </c>
      <c r="N172" s="20"/>
      <c r="O172" s="240" t="s">
        <v>11887</v>
      </c>
      <c r="P172" s="238" t="s">
        <v>12042</v>
      </c>
    </row>
    <row r="173" spans="1:16" s="239" customFormat="1" ht="108.5">
      <c r="A173" s="31" t="s">
        <v>9990</v>
      </c>
      <c r="B173" s="131" t="s">
        <v>9991</v>
      </c>
      <c r="C173" s="9" t="s">
        <v>10542</v>
      </c>
      <c r="D173" s="9" t="s">
        <v>10543</v>
      </c>
      <c r="E173" s="9" t="s">
        <v>10537</v>
      </c>
      <c r="F173" s="9" t="s">
        <v>10049</v>
      </c>
      <c r="G173" s="242">
        <v>9786263054141</v>
      </c>
      <c r="H173" s="60" t="s">
        <v>10544</v>
      </c>
      <c r="I173" s="147">
        <v>320</v>
      </c>
      <c r="J173" s="20"/>
      <c r="K173" s="286">
        <f t="shared" si="4"/>
        <v>0</v>
      </c>
      <c r="L173" s="20"/>
      <c r="M173" s="286">
        <f t="shared" si="5"/>
        <v>0</v>
      </c>
      <c r="N173" s="20"/>
      <c r="O173" s="240" t="s">
        <v>11887</v>
      </c>
      <c r="P173" s="238" t="s">
        <v>12043</v>
      </c>
    </row>
    <row r="174" spans="1:16" s="239" customFormat="1" ht="124">
      <c r="A174" s="31" t="s">
        <v>9990</v>
      </c>
      <c r="B174" s="131" t="s">
        <v>9991</v>
      </c>
      <c r="C174" s="9" t="s">
        <v>10545</v>
      </c>
      <c r="D174" s="9" t="s">
        <v>10546</v>
      </c>
      <c r="E174" s="9" t="s">
        <v>10537</v>
      </c>
      <c r="F174" s="9" t="s">
        <v>10049</v>
      </c>
      <c r="G174" s="242">
        <v>9786263054493</v>
      </c>
      <c r="H174" s="60" t="s">
        <v>10547</v>
      </c>
      <c r="I174" s="147">
        <v>380</v>
      </c>
      <c r="J174" s="20"/>
      <c r="K174" s="286">
        <f t="shared" si="4"/>
        <v>0</v>
      </c>
      <c r="L174" s="20"/>
      <c r="M174" s="286">
        <f t="shared" si="5"/>
        <v>0</v>
      </c>
      <c r="N174" s="20"/>
      <c r="O174" s="240" t="s">
        <v>11887</v>
      </c>
      <c r="P174" s="238" t="s">
        <v>12044</v>
      </c>
    </row>
    <row r="175" spans="1:16" s="239" customFormat="1" ht="77.5">
      <c r="A175" s="31" t="s">
        <v>9990</v>
      </c>
      <c r="B175" s="131" t="s">
        <v>9991</v>
      </c>
      <c r="C175" s="9" t="s">
        <v>10548</v>
      </c>
      <c r="D175" s="9" t="s">
        <v>10549</v>
      </c>
      <c r="E175" s="9" t="s">
        <v>10537</v>
      </c>
      <c r="F175" s="9" t="s">
        <v>10049</v>
      </c>
      <c r="G175" s="242">
        <v>9786263055490</v>
      </c>
      <c r="H175" s="60" t="s">
        <v>10550</v>
      </c>
      <c r="I175" s="147">
        <v>360</v>
      </c>
      <c r="J175" s="20"/>
      <c r="K175" s="286">
        <f t="shared" si="4"/>
        <v>0</v>
      </c>
      <c r="L175" s="20"/>
      <c r="M175" s="286">
        <f t="shared" si="5"/>
        <v>0</v>
      </c>
      <c r="N175" s="20"/>
      <c r="O175" s="240" t="s">
        <v>11887</v>
      </c>
      <c r="P175" s="238" t="s">
        <v>12045</v>
      </c>
    </row>
    <row r="176" spans="1:16" s="239" customFormat="1" ht="93">
      <c r="A176" s="31" t="s">
        <v>9990</v>
      </c>
      <c r="B176" s="131" t="s">
        <v>9991</v>
      </c>
      <c r="C176" s="9" t="s">
        <v>10551</v>
      </c>
      <c r="D176" s="9" t="s">
        <v>10552</v>
      </c>
      <c r="E176" s="9" t="s">
        <v>10537</v>
      </c>
      <c r="F176" s="9" t="s">
        <v>10049</v>
      </c>
      <c r="G176" s="242">
        <v>9786263055957</v>
      </c>
      <c r="H176" s="60" t="s">
        <v>10553</v>
      </c>
      <c r="I176" s="147">
        <v>360</v>
      </c>
      <c r="J176" s="20"/>
      <c r="K176" s="286">
        <f t="shared" si="4"/>
        <v>0</v>
      </c>
      <c r="L176" s="20"/>
      <c r="M176" s="286">
        <f t="shared" si="5"/>
        <v>0</v>
      </c>
      <c r="N176" s="20"/>
      <c r="O176" s="240" t="s">
        <v>11887</v>
      </c>
      <c r="P176" s="238" t="s">
        <v>12046</v>
      </c>
    </row>
    <row r="177" spans="1:16" s="239" customFormat="1" ht="93">
      <c r="A177" s="31" t="s">
        <v>9990</v>
      </c>
      <c r="B177" s="131" t="s">
        <v>9991</v>
      </c>
      <c r="C177" s="9" t="s">
        <v>10554</v>
      </c>
      <c r="D177" s="9" t="s">
        <v>10555</v>
      </c>
      <c r="E177" s="9" t="s">
        <v>10537</v>
      </c>
      <c r="F177" s="9" t="s">
        <v>10556</v>
      </c>
      <c r="G177" s="242">
        <v>9786263056299</v>
      </c>
      <c r="H177" s="60" t="s">
        <v>10557</v>
      </c>
      <c r="I177" s="147">
        <v>350</v>
      </c>
      <c r="J177" s="20"/>
      <c r="K177" s="286">
        <f t="shared" si="4"/>
        <v>0</v>
      </c>
      <c r="L177" s="20"/>
      <c r="M177" s="286">
        <f t="shared" si="5"/>
        <v>0</v>
      </c>
      <c r="N177" s="20"/>
      <c r="O177" s="240" t="s">
        <v>11887</v>
      </c>
      <c r="P177" s="238" t="s">
        <v>12047</v>
      </c>
    </row>
    <row r="178" spans="1:16" s="239" customFormat="1" ht="124">
      <c r="A178" s="31" t="s">
        <v>9990</v>
      </c>
      <c r="B178" s="131" t="s">
        <v>9991</v>
      </c>
      <c r="C178" s="9" t="s">
        <v>10558</v>
      </c>
      <c r="D178" s="9" t="s">
        <v>10559</v>
      </c>
      <c r="E178" s="9" t="s">
        <v>10537</v>
      </c>
      <c r="F178" s="9" t="s">
        <v>10049</v>
      </c>
      <c r="G178" s="242">
        <v>9786263053762</v>
      </c>
      <c r="H178" s="60" t="s">
        <v>10560</v>
      </c>
      <c r="I178" s="147">
        <v>360</v>
      </c>
      <c r="J178" s="20"/>
      <c r="K178" s="286">
        <f t="shared" si="4"/>
        <v>0</v>
      </c>
      <c r="L178" s="20"/>
      <c r="M178" s="286">
        <f t="shared" si="5"/>
        <v>0</v>
      </c>
      <c r="N178" s="20"/>
      <c r="O178" s="240" t="s">
        <v>11887</v>
      </c>
      <c r="P178" s="238" t="s">
        <v>12048</v>
      </c>
    </row>
    <row r="179" spans="1:16" s="239" customFormat="1" ht="124">
      <c r="A179" s="31" t="s">
        <v>9990</v>
      </c>
      <c r="B179" s="131" t="s">
        <v>9991</v>
      </c>
      <c r="C179" s="9" t="s">
        <v>10561</v>
      </c>
      <c r="D179" s="9" t="s">
        <v>10562</v>
      </c>
      <c r="E179" s="9" t="s">
        <v>10537</v>
      </c>
      <c r="F179" s="9" t="s">
        <v>9998</v>
      </c>
      <c r="G179" s="242">
        <v>9786263054790</v>
      </c>
      <c r="H179" s="60" t="s">
        <v>10563</v>
      </c>
      <c r="I179" s="147">
        <v>320</v>
      </c>
      <c r="J179" s="20"/>
      <c r="K179" s="286">
        <f t="shared" si="4"/>
        <v>0</v>
      </c>
      <c r="L179" s="20"/>
      <c r="M179" s="286">
        <f t="shared" si="5"/>
        <v>0</v>
      </c>
      <c r="N179" s="20"/>
      <c r="O179" s="240" t="s">
        <v>11887</v>
      </c>
      <c r="P179" s="238" t="s">
        <v>12049</v>
      </c>
    </row>
    <row r="180" spans="1:16" s="239" customFormat="1" ht="108.5">
      <c r="A180" s="31" t="s">
        <v>9990</v>
      </c>
      <c r="B180" s="131" t="s">
        <v>10564</v>
      </c>
      <c r="C180" s="9" t="s">
        <v>10565</v>
      </c>
      <c r="D180" s="9" t="s">
        <v>10566</v>
      </c>
      <c r="E180" s="9" t="s">
        <v>10156</v>
      </c>
      <c r="F180" s="9" t="s">
        <v>10567</v>
      </c>
      <c r="G180" s="242">
        <v>9786263581845</v>
      </c>
      <c r="H180" s="60" t="s">
        <v>10568</v>
      </c>
      <c r="I180" s="147">
        <v>420</v>
      </c>
      <c r="J180" s="20"/>
      <c r="K180" s="286">
        <f t="shared" si="4"/>
        <v>0</v>
      </c>
      <c r="L180" s="20"/>
      <c r="M180" s="286">
        <f t="shared" si="5"/>
        <v>0</v>
      </c>
      <c r="N180" s="20"/>
      <c r="O180" s="240" t="s">
        <v>11876</v>
      </c>
      <c r="P180" s="238" t="s">
        <v>12050</v>
      </c>
    </row>
    <row r="181" spans="1:16" s="239" customFormat="1" ht="62">
      <c r="A181" s="31" t="s">
        <v>9990</v>
      </c>
      <c r="B181" s="131" t="s">
        <v>10564</v>
      </c>
      <c r="C181" s="9" t="s">
        <v>10569</v>
      </c>
      <c r="D181" s="9" t="s">
        <v>10570</v>
      </c>
      <c r="E181" s="9" t="s">
        <v>10571</v>
      </c>
      <c r="F181" s="9" t="s">
        <v>10310</v>
      </c>
      <c r="G181" s="242">
        <v>9786269605958</v>
      </c>
      <c r="H181" s="60" t="s">
        <v>10572</v>
      </c>
      <c r="I181" s="147">
        <v>630</v>
      </c>
      <c r="J181" s="20"/>
      <c r="K181" s="286">
        <f t="shared" si="4"/>
        <v>0</v>
      </c>
      <c r="L181" s="20"/>
      <c r="M181" s="286">
        <f t="shared" si="5"/>
        <v>0</v>
      </c>
      <c r="N181" s="20"/>
      <c r="O181" s="240" t="s">
        <v>11876</v>
      </c>
      <c r="P181" s="238" t="s">
        <v>12051</v>
      </c>
    </row>
    <row r="182" spans="1:16" s="239" customFormat="1" ht="124">
      <c r="A182" s="31" t="s">
        <v>9990</v>
      </c>
      <c r="B182" s="131" t="s">
        <v>10564</v>
      </c>
      <c r="C182" s="9" t="s">
        <v>10573</v>
      </c>
      <c r="D182" s="9" t="s">
        <v>10574</v>
      </c>
      <c r="E182" s="9" t="s">
        <v>10575</v>
      </c>
      <c r="F182" s="9" t="s">
        <v>10576</v>
      </c>
      <c r="G182" s="242">
        <v>9786263297500</v>
      </c>
      <c r="H182" s="60" t="s">
        <v>10577</v>
      </c>
      <c r="I182" s="147">
        <v>400</v>
      </c>
      <c r="J182" s="20"/>
      <c r="K182" s="286">
        <f t="shared" si="4"/>
        <v>0</v>
      </c>
      <c r="L182" s="20"/>
      <c r="M182" s="286">
        <f t="shared" si="5"/>
        <v>0</v>
      </c>
      <c r="N182" s="20"/>
      <c r="O182" s="240" t="s">
        <v>11876</v>
      </c>
      <c r="P182" s="238" t="s">
        <v>12052</v>
      </c>
    </row>
    <row r="183" spans="1:16" s="239" customFormat="1" ht="139.5">
      <c r="A183" s="31" t="s">
        <v>9990</v>
      </c>
      <c r="B183" s="131" t="s">
        <v>10564</v>
      </c>
      <c r="C183" s="9" t="s">
        <v>10578</v>
      </c>
      <c r="D183" s="9" t="s">
        <v>10579</v>
      </c>
      <c r="E183" s="9" t="s">
        <v>10580</v>
      </c>
      <c r="F183" s="9" t="s">
        <v>10581</v>
      </c>
      <c r="G183" s="242">
        <v>9789863849346</v>
      </c>
      <c r="H183" s="60" t="s">
        <v>10582</v>
      </c>
      <c r="I183" s="147">
        <v>750</v>
      </c>
      <c r="J183" s="20"/>
      <c r="K183" s="286">
        <f t="shared" si="4"/>
        <v>0</v>
      </c>
      <c r="L183" s="20"/>
      <c r="M183" s="286">
        <f t="shared" si="5"/>
        <v>0</v>
      </c>
      <c r="N183" s="20"/>
      <c r="O183" s="240" t="s">
        <v>11876</v>
      </c>
      <c r="P183" s="238" t="s">
        <v>12053</v>
      </c>
    </row>
    <row r="184" spans="1:16" s="239" customFormat="1" ht="124">
      <c r="A184" s="31" t="s">
        <v>9990</v>
      </c>
      <c r="B184" s="131" t="s">
        <v>10564</v>
      </c>
      <c r="C184" s="9" t="s">
        <v>10583</v>
      </c>
      <c r="D184" s="9" t="s">
        <v>10584</v>
      </c>
      <c r="E184" s="9" t="s">
        <v>10585</v>
      </c>
      <c r="F184" s="9" t="s">
        <v>10567</v>
      </c>
      <c r="G184" s="242">
        <v>9786263187702</v>
      </c>
      <c r="H184" s="60" t="s">
        <v>10586</v>
      </c>
      <c r="I184" s="147">
        <v>399</v>
      </c>
      <c r="J184" s="20"/>
      <c r="K184" s="286">
        <f t="shared" si="4"/>
        <v>0</v>
      </c>
      <c r="L184" s="20"/>
      <c r="M184" s="286">
        <f t="shared" si="5"/>
        <v>0</v>
      </c>
      <c r="N184" s="20"/>
      <c r="O184" s="240" t="s">
        <v>11876</v>
      </c>
      <c r="P184" s="238" t="s">
        <v>12054</v>
      </c>
    </row>
    <row r="185" spans="1:16" s="239" customFormat="1" ht="108.5">
      <c r="A185" s="31" t="s">
        <v>9990</v>
      </c>
      <c r="B185" s="131" t="s">
        <v>10564</v>
      </c>
      <c r="C185" s="9" t="s">
        <v>10587</v>
      </c>
      <c r="D185" s="9" t="s">
        <v>10588</v>
      </c>
      <c r="E185" s="9" t="s">
        <v>10326</v>
      </c>
      <c r="F185" s="9" t="s">
        <v>10310</v>
      </c>
      <c r="G185" s="242">
        <v>8667106515467</v>
      </c>
      <c r="H185" s="60" t="s">
        <v>10589</v>
      </c>
      <c r="I185" s="147">
        <v>1740</v>
      </c>
      <c r="J185" s="20"/>
      <c r="K185" s="286">
        <f t="shared" si="4"/>
        <v>0</v>
      </c>
      <c r="L185" s="20"/>
      <c r="M185" s="286">
        <f t="shared" si="5"/>
        <v>0</v>
      </c>
      <c r="N185" s="20"/>
      <c r="O185" s="240" t="s">
        <v>11876</v>
      </c>
      <c r="P185" s="238" t="s">
        <v>12055</v>
      </c>
    </row>
    <row r="186" spans="1:16" s="239" customFormat="1" ht="93">
      <c r="A186" s="31" t="s">
        <v>9990</v>
      </c>
      <c r="B186" s="131" t="s">
        <v>10564</v>
      </c>
      <c r="C186" s="9" t="s">
        <v>10590</v>
      </c>
      <c r="D186" s="9" t="s">
        <v>10591</v>
      </c>
      <c r="E186" s="9" t="s">
        <v>10592</v>
      </c>
      <c r="F186" s="9" t="s">
        <v>10018</v>
      </c>
      <c r="G186" s="242">
        <v>9786269714636</v>
      </c>
      <c r="H186" s="60" t="s">
        <v>10593</v>
      </c>
      <c r="I186" s="147">
        <v>360</v>
      </c>
      <c r="J186" s="20"/>
      <c r="K186" s="286">
        <f t="shared" si="4"/>
        <v>0</v>
      </c>
      <c r="L186" s="20"/>
      <c r="M186" s="286">
        <f t="shared" si="5"/>
        <v>0</v>
      </c>
      <c r="N186" s="20"/>
      <c r="O186" s="240" t="s">
        <v>11876</v>
      </c>
      <c r="P186" s="238" t="s">
        <v>12056</v>
      </c>
    </row>
    <row r="187" spans="1:16" s="239" customFormat="1" ht="155">
      <c r="A187" s="31" t="s">
        <v>9990</v>
      </c>
      <c r="B187" s="131" t="s">
        <v>10564</v>
      </c>
      <c r="C187" s="9" t="s">
        <v>10594</v>
      </c>
      <c r="D187" s="9" t="s">
        <v>10595</v>
      </c>
      <c r="E187" s="9" t="s">
        <v>10596</v>
      </c>
      <c r="F187" s="9" t="s">
        <v>10160</v>
      </c>
      <c r="G187" s="242">
        <v>9789866220630</v>
      </c>
      <c r="H187" s="60" t="s">
        <v>10597</v>
      </c>
      <c r="I187" s="147">
        <v>399</v>
      </c>
      <c r="J187" s="20"/>
      <c r="K187" s="286">
        <f t="shared" si="4"/>
        <v>0</v>
      </c>
      <c r="L187" s="20"/>
      <c r="M187" s="286">
        <f t="shared" si="5"/>
        <v>0</v>
      </c>
      <c r="N187" s="20"/>
      <c r="O187" s="240" t="s">
        <v>11876</v>
      </c>
      <c r="P187" s="238" t="s">
        <v>12057</v>
      </c>
    </row>
    <row r="188" spans="1:16" s="239" customFormat="1" ht="77.5">
      <c r="A188" s="31" t="s">
        <v>9990</v>
      </c>
      <c r="B188" s="131" t="s">
        <v>10564</v>
      </c>
      <c r="C188" s="9" t="s">
        <v>10598</v>
      </c>
      <c r="D188" s="9" t="s">
        <v>10599</v>
      </c>
      <c r="E188" s="9" t="s">
        <v>10532</v>
      </c>
      <c r="F188" s="9" t="s">
        <v>10600</v>
      </c>
      <c r="G188" s="242">
        <v>9786263539549</v>
      </c>
      <c r="H188" s="60" t="s">
        <v>10601</v>
      </c>
      <c r="I188" s="147">
        <v>420</v>
      </c>
      <c r="J188" s="20"/>
      <c r="K188" s="286">
        <f t="shared" si="4"/>
        <v>0</v>
      </c>
      <c r="L188" s="20"/>
      <c r="M188" s="286">
        <f t="shared" si="5"/>
        <v>0</v>
      </c>
      <c r="N188" s="20"/>
      <c r="O188" s="240" t="s">
        <v>11876</v>
      </c>
      <c r="P188" s="238" t="s">
        <v>12058</v>
      </c>
    </row>
    <row r="189" spans="1:16" s="239" customFormat="1" ht="139.5">
      <c r="A189" s="31" t="s">
        <v>9990</v>
      </c>
      <c r="B189" s="131" t="s">
        <v>10564</v>
      </c>
      <c r="C189" s="9" t="s">
        <v>10602</v>
      </c>
      <c r="D189" s="9" t="s">
        <v>10603</v>
      </c>
      <c r="E189" s="9" t="s">
        <v>10537</v>
      </c>
      <c r="F189" s="9" t="s">
        <v>10600</v>
      </c>
      <c r="G189" s="242">
        <v>9786263054462</v>
      </c>
      <c r="H189" s="60" t="s">
        <v>10604</v>
      </c>
      <c r="I189" s="147">
        <v>480</v>
      </c>
      <c r="J189" s="20"/>
      <c r="K189" s="286">
        <f t="shared" si="4"/>
        <v>0</v>
      </c>
      <c r="L189" s="20"/>
      <c r="M189" s="286">
        <f t="shared" si="5"/>
        <v>0</v>
      </c>
      <c r="N189" s="20"/>
      <c r="O189" s="240" t="s">
        <v>11876</v>
      </c>
      <c r="P189" s="238" t="s">
        <v>12059</v>
      </c>
    </row>
    <row r="190" spans="1:16" s="239" customFormat="1" ht="62">
      <c r="A190" s="31" t="s">
        <v>9990</v>
      </c>
      <c r="B190" s="131" t="s">
        <v>10564</v>
      </c>
      <c r="C190" s="9" t="s">
        <v>10605</v>
      </c>
      <c r="D190" s="9" t="s">
        <v>10606</v>
      </c>
      <c r="E190" s="9" t="s">
        <v>10607</v>
      </c>
      <c r="F190" s="9" t="s">
        <v>10567</v>
      </c>
      <c r="G190" s="242">
        <v>9789861442273</v>
      </c>
      <c r="H190" s="60" t="s">
        <v>10608</v>
      </c>
      <c r="I190" s="147">
        <v>490</v>
      </c>
      <c r="J190" s="20"/>
      <c r="K190" s="286">
        <f t="shared" si="4"/>
        <v>0</v>
      </c>
      <c r="L190" s="20"/>
      <c r="M190" s="286">
        <f t="shared" si="5"/>
        <v>0</v>
      </c>
      <c r="N190" s="20"/>
      <c r="O190" s="273" t="s">
        <v>11887</v>
      </c>
      <c r="P190" s="238" t="s">
        <v>12060</v>
      </c>
    </row>
    <row r="191" spans="1:16" s="239" customFormat="1" ht="62">
      <c r="A191" s="31" t="s">
        <v>9990</v>
      </c>
      <c r="B191" s="131" t="s">
        <v>10564</v>
      </c>
      <c r="C191" s="9" t="s">
        <v>10609</v>
      </c>
      <c r="D191" s="9" t="s">
        <v>10610</v>
      </c>
      <c r="E191" s="9" t="s">
        <v>10611</v>
      </c>
      <c r="F191" s="9" t="s">
        <v>10018</v>
      </c>
      <c r="G191" s="242">
        <v>9786269719945</v>
      </c>
      <c r="H191" s="60" t="s">
        <v>10612</v>
      </c>
      <c r="I191" s="147">
        <v>399</v>
      </c>
      <c r="J191" s="20"/>
      <c r="K191" s="286">
        <f t="shared" si="4"/>
        <v>0</v>
      </c>
      <c r="L191" s="20"/>
      <c r="M191" s="286">
        <f t="shared" si="5"/>
        <v>0</v>
      </c>
      <c r="N191" s="20"/>
      <c r="O191" s="273" t="s">
        <v>11887</v>
      </c>
      <c r="P191" s="238" t="s">
        <v>12061</v>
      </c>
    </row>
    <row r="192" spans="1:16" s="239" customFormat="1" ht="62">
      <c r="A192" s="31" t="s">
        <v>9990</v>
      </c>
      <c r="B192" s="131" t="s">
        <v>10564</v>
      </c>
      <c r="C192" s="9" t="s">
        <v>10613</v>
      </c>
      <c r="D192" s="9" t="s">
        <v>10610</v>
      </c>
      <c r="E192" s="9" t="s">
        <v>10611</v>
      </c>
      <c r="F192" s="9" t="s">
        <v>10018</v>
      </c>
      <c r="G192" s="242">
        <v>9786269719907</v>
      </c>
      <c r="H192" s="60" t="s">
        <v>10614</v>
      </c>
      <c r="I192" s="147">
        <v>399</v>
      </c>
      <c r="J192" s="20"/>
      <c r="K192" s="286">
        <f t="shared" si="4"/>
        <v>0</v>
      </c>
      <c r="L192" s="20"/>
      <c r="M192" s="286">
        <f t="shared" si="5"/>
        <v>0</v>
      </c>
      <c r="N192" s="20"/>
      <c r="O192" s="273" t="s">
        <v>11887</v>
      </c>
      <c r="P192" s="238" t="s">
        <v>12061</v>
      </c>
    </row>
    <row r="193" spans="1:16" s="239" customFormat="1" ht="77.5">
      <c r="A193" s="31" t="s">
        <v>9990</v>
      </c>
      <c r="B193" s="131" t="s">
        <v>10564</v>
      </c>
      <c r="C193" s="9" t="s">
        <v>10615</v>
      </c>
      <c r="D193" s="9" t="s">
        <v>10616</v>
      </c>
      <c r="E193" s="9" t="s">
        <v>10617</v>
      </c>
      <c r="F193" s="9" t="s">
        <v>10032</v>
      </c>
      <c r="G193" s="242">
        <v>9786267190586</v>
      </c>
      <c r="H193" s="60" t="s">
        <v>10618</v>
      </c>
      <c r="I193" s="147">
        <v>224</v>
      </c>
      <c r="J193" s="20"/>
      <c r="K193" s="286">
        <f t="shared" si="4"/>
        <v>0</v>
      </c>
      <c r="L193" s="20"/>
      <c r="M193" s="286">
        <f t="shared" si="5"/>
        <v>0</v>
      </c>
      <c r="N193" s="20"/>
      <c r="O193" s="273" t="s">
        <v>11887</v>
      </c>
      <c r="P193" s="238" t="s">
        <v>12062</v>
      </c>
    </row>
    <row r="194" spans="1:16" s="239" customFormat="1" ht="77.5">
      <c r="A194" s="31" t="s">
        <v>9990</v>
      </c>
      <c r="B194" s="131" t="s">
        <v>10564</v>
      </c>
      <c r="C194" s="9" t="s">
        <v>10619</v>
      </c>
      <c r="D194" s="9" t="s">
        <v>10620</v>
      </c>
      <c r="E194" s="9" t="s">
        <v>10056</v>
      </c>
      <c r="F194" s="9" t="s">
        <v>9998</v>
      </c>
      <c r="G194" s="242">
        <v>9789863385844</v>
      </c>
      <c r="H194" s="60" t="s">
        <v>10621</v>
      </c>
      <c r="I194" s="147">
        <v>300</v>
      </c>
      <c r="J194" s="20"/>
      <c r="K194" s="286">
        <f t="shared" si="4"/>
        <v>0</v>
      </c>
      <c r="L194" s="20"/>
      <c r="M194" s="286">
        <f t="shared" si="5"/>
        <v>0</v>
      </c>
      <c r="N194" s="20"/>
      <c r="O194" s="273" t="s">
        <v>11887</v>
      </c>
      <c r="P194" s="238" t="s">
        <v>12063</v>
      </c>
    </row>
    <row r="195" spans="1:16" s="239" customFormat="1" ht="77.5">
      <c r="A195" s="31" t="s">
        <v>9990</v>
      </c>
      <c r="B195" s="131" t="s">
        <v>10564</v>
      </c>
      <c r="C195" s="9" t="s">
        <v>10622</v>
      </c>
      <c r="D195" s="9" t="s">
        <v>10620</v>
      </c>
      <c r="E195" s="9" t="s">
        <v>10056</v>
      </c>
      <c r="F195" s="9" t="s">
        <v>9998</v>
      </c>
      <c r="G195" s="242">
        <v>9789863385738</v>
      </c>
      <c r="H195" s="60" t="s">
        <v>10623</v>
      </c>
      <c r="I195" s="147">
        <v>300</v>
      </c>
      <c r="J195" s="20"/>
      <c r="K195" s="286">
        <f t="shared" si="4"/>
        <v>0</v>
      </c>
      <c r="L195" s="20"/>
      <c r="M195" s="286">
        <f t="shared" si="5"/>
        <v>0</v>
      </c>
      <c r="N195" s="20"/>
      <c r="O195" s="273" t="s">
        <v>11887</v>
      </c>
      <c r="P195" s="238" t="s">
        <v>12063</v>
      </c>
    </row>
    <row r="196" spans="1:16" s="239" customFormat="1" ht="77.5">
      <c r="A196" s="31" t="s">
        <v>9990</v>
      </c>
      <c r="B196" s="131" t="s">
        <v>10564</v>
      </c>
      <c r="C196" s="9" t="s">
        <v>10624</v>
      </c>
      <c r="D196" s="9" t="s">
        <v>10620</v>
      </c>
      <c r="E196" s="9" t="s">
        <v>10056</v>
      </c>
      <c r="F196" s="9" t="s">
        <v>9998</v>
      </c>
      <c r="G196" s="242">
        <v>9789863385660</v>
      </c>
      <c r="H196" s="60" t="s">
        <v>10625</v>
      </c>
      <c r="I196" s="147">
        <v>300</v>
      </c>
      <c r="J196" s="20"/>
      <c r="K196" s="286">
        <f t="shared" si="4"/>
        <v>0</v>
      </c>
      <c r="L196" s="20"/>
      <c r="M196" s="286">
        <f t="shared" si="5"/>
        <v>0</v>
      </c>
      <c r="N196" s="20"/>
      <c r="O196" s="273" t="s">
        <v>11887</v>
      </c>
      <c r="P196" s="238" t="s">
        <v>12063</v>
      </c>
    </row>
    <row r="197" spans="1:16" s="239" customFormat="1" ht="93">
      <c r="A197" s="31" t="s">
        <v>9990</v>
      </c>
      <c r="B197" s="131" t="s">
        <v>10564</v>
      </c>
      <c r="C197" s="9" t="s">
        <v>10626</v>
      </c>
      <c r="D197" s="9" t="s">
        <v>10627</v>
      </c>
      <c r="E197" s="9" t="s">
        <v>10628</v>
      </c>
      <c r="F197" s="9" t="s">
        <v>10087</v>
      </c>
      <c r="G197" s="242">
        <v>9789862039557</v>
      </c>
      <c r="H197" s="60" t="s">
        <v>10629</v>
      </c>
      <c r="I197" s="147">
        <v>599</v>
      </c>
      <c r="J197" s="20"/>
      <c r="K197" s="286">
        <f t="shared" si="4"/>
        <v>0</v>
      </c>
      <c r="L197" s="20"/>
      <c r="M197" s="286">
        <f t="shared" si="5"/>
        <v>0</v>
      </c>
      <c r="N197" s="20"/>
      <c r="O197" s="273" t="s">
        <v>11887</v>
      </c>
      <c r="P197" s="238" t="s">
        <v>12064</v>
      </c>
    </row>
    <row r="198" spans="1:16" s="239" customFormat="1" ht="108.5">
      <c r="A198" s="31" t="s">
        <v>9990</v>
      </c>
      <c r="B198" s="131" t="s">
        <v>10564</v>
      </c>
      <c r="C198" s="9" t="s">
        <v>10630</v>
      </c>
      <c r="D198" s="9" t="s">
        <v>10631</v>
      </c>
      <c r="E198" s="9" t="s">
        <v>10628</v>
      </c>
      <c r="F198" s="9" t="s">
        <v>10064</v>
      </c>
      <c r="G198" s="242">
        <v>9789862039496</v>
      </c>
      <c r="H198" s="60" t="s">
        <v>10632</v>
      </c>
      <c r="I198" s="147">
        <v>450</v>
      </c>
      <c r="J198" s="20"/>
      <c r="K198" s="286">
        <f t="shared" si="4"/>
        <v>0</v>
      </c>
      <c r="L198" s="20"/>
      <c r="M198" s="286">
        <f t="shared" si="5"/>
        <v>0</v>
      </c>
      <c r="N198" s="20"/>
      <c r="O198" s="273" t="s">
        <v>11887</v>
      </c>
      <c r="P198" s="238" t="s">
        <v>12065</v>
      </c>
    </row>
    <row r="199" spans="1:16" s="239" customFormat="1" ht="108.5">
      <c r="A199" s="31" t="s">
        <v>9990</v>
      </c>
      <c r="B199" s="131" t="s">
        <v>10564</v>
      </c>
      <c r="C199" s="9" t="s">
        <v>10633</v>
      </c>
      <c r="D199" s="9" t="s">
        <v>10634</v>
      </c>
      <c r="E199" s="9" t="s">
        <v>10068</v>
      </c>
      <c r="F199" s="9" t="s">
        <v>9998</v>
      </c>
      <c r="G199" s="242">
        <v>9789864405169</v>
      </c>
      <c r="H199" s="60" t="s">
        <v>10635</v>
      </c>
      <c r="I199" s="147">
        <v>350</v>
      </c>
      <c r="J199" s="20"/>
      <c r="K199" s="286">
        <f t="shared" si="4"/>
        <v>0</v>
      </c>
      <c r="L199" s="20"/>
      <c r="M199" s="286">
        <f t="shared" si="5"/>
        <v>0</v>
      </c>
      <c r="N199" s="20"/>
      <c r="O199" s="273" t="s">
        <v>11887</v>
      </c>
      <c r="P199" s="238" t="s">
        <v>12066</v>
      </c>
    </row>
    <row r="200" spans="1:16" s="239" customFormat="1" ht="77.5">
      <c r="A200" s="31" t="s">
        <v>9990</v>
      </c>
      <c r="B200" s="131" t="s">
        <v>10564</v>
      </c>
      <c r="C200" s="9" t="s">
        <v>10636</v>
      </c>
      <c r="D200" s="9" t="s">
        <v>10634</v>
      </c>
      <c r="E200" s="9" t="s">
        <v>10068</v>
      </c>
      <c r="F200" s="9" t="s">
        <v>9998</v>
      </c>
      <c r="G200" s="242">
        <v>9789864405091</v>
      </c>
      <c r="H200" s="60" t="s">
        <v>10637</v>
      </c>
      <c r="I200" s="147">
        <v>350</v>
      </c>
      <c r="J200" s="20"/>
      <c r="K200" s="286">
        <f t="shared" si="4"/>
        <v>0</v>
      </c>
      <c r="L200" s="20"/>
      <c r="M200" s="286">
        <f t="shared" si="5"/>
        <v>0</v>
      </c>
      <c r="N200" s="20"/>
      <c r="O200" s="273" t="s">
        <v>11887</v>
      </c>
      <c r="P200" s="238" t="s">
        <v>12066</v>
      </c>
    </row>
    <row r="201" spans="1:16" s="239" customFormat="1" ht="108.5">
      <c r="A201" s="31" t="s">
        <v>9990</v>
      </c>
      <c r="B201" s="131" t="s">
        <v>10564</v>
      </c>
      <c r="C201" s="9" t="s">
        <v>10638</v>
      </c>
      <c r="D201" s="9" t="s">
        <v>10634</v>
      </c>
      <c r="E201" s="9" t="s">
        <v>10068</v>
      </c>
      <c r="F201" s="9" t="s">
        <v>9998</v>
      </c>
      <c r="G201" s="242">
        <v>9789864405060</v>
      </c>
      <c r="H201" s="60" t="s">
        <v>10639</v>
      </c>
      <c r="I201" s="147">
        <v>350</v>
      </c>
      <c r="J201" s="20"/>
      <c r="K201" s="286">
        <f t="shared" ref="K201:K264" si="6">J201*I201</f>
        <v>0</v>
      </c>
      <c r="L201" s="20"/>
      <c r="M201" s="286">
        <f t="shared" ref="M201:M264" si="7">L201*I201</f>
        <v>0</v>
      </c>
      <c r="N201" s="20"/>
      <c r="O201" s="273" t="s">
        <v>11887</v>
      </c>
      <c r="P201" s="238" t="s">
        <v>12066</v>
      </c>
    </row>
    <row r="202" spans="1:16" s="239" customFormat="1" ht="93">
      <c r="A202" s="31" t="s">
        <v>9990</v>
      </c>
      <c r="B202" s="131" t="s">
        <v>10564</v>
      </c>
      <c r="C202" s="9" t="s">
        <v>10640</v>
      </c>
      <c r="D202" s="9" t="s">
        <v>10641</v>
      </c>
      <c r="E202" s="9" t="s">
        <v>9997</v>
      </c>
      <c r="F202" s="9" t="s">
        <v>10581</v>
      </c>
      <c r="G202" s="242">
        <v>4713510944134</v>
      </c>
      <c r="H202" s="60" t="s">
        <v>10642</v>
      </c>
      <c r="I202" s="147">
        <v>450</v>
      </c>
      <c r="J202" s="20"/>
      <c r="K202" s="286">
        <f t="shared" si="6"/>
        <v>0</v>
      </c>
      <c r="L202" s="20"/>
      <c r="M202" s="286">
        <f t="shared" si="7"/>
        <v>0</v>
      </c>
      <c r="N202" s="20"/>
      <c r="O202" s="273" t="s">
        <v>11887</v>
      </c>
      <c r="P202" s="238" t="s">
        <v>12067</v>
      </c>
    </row>
    <row r="203" spans="1:16" s="239" customFormat="1" ht="77.5">
      <c r="A203" s="31" t="s">
        <v>9990</v>
      </c>
      <c r="B203" s="131" t="s">
        <v>10564</v>
      </c>
      <c r="C203" s="9" t="s">
        <v>10643</v>
      </c>
      <c r="D203" s="9" t="s">
        <v>10644</v>
      </c>
      <c r="E203" s="9" t="s">
        <v>9997</v>
      </c>
      <c r="F203" s="9" t="s">
        <v>9998</v>
      </c>
      <c r="G203" s="242">
        <v>9786263553309</v>
      </c>
      <c r="H203" s="60" t="s">
        <v>10645</v>
      </c>
      <c r="I203" s="147">
        <v>350</v>
      </c>
      <c r="J203" s="20"/>
      <c r="K203" s="286">
        <f t="shared" si="6"/>
        <v>0</v>
      </c>
      <c r="L203" s="20"/>
      <c r="M203" s="286">
        <f t="shared" si="7"/>
        <v>0</v>
      </c>
      <c r="N203" s="20"/>
      <c r="O203" s="273" t="s">
        <v>11887</v>
      </c>
      <c r="P203" s="238" t="s">
        <v>12068</v>
      </c>
    </row>
    <row r="204" spans="1:16" s="239" customFormat="1" ht="108.5">
      <c r="A204" s="31" t="s">
        <v>9990</v>
      </c>
      <c r="B204" s="131" t="s">
        <v>10564</v>
      </c>
      <c r="C204" s="9" t="s">
        <v>10646</v>
      </c>
      <c r="D204" s="9" t="s">
        <v>10647</v>
      </c>
      <c r="E204" s="9" t="s">
        <v>9997</v>
      </c>
      <c r="F204" s="9" t="s">
        <v>9998</v>
      </c>
      <c r="G204" s="242">
        <v>9789865259334</v>
      </c>
      <c r="H204" s="60" t="s">
        <v>10648</v>
      </c>
      <c r="I204" s="147">
        <v>550</v>
      </c>
      <c r="J204" s="20"/>
      <c r="K204" s="286">
        <f t="shared" si="6"/>
        <v>0</v>
      </c>
      <c r="L204" s="20"/>
      <c r="M204" s="286">
        <f t="shared" si="7"/>
        <v>0</v>
      </c>
      <c r="N204" s="20"/>
      <c r="O204" s="273" t="s">
        <v>11887</v>
      </c>
      <c r="P204" s="238" t="s">
        <v>12069</v>
      </c>
    </row>
    <row r="205" spans="1:16" s="239" customFormat="1" ht="124">
      <c r="A205" s="31" t="s">
        <v>9990</v>
      </c>
      <c r="B205" s="131" t="s">
        <v>10564</v>
      </c>
      <c r="C205" s="9" t="s">
        <v>10649</v>
      </c>
      <c r="D205" s="9" t="s">
        <v>11862</v>
      </c>
      <c r="E205" s="9" t="s">
        <v>10156</v>
      </c>
      <c r="F205" s="9" t="s">
        <v>10006</v>
      </c>
      <c r="G205" s="242">
        <v>4710415389084</v>
      </c>
      <c r="H205" s="60" t="s">
        <v>10650</v>
      </c>
      <c r="I205" s="147">
        <v>800</v>
      </c>
      <c r="J205" s="20"/>
      <c r="K205" s="286">
        <f t="shared" si="6"/>
        <v>0</v>
      </c>
      <c r="L205" s="20"/>
      <c r="M205" s="286">
        <f t="shared" si="7"/>
        <v>0</v>
      </c>
      <c r="N205" s="20"/>
      <c r="O205" s="273" t="s">
        <v>11887</v>
      </c>
      <c r="P205" s="238" t="s">
        <v>12070</v>
      </c>
    </row>
    <row r="206" spans="1:16" s="239" customFormat="1" ht="108.5">
      <c r="A206" s="31" t="s">
        <v>9990</v>
      </c>
      <c r="B206" s="131" t="s">
        <v>10564</v>
      </c>
      <c r="C206" s="9" t="s">
        <v>10651</v>
      </c>
      <c r="D206" s="9" t="s">
        <v>10652</v>
      </c>
      <c r="E206" s="9" t="s">
        <v>10156</v>
      </c>
      <c r="F206" s="9" t="s">
        <v>10581</v>
      </c>
      <c r="G206" s="242">
        <v>9786263580725</v>
      </c>
      <c r="H206" s="60" t="s">
        <v>10653</v>
      </c>
      <c r="I206" s="147">
        <v>480</v>
      </c>
      <c r="J206" s="20"/>
      <c r="K206" s="286">
        <f t="shared" si="6"/>
        <v>0</v>
      </c>
      <c r="L206" s="20"/>
      <c r="M206" s="286">
        <f t="shared" si="7"/>
        <v>0</v>
      </c>
      <c r="N206" s="20"/>
      <c r="O206" s="273" t="s">
        <v>11887</v>
      </c>
      <c r="P206" s="238" t="s">
        <v>12071</v>
      </c>
    </row>
    <row r="207" spans="1:16" s="239" customFormat="1" ht="124">
      <c r="A207" s="31" t="s">
        <v>9990</v>
      </c>
      <c r="B207" s="131" t="s">
        <v>10564</v>
      </c>
      <c r="C207" s="9" t="s">
        <v>10654</v>
      </c>
      <c r="D207" s="9" t="s">
        <v>10655</v>
      </c>
      <c r="E207" s="9" t="s">
        <v>10656</v>
      </c>
      <c r="F207" s="9" t="s">
        <v>10581</v>
      </c>
      <c r="G207" s="242">
        <v>9789862626597</v>
      </c>
      <c r="H207" s="60" t="s">
        <v>10657</v>
      </c>
      <c r="I207" s="147">
        <v>630</v>
      </c>
      <c r="J207" s="20"/>
      <c r="K207" s="286">
        <f t="shared" si="6"/>
        <v>0</v>
      </c>
      <c r="L207" s="20"/>
      <c r="M207" s="286">
        <f t="shared" si="7"/>
        <v>0</v>
      </c>
      <c r="N207" s="20"/>
      <c r="O207" s="273" t="s">
        <v>11887</v>
      </c>
      <c r="P207" s="238" t="s">
        <v>12072</v>
      </c>
    </row>
    <row r="208" spans="1:16" s="239" customFormat="1" ht="124">
      <c r="A208" s="31" t="s">
        <v>9990</v>
      </c>
      <c r="B208" s="131" t="s">
        <v>10564</v>
      </c>
      <c r="C208" s="9" t="s">
        <v>10658</v>
      </c>
      <c r="D208" s="9" t="s">
        <v>10659</v>
      </c>
      <c r="E208" s="9" t="s">
        <v>10656</v>
      </c>
      <c r="F208" s="9" t="s">
        <v>10581</v>
      </c>
      <c r="G208" s="242">
        <v>9789862625972</v>
      </c>
      <c r="H208" s="60" t="s">
        <v>10660</v>
      </c>
      <c r="I208" s="147">
        <v>360</v>
      </c>
      <c r="J208" s="20"/>
      <c r="K208" s="286">
        <f t="shared" si="6"/>
        <v>0</v>
      </c>
      <c r="L208" s="20"/>
      <c r="M208" s="286">
        <f t="shared" si="7"/>
        <v>0</v>
      </c>
      <c r="N208" s="20"/>
      <c r="O208" s="273" t="s">
        <v>11887</v>
      </c>
      <c r="P208" s="238" t="s">
        <v>12073</v>
      </c>
    </row>
    <row r="209" spans="1:16" s="239" customFormat="1" ht="108.5">
      <c r="A209" s="31" t="s">
        <v>9990</v>
      </c>
      <c r="B209" s="131" t="s">
        <v>10564</v>
      </c>
      <c r="C209" s="9" t="s">
        <v>10661</v>
      </c>
      <c r="D209" s="9" t="s">
        <v>10662</v>
      </c>
      <c r="E209" s="9" t="s">
        <v>10663</v>
      </c>
      <c r="F209" s="9" t="s">
        <v>10310</v>
      </c>
      <c r="G209" s="242">
        <v>9789863364382</v>
      </c>
      <c r="H209" s="60" t="s">
        <v>10664</v>
      </c>
      <c r="I209" s="147">
        <v>430</v>
      </c>
      <c r="J209" s="20"/>
      <c r="K209" s="286">
        <f t="shared" si="6"/>
        <v>0</v>
      </c>
      <c r="L209" s="20"/>
      <c r="M209" s="286">
        <f t="shared" si="7"/>
        <v>0</v>
      </c>
      <c r="N209" s="20"/>
      <c r="O209" s="273" t="s">
        <v>11887</v>
      </c>
      <c r="P209" s="238" t="s">
        <v>12074</v>
      </c>
    </row>
    <row r="210" spans="1:16" s="239" customFormat="1" ht="77.5">
      <c r="A210" s="31" t="s">
        <v>9990</v>
      </c>
      <c r="B210" s="131" t="s">
        <v>10564</v>
      </c>
      <c r="C210" s="9" t="s">
        <v>10665</v>
      </c>
      <c r="D210" s="9" t="s">
        <v>10666</v>
      </c>
      <c r="E210" s="9" t="s">
        <v>10235</v>
      </c>
      <c r="F210" s="9" t="s">
        <v>10032</v>
      </c>
      <c r="G210" s="242">
        <v>9789861617244</v>
      </c>
      <c r="H210" s="60" t="s">
        <v>10667</v>
      </c>
      <c r="I210" s="147">
        <v>300</v>
      </c>
      <c r="J210" s="20"/>
      <c r="K210" s="286">
        <f t="shared" si="6"/>
        <v>0</v>
      </c>
      <c r="L210" s="20"/>
      <c r="M210" s="286">
        <f t="shared" si="7"/>
        <v>0</v>
      </c>
      <c r="N210" s="20"/>
      <c r="O210" s="273" t="s">
        <v>11887</v>
      </c>
      <c r="P210" s="238" t="s">
        <v>12075</v>
      </c>
    </row>
    <row r="211" spans="1:16" s="239" customFormat="1" ht="93">
      <c r="A211" s="31" t="s">
        <v>9990</v>
      </c>
      <c r="B211" s="131" t="s">
        <v>10564</v>
      </c>
      <c r="C211" s="9" t="s">
        <v>10668</v>
      </c>
      <c r="D211" s="9" t="s">
        <v>10669</v>
      </c>
      <c r="E211" s="9" t="s">
        <v>10670</v>
      </c>
      <c r="F211" s="9" t="s">
        <v>10103</v>
      </c>
      <c r="G211" s="242">
        <v>9786267030523</v>
      </c>
      <c r="H211" s="60" t="s">
        <v>10671</v>
      </c>
      <c r="I211" s="147">
        <v>400</v>
      </c>
      <c r="J211" s="20"/>
      <c r="K211" s="286">
        <f t="shared" si="6"/>
        <v>0</v>
      </c>
      <c r="L211" s="20"/>
      <c r="M211" s="286">
        <f t="shared" si="7"/>
        <v>0</v>
      </c>
      <c r="N211" s="20"/>
      <c r="O211" s="273" t="s">
        <v>11887</v>
      </c>
      <c r="P211" s="238" t="s">
        <v>12076</v>
      </c>
    </row>
    <row r="212" spans="1:16" s="239" customFormat="1" ht="139.5">
      <c r="A212" s="31" t="s">
        <v>9990</v>
      </c>
      <c r="B212" s="131" t="s">
        <v>10564</v>
      </c>
      <c r="C212" s="9" t="s">
        <v>10672</v>
      </c>
      <c r="D212" s="9" t="s">
        <v>10673</v>
      </c>
      <c r="E212" s="9" t="s">
        <v>10670</v>
      </c>
      <c r="F212" s="9" t="s">
        <v>10103</v>
      </c>
      <c r="G212" s="242">
        <v>9786267030530</v>
      </c>
      <c r="H212" s="60" t="s">
        <v>10674</v>
      </c>
      <c r="I212" s="147">
        <v>400</v>
      </c>
      <c r="J212" s="20"/>
      <c r="K212" s="286">
        <f t="shared" si="6"/>
        <v>0</v>
      </c>
      <c r="L212" s="20"/>
      <c r="M212" s="286">
        <f t="shared" si="7"/>
        <v>0</v>
      </c>
      <c r="N212" s="20"/>
      <c r="O212" s="273" t="s">
        <v>11887</v>
      </c>
      <c r="P212" s="238" t="s">
        <v>12076</v>
      </c>
    </row>
    <row r="213" spans="1:16" s="239" customFormat="1" ht="62">
      <c r="A213" s="31" t="s">
        <v>9990</v>
      </c>
      <c r="B213" s="131" t="s">
        <v>10564</v>
      </c>
      <c r="C213" s="9" t="s">
        <v>10675</v>
      </c>
      <c r="D213" s="9" t="s">
        <v>10676</v>
      </c>
      <c r="E213" s="9" t="s">
        <v>10677</v>
      </c>
      <c r="F213" s="9" t="s">
        <v>10581</v>
      </c>
      <c r="G213" s="242">
        <v>9789571476353</v>
      </c>
      <c r="H213" s="60" t="s">
        <v>10678</v>
      </c>
      <c r="I213" s="147">
        <v>400</v>
      </c>
      <c r="J213" s="20"/>
      <c r="K213" s="286">
        <f t="shared" si="6"/>
        <v>0</v>
      </c>
      <c r="L213" s="20"/>
      <c r="M213" s="286">
        <f t="shared" si="7"/>
        <v>0</v>
      </c>
      <c r="N213" s="20"/>
      <c r="O213" s="273" t="s">
        <v>11887</v>
      </c>
      <c r="P213" s="238" t="s">
        <v>12077</v>
      </c>
    </row>
    <row r="214" spans="1:16" s="239" customFormat="1" ht="155">
      <c r="A214" s="31" t="s">
        <v>9990</v>
      </c>
      <c r="B214" s="131" t="s">
        <v>10564</v>
      </c>
      <c r="C214" s="9" t="s">
        <v>10679</v>
      </c>
      <c r="D214" s="9" t="s">
        <v>10680</v>
      </c>
      <c r="E214" s="9" t="s">
        <v>10677</v>
      </c>
      <c r="F214" s="9" t="s">
        <v>10581</v>
      </c>
      <c r="G214" s="242">
        <v>9789571476162</v>
      </c>
      <c r="H214" s="60" t="s">
        <v>10681</v>
      </c>
      <c r="I214" s="147">
        <v>440</v>
      </c>
      <c r="J214" s="20"/>
      <c r="K214" s="286">
        <f t="shared" si="6"/>
        <v>0</v>
      </c>
      <c r="L214" s="20"/>
      <c r="M214" s="286">
        <f t="shared" si="7"/>
        <v>0</v>
      </c>
      <c r="N214" s="20"/>
      <c r="O214" s="273" t="s">
        <v>11887</v>
      </c>
      <c r="P214" s="238" t="s">
        <v>12078</v>
      </c>
    </row>
    <row r="215" spans="1:16" s="239" customFormat="1" ht="62">
      <c r="A215" s="31" t="s">
        <v>9990</v>
      </c>
      <c r="B215" s="131" t="s">
        <v>10564</v>
      </c>
      <c r="C215" s="9" t="s">
        <v>10682</v>
      </c>
      <c r="D215" s="9" t="s">
        <v>10683</v>
      </c>
      <c r="E215" s="9" t="s">
        <v>10684</v>
      </c>
      <c r="F215" s="9" t="s">
        <v>10567</v>
      </c>
      <c r="G215" s="242">
        <v>9789571476308</v>
      </c>
      <c r="H215" s="60" t="s">
        <v>10685</v>
      </c>
      <c r="I215" s="147">
        <v>450</v>
      </c>
      <c r="J215" s="20"/>
      <c r="K215" s="286">
        <f t="shared" si="6"/>
        <v>0</v>
      </c>
      <c r="L215" s="20"/>
      <c r="M215" s="286">
        <f t="shared" si="7"/>
        <v>0</v>
      </c>
      <c r="N215" s="20"/>
      <c r="O215" s="273" t="s">
        <v>11887</v>
      </c>
      <c r="P215" s="238" t="s">
        <v>12079</v>
      </c>
    </row>
    <row r="216" spans="1:16" s="239" customFormat="1" ht="62">
      <c r="A216" s="31" t="s">
        <v>9990</v>
      </c>
      <c r="B216" s="131" t="s">
        <v>10564</v>
      </c>
      <c r="C216" s="9" t="s">
        <v>10686</v>
      </c>
      <c r="D216" s="9" t="s">
        <v>10687</v>
      </c>
      <c r="E216" s="9" t="s">
        <v>10575</v>
      </c>
      <c r="F216" s="9" t="s">
        <v>10688</v>
      </c>
      <c r="G216" s="242">
        <v>9786263297807</v>
      </c>
      <c r="H216" s="60" t="s">
        <v>10689</v>
      </c>
      <c r="I216" s="147">
        <v>380</v>
      </c>
      <c r="J216" s="20"/>
      <c r="K216" s="286">
        <f t="shared" si="6"/>
        <v>0</v>
      </c>
      <c r="L216" s="20"/>
      <c r="M216" s="286">
        <f t="shared" si="7"/>
        <v>0</v>
      </c>
      <c r="N216" s="20"/>
      <c r="O216" s="273" t="s">
        <v>11887</v>
      </c>
      <c r="P216" s="238" t="s">
        <v>12080</v>
      </c>
    </row>
    <row r="217" spans="1:16" s="239" customFormat="1" ht="46.5">
      <c r="A217" s="31" t="s">
        <v>9990</v>
      </c>
      <c r="B217" s="131" t="s">
        <v>10564</v>
      </c>
      <c r="C217" s="9" t="s">
        <v>10690</v>
      </c>
      <c r="D217" s="9" t="s">
        <v>10691</v>
      </c>
      <c r="E217" s="9" t="s">
        <v>10575</v>
      </c>
      <c r="F217" s="9" t="s">
        <v>10692</v>
      </c>
      <c r="G217" s="242">
        <v>9786263296251</v>
      </c>
      <c r="H217" s="60" t="s">
        <v>10693</v>
      </c>
      <c r="I217" s="147">
        <v>400</v>
      </c>
      <c r="J217" s="20"/>
      <c r="K217" s="286">
        <f t="shared" si="6"/>
        <v>0</v>
      </c>
      <c r="L217" s="20"/>
      <c r="M217" s="286">
        <f t="shared" si="7"/>
        <v>0</v>
      </c>
      <c r="N217" s="20"/>
      <c r="O217" s="273" t="s">
        <v>11887</v>
      </c>
      <c r="P217" s="238" t="s">
        <v>12081</v>
      </c>
    </row>
    <row r="218" spans="1:16" s="239" customFormat="1" ht="139.5">
      <c r="A218" s="31" t="s">
        <v>9990</v>
      </c>
      <c r="B218" s="131" t="s">
        <v>10564</v>
      </c>
      <c r="C218" s="9" t="s">
        <v>10694</v>
      </c>
      <c r="D218" s="9" t="s">
        <v>10695</v>
      </c>
      <c r="E218" s="9" t="s">
        <v>10580</v>
      </c>
      <c r="F218" s="9" t="s">
        <v>10581</v>
      </c>
      <c r="G218" s="242">
        <v>9789863849933</v>
      </c>
      <c r="H218" s="60" t="s">
        <v>10696</v>
      </c>
      <c r="I218" s="147">
        <v>700</v>
      </c>
      <c r="J218" s="20"/>
      <c r="K218" s="286">
        <f t="shared" si="6"/>
        <v>0</v>
      </c>
      <c r="L218" s="20"/>
      <c r="M218" s="286">
        <f t="shared" si="7"/>
        <v>0</v>
      </c>
      <c r="N218" s="20"/>
      <c r="O218" s="273" t="s">
        <v>11887</v>
      </c>
      <c r="P218" s="238" t="s">
        <v>12082</v>
      </c>
    </row>
    <row r="219" spans="1:16" s="239" customFormat="1" ht="170.5">
      <c r="A219" s="31" t="s">
        <v>9990</v>
      </c>
      <c r="B219" s="131" t="s">
        <v>10564</v>
      </c>
      <c r="C219" s="9" t="s">
        <v>10697</v>
      </c>
      <c r="D219" s="9" t="s">
        <v>10698</v>
      </c>
      <c r="E219" s="9" t="s">
        <v>10585</v>
      </c>
      <c r="F219" s="9" t="s">
        <v>10567</v>
      </c>
      <c r="G219" s="242">
        <v>9786263186309</v>
      </c>
      <c r="H219" s="60" t="s">
        <v>10699</v>
      </c>
      <c r="I219" s="147">
        <v>380</v>
      </c>
      <c r="J219" s="20"/>
      <c r="K219" s="286">
        <f t="shared" si="6"/>
        <v>0</v>
      </c>
      <c r="L219" s="20"/>
      <c r="M219" s="286">
        <f t="shared" si="7"/>
        <v>0</v>
      </c>
      <c r="N219" s="20"/>
      <c r="O219" s="273" t="s">
        <v>11887</v>
      </c>
      <c r="P219" s="238" t="s">
        <v>12083</v>
      </c>
    </row>
    <row r="220" spans="1:16" s="239" customFormat="1" ht="93">
      <c r="A220" s="31" t="s">
        <v>9990</v>
      </c>
      <c r="B220" s="131" t="s">
        <v>10564</v>
      </c>
      <c r="C220" s="9" t="s">
        <v>10700</v>
      </c>
      <c r="D220" s="9" t="s">
        <v>10370</v>
      </c>
      <c r="E220" s="9" t="s">
        <v>10701</v>
      </c>
      <c r="F220" s="9" t="s">
        <v>10064</v>
      </c>
      <c r="G220" s="242">
        <v>9786269621057</v>
      </c>
      <c r="H220" s="60" t="s">
        <v>10702</v>
      </c>
      <c r="I220" s="147">
        <v>350</v>
      </c>
      <c r="J220" s="20"/>
      <c r="K220" s="286">
        <f t="shared" si="6"/>
        <v>0</v>
      </c>
      <c r="L220" s="20"/>
      <c r="M220" s="286">
        <f t="shared" si="7"/>
        <v>0</v>
      </c>
      <c r="N220" s="20"/>
      <c r="O220" s="273" t="s">
        <v>11887</v>
      </c>
      <c r="P220" s="238" t="s">
        <v>12084</v>
      </c>
    </row>
    <row r="221" spans="1:16" s="239" customFormat="1" ht="124">
      <c r="A221" s="31" t="s">
        <v>9990</v>
      </c>
      <c r="B221" s="131" t="s">
        <v>10564</v>
      </c>
      <c r="C221" s="9" t="s">
        <v>10703</v>
      </c>
      <c r="D221" s="9" t="s">
        <v>10370</v>
      </c>
      <c r="E221" s="9" t="s">
        <v>10701</v>
      </c>
      <c r="F221" s="9" t="s">
        <v>10064</v>
      </c>
      <c r="G221" s="242">
        <v>9786269621064</v>
      </c>
      <c r="H221" s="60" t="s">
        <v>10704</v>
      </c>
      <c r="I221" s="147">
        <v>350</v>
      </c>
      <c r="J221" s="20"/>
      <c r="K221" s="286">
        <f t="shared" si="6"/>
        <v>0</v>
      </c>
      <c r="L221" s="20"/>
      <c r="M221" s="286">
        <f t="shared" si="7"/>
        <v>0</v>
      </c>
      <c r="N221" s="20"/>
      <c r="O221" s="273" t="s">
        <v>11887</v>
      </c>
      <c r="P221" s="238" t="s">
        <v>12084</v>
      </c>
    </row>
    <row r="222" spans="1:16" s="239" customFormat="1" ht="93">
      <c r="A222" s="31" t="s">
        <v>9990</v>
      </c>
      <c r="B222" s="131" t="s">
        <v>10564</v>
      </c>
      <c r="C222" s="9" t="s">
        <v>10705</v>
      </c>
      <c r="D222" s="9" t="s">
        <v>10370</v>
      </c>
      <c r="E222" s="9" t="s">
        <v>10701</v>
      </c>
      <c r="F222" s="9" t="s">
        <v>10064</v>
      </c>
      <c r="G222" s="242">
        <v>9786269704910</v>
      </c>
      <c r="H222" s="60" t="s">
        <v>10706</v>
      </c>
      <c r="I222" s="147">
        <v>350</v>
      </c>
      <c r="J222" s="20"/>
      <c r="K222" s="286">
        <f t="shared" si="6"/>
        <v>0</v>
      </c>
      <c r="L222" s="20"/>
      <c r="M222" s="286">
        <f t="shared" si="7"/>
        <v>0</v>
      </c>
      <c r="N222" s="20"/>
      <c r="O222" s="273" t="s">
        <v>11887</v>
      </c>
      <c r="P222" s="238" t="s">
        <v>12084</v>
      </c>
    </row>
    <row r="223" spans="1:16" s="239" customFormat="1" ht="93">
      <c r="A223" s="31" t="s">
        <v>9990</v>
      </c>
      <c r="B223" s="131" t="s">
        <v>10564</v>
      </c>
      <c r="C223" s="9" t="s">
        <v>10707</v>
      </c>
      <c r="D223" s="9" t="s">
        <v>10370</v>
      </c>
      <c r="E223" s="9" t="s">
        <v>10701</v>
      </c>
      <c r="F223" s="9" t="s">
        <v>10064</v>
      </c>
      <c r="G223" s="242">
        <v>9786269704927</v>
      </c>
      <c r="H223" s="60" t="s">
        <v>10708</v>
      </c>
      <c r="I223" s="147">
        <v>350</v>
      </c>
      <c r="J223" s="20"/>
      <c r="K223" s="286">
        <f t="shared" si="6"/>
        <v>0</v>
      </c>
      <c r="L223" s="20"/>
      <c r="M223" s="286">
        <f t="shared" si="7"/>
        <v>0</v>
      </c>
      <c r="N223" s="20"/>
      <c r="O223" s="273" t="s">
        <v>11887</v>
      </c>
      <c r="P223" s="238" t="s">
        <v>12084</v>
      </c>
    </row>
    <row r="224" spans="1:16" s="239" customFormat="1" ht="124">
      <c r="A224" s="31" t="s">
        <v>9990</v>
      </c>
      <c r="B224" s="131" t="s">
        <v>10564</v>
      </c>
      <c r="C224" s="9" t="s">
        <v>10709</v>
      </c>
      <c r="D224" s="9" t="s">
        <v>10370</v>
      </c>
      <c r="E224" s="9" t="s">
        <v>10701</v>
      </c>
      <c r="F224" s="9" t="s">
        <v>10064</v>
      </c>
      <c r="G224" s="242">
        <v>9786269719839</v>
      </c>
      <c r="H224" s="60" t="s">
        <v>10710</v>
      </c>
      <c r="I224" s="147">
        <v>350</v>
      </c>
      <c r="J224" s="20"/>
      <c r="K224" s="286">
        <f t="shared" si="6"/>
        <v>0</v>
      </c>
      <c r="L224" s="20"/>
      <c r="M224" s="286">
        <f t="shared" si="7"/>
        <v>0</v>
      </c>
      <c r="N224" s="20"/>
      <c r="O224" s="273" t="s">
        <v>11887</v>
      </c>
      <c r="P224" s="238" t="s">
        <v>12084</v>
      </c>
    </row>
    <row r="225" spans="1:16" s="239" customFormat="1" ht="93">
      <c r="A225" s="31" t="s">
        <v>9990</v>
      </c>
      <c r="B225" s="131" t="s">
        <v>10564</v>
      </c>
      <c r="C225" s="9" t="s">
        <v>10711</v>
      </c>
      <c r="D225" s="9" t="s">
        <v>10370</v>
      </c>
      <c r="E225" s="9" t="s">
        <v>10701</v>
      </c>
      <c r="F225" s="9" t="s">
        <v>10064</v>
      </c>
      <c r="G225" s="242">
        <v>9786269719846</v>
      </c>
      <c r="H225" s="60" t="s">
        <v>10712</v>
      </c>
      <c r="I225" s="147">
        <v>350</v>
      </c>
      <c r="J225" s="20"/>
      <c r="K225" s="286">
        <f t="shared" si="6"/>
        <v>0</v>
      </c>
      <c r="L225" s="20"/>
      <c r="M225" s="286">
        <f t="shared" si="7"/>
        <v>0</v>
      </c>
      <c r="N225" s="20"/>
      <c r="O225" s="273" t="s">
        <v>11887</v>
      </c>
      <c r="P225" s="238" t="s">
        <v>12084</v>
      </c>
    </row>
    <row r="226" spans="1:16" s="239" customFormat="1" ht="93">
      <c r="A226" s="31" t="s">
        <v>9990</v>
      </c>
      <c r="B226" s="131" t="s">
        <v>10564</v>
      </c>
      <c r="C226" s="9" t="s">
        <v>10713</v>
      </c>
      <c r="D226" s="9" t="s">
        <v>10370</v>
      </c>
      <c r="E226" s="9" t="s">
        <v>10701</v>
      </c>
      <c r="F226" s="9" t="s">
        <v>10064</v>
      </c>
      <c r="G226" s="242">
        <v>9786269765294</v>
      </c>
      <c r="H226" s="60" t="s">
        <v>10714</v>
      </c>
      <c r="I226" s="147">
        <v>350</v>
      </c>
      <c r="J226" s="20"/>
      <c r="K226" s="286">
        <f t="shared" si="6"/>
        <v>0</v>
      </c>
      <c r="L226" s="20"/>
      <c r="M226" s="286">
        <f t="shared" si="7"/>
        <v>0</v>
      </c>
      <c r="N226" s="20"/>
      <c r="O226" s="273" t="s">
        <v>11887</v>
      </c>
      <c r="P226" s="238" t="s">
        <v>12084</v>
      </c>
    </row>
    <row r="227" spans="1:16" s="239" customFormat="1" ht="108.5">
      <c r="A227" s="31" t="s">
        <v>9990</v>
      </c>
      <c r="B227" s="131" t="s">
        <v>10564</v>
      </c>
      <c r="C227" s="9" t="s">
        <v>10715</v>
      </c>
      <c r="D227" s="9" t="s">
        <v>10370</v>
      </c>
      <c r="E227" s="9" t="s">
        <v>10701</v>
      </c>
      <c r="F227" s="9" t="s">
        <v>10064</v>
      </c>
      <c r="G227" s="242">
        <v>9786269804306</v>
      </c>
      <c r="H227" s="60" t="s">
        <v>10716</v>
      </c>
      <c r="I227" s="147">
        <v>350</v>
      </c>
      <c r="J227" s="20"/>
      <c r="K227" s="286">
        <f t="shared" si="6"/>
        <v>0</v>
      </c>
      <c r="L227" s="20"/>
      <c r="M227" s="286">
        <f t="shared" si="7"/>
        <v>0</v>
      </c>
      <c r="N227" s="20"/>
      <c r="O227" s="273" t="s">
        <v>11887</v>
      </c>
      <c r="P227" s="238" t="s">
        <v>12084</v>
      </c>
    </row>
    <row r="228" spans="1:16" s="239" customFormat="1" ht="93">
      <c r="A228" s="31" t="s">
        <v>9990</v>
      </c>
      <c r="B228" s="131" t="s">
        <v>10564</v>
      </c>
      <c r="C228" s="9" t="s">
        <v>10717</v>
      </c>
      <c r="D228" s="9" t="s">
        <v>10370</v>
      </c>
      <c r="E228" s="9" t="s">
        <v>10701</v>
      </c>
      <c r="F228" s="9" t="s">
        <v>10064</v>
      </c>
      <c r="G228" s="242">
        <v>9786269804337</v>
      </c>
      <c r="H228" s="60" t="s">
        <v>10718</v>
      </c>
      <c r="I228" s="147">
        <v>350</v>
      </c>
      <c r="J228" s="20"/>
      <c r="K228" s="286">
        <f t="shared" si="6"/>
        <v>0</v>
      </c>
      <c r="L228" s="20"/>
      <c r="M228" s="286">
        <f t="shared" si="7"/>
        <v>0</v>
      </c>
      <c r="N228" s="20"/>
      <c r="O228" s="273" t="s">
        <v>11887</v>
      </c>
      <c r="P228" s="238" t="s">
        <v>12084</v>
      </c>
    </row>
    <row r="229" spans="1:16" s="239" customFormat="1" ht="155">
      <c r="A229" s="31" t="s">
        <v>9990</v>
      </c>
      <c r="B229" s="131" t="s">
        <v>10564</v>
      </c>
      <c r="C229" s="9" t="s">
        <v>10719</v>
      </c>
      <c r="D229" s="9" t="s">
        <v>10720</v>
      </c>
      <c r="E229" s="9" t="s">
        <v>10721</v>
      </c>
      <c r="F229" s="9" t="s">
        <v>10262</v>
      </c>
      <c r="G229" s="242">
        <v>9786267361054</v>
      </c>
      <c r="H229" s="60" t="s">
        <v>10722</v>
      </c>
      <c r="I229" s="147">
        <v>380</v>
      </c>
      <c r="J229" s="20"/>
      <c r="K229" s="286">
        <f t="shared" si="6"/>
        <v>0</v>
      </c>
      <c r="L229" s="20"/>
      <c r="M229" s="286">
        <f t="shared" si="7"/>
        <v>0</v>
      </c>
      <c r="N229" s="20"/>
      <c r="O229" s="273" t="s">
        <v>11887</v>
      </c>
      <c r="P229" s="238" t="s">
        <v>12085</v>
      </c>
    </row>
    <row r="230" spans="1:16" s="239" customFormat="1" ht="93">
      <c r="A230" s="31" t="s">
        <v>9990</v>
      </c>
      <c r="B230" s="131" t="s">
        <v>10564</v>
      </c>
      <c r="C230" s="9" t="s">
        <v>10723</v>
      </c>
      <c r="D230" s="9" t="s">
        <v>10724</v>
      </c>
      <c r="E230" s="9" t="s">
        <v>10725</v>
      </c>
      <c r="F230" s="9" t="s">
        <v>10049</v>
      </c>
      <c r="G230" s="242">
        <v>9789865553739</v>
      </c>
      <c r="H230" s="60" t="s">
        <v>10726</v>
      </c>
      <c r="I230" s="147">
        <v>400</v>
      </c>
      <c r="J230" s="20"/>
      <c r="K230" s="286">
        <f t="shared" si="6"/>
        <v>0</v>
      </c>
      <c r="L230" s="20"/>
      <c r="M230" s="286">
        <f t="shared" si="7"/>
        <v>0</v>
      </c>
      <c r="N230" s="20"/>
      <c r="O230" s="273" t="s">
        <v>11887</v>
      </c>
      <c r="P230" s="238" t="s">
        <v>12086</v>
      </c>
    </row>
    <row r="231" spans="1:16" s="239" customFormat="1" ht="62">
      <c r="A231" s="31" t="s">
        <v>9990</v>
      </c>
      <c r="B231" s="131" t="s">
        <v>10564</v>
      </c>
      <c r="C231" s="9" t="s">
        <v>10727</v>
      </c>
      <c r="D231" s="9" t="s">
        <v>10728</v>
      </c>
      <c r="E231" s="9" t="s">
        <v>10725</v>
      </c>
      <c r="F231" s="9" t="s">
        <v>10049</v>
      </c>
      <c r="G231" s="242">
        <v>9789865553593</v>
      </c>
      <c r="H231" s="60" t="s">
        <v>10729</v>
      </c>
      <c r="I231" s="147">
        <v>400</v>
      </c>
      <c r="J231" s="20"/>
      <c r="K231" s="286">
        <f t="shared" si="6"/>
        <v>0</v>
      </c>
      <c r="L231" s="20"/>
      <c r="M231" s="286">
        <f t="shared" si="7"/>
        <v>0</v>
      </c>
      <c r="N231" s="20"/>
      <c r="O231" s="273" t="s">
        <v>11887</v>
      </c>
      <c r="P231" s="238" t="s">
        <v>12087</v>
      </c>
    </row>
    <row r="232" spans="1:16" s="239" customFormat="1" ht="139.5">
      <c r="A232" s="31" t="s">
        <v>9990</v>
      </c>
      <c r="B232" s="131" t="s">
        <v>10564</v>
      </c>
      <c r="C232" s="9" t="s">
        <v>10730</v>
      </c>
      <c r="D232" s="9" t="s">
        <v>11863</v>
      </c>
      <c r="E232" s="9" t="s">
        <v>10731</v>
      </c>
      <c r="F232" s="9" t="s">
        <v>10262</v>
      </c>
      <c r="G232" s="242">
        <v>9786267063279</v>
      </c>
      <c r="H232" s="60" t="s">
        <v>10732</v>
      </c>
      <c r="I232" s="147">
        <v>450</v>
      </c>
      <c r="J232" s="20"/>
      <c r="K232" s="286">
        <f t="shared" si="6"/>
        <v>0</v>
      </c>
      <c r="L232" s="20"/>
      <c r="M232" s="286">
        <f t="shared" si="7"/>
        <v>0</v>
      </c>
      <c r="N232" s="20"/>
      <c r="O232" s="273" t="s">
        <v>11887</v>
      </c>
      <c r="P232" s="238" t="s">
        <v>12088</v>
      </c>
    </row>
    <row r="233" spans="1:16" s="239" customFormat="1" ht="155">
      <c r="A233" s="31" t="s">
        <v>9990</v>
      </c>
      <c r="B233" s="131" t="s">
        <v>10564</v>
      </c>
      <c r="C233" s="9" t="s">
        <v>10733</v>
      </c>
      <c r="D233" s="9" t="s">
        <v>10734</v>
      </c>
      <c r="E233" s="9" t="s">
        <v>10022</v>
      </c>
      <c r="F233" s="9" t="s">
        <v>10160</v>
      </c>
      <c r="G233" s="242">
        <v>9786267317525</v>
      </c>
      <c r="H233" s="60" t="s">
        <v>10735</v>
      </c>
      <c r="I233" s="147">
        <v>780</v>
      </c>
      <c r="J233" s="20"/>
      <c r="K233" s="286">
        <f t="shared" si="6"/>
        <v>0</v>
      </c>
      <c r="L233" s="20"/>
      <c r="M233" s="286">
        <f t="shared" si="7"/>
        <v>0</v>
      </c>
      <c r="N233" s="20"/>
      <c r="O233" s="273" t="s">
        <v>11887</v>
      </c>
      <c r="P233" s="238" t="s">
        <v>12089</v>
      </c>
    </row>
    <row r="234" spans="1:16" s="239" customFormat="1" ht="93">
      <c r="A234" s="31" t="s">
        <v>9990</v>
      </c>
      <c r="B234" s="131" t="s">
        <v>10564</v>
      </c>
      <c r="C234" s="9" t="s">
        <v>10736</v>
      </c>
      <c r="D234" s="9" t="s">
        <v>10737</v>
      </c>
      <c r="E234" s="9" t="s">
        <v>10738</v>
      </c>
      <c r="F234" s="9" t="s">
        <v>10581</v>
      </c>
      <c r="G234" s="242">
        <v>9786263152922</v>
      </c>
      <c r="H234" s="60" t="s">
        <v>10739</v>
      </c>
      <c r="I234" s="147">
        <v>650</v>
      </c>
      <c r="J234" s="20"/>
      <c r="K234" s="286">
        <f t="shared" si="6"/>
        <v>0</v>
      </c>
      <c r="L234" s="20"/>
      <c r="M234" s="286">
        <f t="shared" si="7"/>
        <v>0</v>
      </c>
      <c r="N234" s="20"/>
      <c r="O234" s="273" t="s">
        <v>11887</v>
      </c>
      <c r="P234" s="238" t="s">
        <v>12090</v>
      </c>
    </row>
    <row r="235" spans="1:16" s="239" customFormat="1" ht="77.5">
      <c r="A235" s="31" t="s">
        <v>9990</v>
      </c>
      <c r="B235" s="131" t="s">
        <v>10564</v>
      </c>
      <c r="C235" s="9" t="s">
        <v>10740</v>
      </c>
      <c r="D235" s="9" t="s">
        <v>11864</v>
      </c>
      <c r="E235" s="9" t="s">
        <v>10429</v>
      </c>
      <c r="F235" s="9" t="s">
        <v>10310</v>
      </c>
      <c r="G235" s="242">
        <v>9786267000977</v>
      </c>
      <c r="H235" s="60" t="s">
        <v>10741</v>
      </c>
      <c r="I235" s="147">
        <v>460</v>
      </c>
      <c r="J235" s="20"/>
      <c r="K235" s="286">
        <f t="shared" si="6"/>
        <v>0</v>
      </c>
      <c r="L235" s="20"/>
      <c r="M235" s="286">
        <f t="shared" si="7"/>
        <v>0</v>
      </c>
      <c r="N235" s="20"/>
      <c r="O235" s="273" t="s">
        <v>11887</v>
      </c>
      <c r="P235" s="238" t="s">
        <v>12091</v>
      </c>
    </row>
    <row r="236" spans="1:16" s="239" customFormat="1" ht="77.5">
      <c r="A236" s="31" t="s">
        <v>9990</v>
      </c>
      <c r="B236" s="131" t="s">
        <v>10564</v>
      </c>
      <c r="C236" s="9" t="s">
        <v>10742</v>
      </c>
      <c r="D236" s="9" t="s">
        <v>11864</v>
      </c>
      <c r="E236" s="9" t="s">
        <v>10429</v>
      </c>
      <c r="F236" s="9" t="s">
        <v>10310</v>
      </c>
      <c r="G236" s="242">
        <v>9786267281079</v>
      </c>
      <c r="H236" s="60" t="s">
        <v>10743</v>
      </c>
      <c r="I236" s="147">
        <v>460</v>
      </c>
      <c r="J236" s="20"/>
      <c r="K236" s="286">
        <f t="shared" si="6"/>
        <v>0</v>
      </c>
      <c r="L236" s="20"/>
      <c r="M236" s="286">
        <f t="shared" si="7"/>
        <v>0</v>
      </c>
      <c r="N236" s="20"/>
      <c r="O236" s="273" t="s">
        <v>11887</v>
      </c>
      <c r="P236" s="238" t="s">
        <v>12091</v>
      </c>
    </row>
    <row r="237" spans="1:16" s="239" customFormat="1" ht="77.5">
      <c r="A237" s="31" t="s">
        <v>9990</v>
      </c>
      <c r="B237" s="131" t="s">
        <v>10564</v>
      </c>
      <c r="C237" s="9" t="s">
        <v>10744</v>
      </c>
      <c r="D237" s="9" t="s">
        <v>11864</v>
      </c>
      <c r="E237" s="9" t="s">
        <v>10429</v>
      </c>
      <c r="F237" s="9" t="s">
        <v>10310</v>
      </c>
      <c r="G237" s="242">
        <v>9786267281314</v>
      </c>
      <c r="H237" s="60" t="s">
        <v>10745</v>
      </c>
      <c r="I237" s="147">
        <v>480</v>
      </c>
      <c r="J237" s="20"/>
      <c r="K237" s="286">
        <f t="shared" si="6"/>
        <v>0</v>
      </c>
      <c r="L237" s="20"/>
      <c r="M237" s="286">
        <f t="shared" si="7"/>
        <v>0</v>
      </c>
      <c r="N237" s="20"/>
      <c r="O237" s="273" t="s">
        <v>11887</v>
      </c>
      <c r="P237" s="238" t="s">
        <v>12091</v>
      </c>
    </row>
    <row r="238" spans="1:16" s="239" customFormat="1" ht="62">
      <c r="A238" s="31" t="s">
        <v>9990</v>
      </c>
      <c r="B238" s="131" t="s">
        <v>10564</v>
      </c>
      <c r="C238" s="9" t="s">
        <v>10746</v>
      </c>
      <c r="D238" s="9" t="s">
        <v>10747</v>
      </c>
      <c r="E238" s="9" t="s">
        <v>10748</v>
      </c>
      <c r="F238" s="9" t="s">
        <v>10567</v>
      </c>
      <c r="G238" s="242">
        <v>9786263105119</v>
      </c>
      <c r="H238" s="60" t="s">
        <v>10749</v>
      </c>
      <c r="I238" s="147">
        <v>380</v>
      </c>
      <c r="J238" s="20"/>
      <c r="K238" s="286">
        <f t="shared" si="6"/>
        <v>0</v>
      </c>
      <c r="L238" s="20"/>
      <c r="M238" s="286">
        <f t="shared" si="7"/>
        <v>0</v>
      </c>
      <c r="N238" s="20"/>
      <c r="O238" s="273" t="s">
        <v>11887</v>
      </c>
      <c r="P238" s="238" t="s">
        <v>12092</v>
      </c>
    </row>
    <row r="239" spans="1:16" s="239" customFormat="1" ht="93">
      <c r="A239" s="31" t="s">
        <v>9990</v>
      </c>
      <c r="B239" s="131" t="s">
        <v>10564</v>
      </c>
      <c r="C239" s="9" t="s">
        <v>10750</v>
      </c>
      <c r="D239" s="9" t="s">
        <v>10751</v>
      </c>
      <c r="E239" s="9" t="s">
        <v>10752</v>
      </c>
      <c r="F239" s="9" t="s">
        <v>10581</v>
      </c>
      <c r="G239" s="242">
        <v>9786267236352</v>
      </c>
      <c r="H239" s="60" t="s">
        <v>10753</v>
      </c>
      <c r="I239" s="147">
        <v>750</v>
      </c>
      <c r="J239" s="20"/>
      <c r="K239" s="286">
        <f t="shared" si="6"/>
        <v>0</v>
      </c>
      <c r="L239" s="20"/>
      <c r="M239" s="286">
        <f t="shared" si="7"/>
        <v>0</v>
      </c>
      <c r="N239" s="20"/>
      <c r="O239" s="273" t="s">
        <v>11887</v>
      </c>
      <c r="P239" s="238" t="s">
        <v>12093</v>
      </c>
    </row>
    <row r="240" spans="1:16" s="239" customFormat="1" ht="62">
      <c r="A240" s="31" t="s">
        <v>9990</v>
      </c>
      <c r="B240" s="131" t="s">
        <v>10564</v>
      </c>
      <c r="C240" s="9" t="s">
        <v>10754</v>
      </c>
      <c r="D240" s="9" t="s">
        <v>10755</v>
      </c>
      <c r="E240" s="9" t="s">
        <v>10592</v>
      </c>
      <c r="F240" s="9" t="s">
        <v>10018</v>
      </c>
      <c r="G240" s="242">
        <v>9786269714605</v>
      </c>
      <c r="H240" s="60" t="s">
        <v>10756</v>
      </c>
      <c r="I240" s="147">
        <v>360</v>
      </c>
      <c r="J240" s="20"/>
      <c r="K240" s="286">
        <f t="shared" si="6"/>
        <v>0</v>
      </c>
      <c r="L240" s="20"/>
      <c r="M240" s="286">
        <f t="shared" si="7"/>
        <v>0</v>
      </c>
      <c r="N240" s="20"/>
      <c r="O240" s="273" t="s">
        <v>11887</v>
      </c>
      <c r="P240" s="238" t="s">
        <v>12094</v>
      </c>
    </row>
    <row r="241" spans="1:16" s="239" customFormat="1" ht="108.5">
      <c r="A241" s="31" t="s">
        <v>9990</v>
      </c>
      <c r="B241" s="131" t="s">
        <v>10564</v>
      </c>
      <c r="C241" s="9" t="s">
        <v>10757</v>
      </c>
      <c r="D241" s="9" t="s">
        <v>10758</v>
      </c>
      <c r="E241" s="9" t="s">
        <v>10592</v>
      </c>
      <c r="F241" s="9" t="s">
        <v>10018</v>
      </c>
      <c r="G241" s="242">
        <v>9786269714612</v>
      </c>
      <c r="H241" s="60" t="s">
        <v>10759</v>
      </c>
      <c r="I241" s="147">
        <v>360</v>
      </c>
      <c r="J241" s="20"/>
      <c r="K241" s="286">
        <f t="shared" si="6"/>
        <v>0</v>
      </c>
      <c r="L241" s="20"/>
      <c r="M241" s="286">
        <f t="shared" si="7"/>
        <v>0</v>
      </c>
      <c r="N241" s="20"/>
      <c r="O241" s="273" t="s">
        <v>11887</v>
      </c>
      <c r="P241" s="238" t="s">
        <v>12094</v>
      </c>
    </row>
    <row r="242" spans="1:16" s="239" customFormat="1" ht="77.5">
      <c r="A242" s="31" t="s">
        <v>9990</v>
      </c>
      <c r="B242" s="131" t="s">
        <v>10564</v>
      </c>
      <c r="C242" s="9" t="s">
        <v>10760</v>
      </c>
      <c r="D242" s="9" t="s">
        <v>10755</v>
      </c>
      <c r="E242" s="9" t="s">
        <v>10592</v>
      </c>
      <c r="F242" s="9" t="s">
        <v>10018</v>
      </c>
      <c r="G242" s="242">
        <v>9786269714629</v>
      </c>
      <c r="H242" s="60" t="s">
        <v>10761</v>
      </c>
      <c r="I242" s="147">
        <v>360</v>
      </c>
      <c r="J242" s="20"/>
      <c r="K242" s="286">
        <f t="shared" si="6"/>
        <v>0</v>
      </c>
      <c r="L242" s="20"/>
      <c r="M242" s="286">
        <f t="shared" si="7"/>
        <v>0</v>
      </c>
      <c r="N242" s="20"/>
      <c r="O242" s="273" t="s">
        <v>11887</v>
      </c>
      <c r="P242" s="238" t="s">
        <v>12094</v>
      </c>
    </row>
    <row r="243" spans="1:16" s="239" customFormat="1" ht="77.5">
      <c r="A243" s="31" t="s">
        <v>9990</v>
      </c>
      <c r="B243" s="131" t="s">
        <v>10564</v>
      </c>
      <c r="C243" s="9" t="s">
        <v>10762</v>
      </c>
      <c r="D243" s="9" t="s">
        <v>10755</v>
      </c>
      <c r="E243" s="9" t="s">
        <v>10592</v>
      </c>
      <c r="F243" s="9" t="s">
        <v>10018</v>
      </c>
      <c r="G243" s="242">
        <v>9786269714643</v>
      </c>
      <c r="H243" s="60" t="s">
        <v>10763</v>
      </c>
      <c r="I243" s="147">
        <v>360</v>
      </c>
      <c r="J243" s="20"/>
      <c r="K243" s="286">
        <f t="shared" si="6"/>
        <v>0</v>
      </c>
      <c r="L243" s="20"/>
      <c r="M243" s="286">
        <f t="shared" si="7"/>
        <v>0</v>
      </c>
      <c r="N243" s="20"/>
      <c r="O243" s="273" t="s">
        <v>11887</v>
      </c>
      <c r="P243" s="238" t="s">
        <v>12094</v>
      </c>
    </row>
    <row r="244" spans="1:16" s="239" customFormat="1" ht="77.5">
      <c r="A244" s="31" t="s">
        <v>9990</v>
      </c>
      <c r="B244" s="131" t="s">
        <v>10564</v>
      </c>
      <c r="C244" s="9" t="s">
        <v>10764</v>
      </c>
      <c r="D244" s="9" t="s">
        <v>10591</v>
      </c>
      <c r="E244" s="9" t="s">
        <v>10592</v>
      </c>
      <c r="F244" s="9" t="s">
        <v>10018</v>
      </c>
      <c r="G244" s="242">
        <v>9786269714667</v>
      </c>
      <c r="H244" s="60" t="s">
        <v>10765</v>
      </c>
      <c r="I244" s="147">
        <v>360</v>
      </c>
      <c r="J244" s="20"/>
      <c r="K244" s="286">
        <f t="shared" si="6"/>
        <v>0</v>
      </c>
      <c r="L244" s="20"/>
      <c r="M244" s="286">
        <f t="shared" si="7"/>
        <v>0</v>
      </c>
      <c r="N244" s="20"/>
      <c r="O244" s="273" t="s">
        <v>11887</v>
      </c>
      <c r="P244" s="238" t="s">
        <v>12094</v>
      </c>
    </row>
    <row r="245" spans="1:16" s="239" customFormat="1" ht="93">
      <c r="A245" s="31" t="s">
        <v>9990</v>
      </c>
      <c r="B245" s="131" t="s">
        <v>10564</v>
      </c>
      <c r="C245" s="9" t="s">
        <v>10766</v>
      </c>
      <c r="D245" s="9" t="s">
        <v>10591</v>
      </c>
      <c r="E245" s="9" t="s">
        <v>10592</v>
      </c>
      <c r="F245" s="9" t="s">
        <v>10018</v>
      </c>
      <c r="G245" s="242">
        <v>9786269726042</v>
      </c>
      <c r="H245" s="60" t="s">
        <v>10767</v>
      </c>
      <c r="I245" s="147">
        <v>360</v>
      </c>
      <c r="J245" s="20"/>
      <c r="K245" s="286">
        <f t="shared" si="6"/>
        <v>0</v>
      </c>
      <c r="L245" s="20"/>
      <c r="M245" s="286">
        <f t="shared" si="7"/>
        <v>0</v>
      </c>
      <c r="N245" s="20"/>
      <c r="O245" s="273" t="s">
        <v>11887</v>
      </c>
      <c r="P245" s="238" t="s">
        <v>12094</v>
      </c>
    </row>
    <row r="246" spans="1:16" s="239" customFormat="1" ht="124">
      <c r="A246" s="31" t="s">
        <v>9990</v>
      </c>
      <c r="B246" s="131" t="s">
        <v>10564</v>
      </c>
      <c r="C246" s="9" t="s">
        <v>10768</v>
      </c>
      <c r="D246" s="9" t="s">
        <v>10769</v>
      </c>
      <c r="E246" s="9" t="s">
        <v>10476</v>
      </c>
      <c r="F246" s="9" t="s">
        <v>10567</v>
      </c>
      <c r="G246" s="242">
        <v>9786263612594</v>
      </c>
      <c r="H246" s="60" t="s">
        <v>10770</v>
      </c>
      <c r="I246" s="147">
        <v>380</v>
      </c>
      <c r="J246" s="20"/>
      <c r="K246" s="286">
        <f t="shared" si="6"/>
        <v>0</v>
      </c>
      <c r="L246" s="20"/>
      <c r="M246" s="286">
        <f t="shared" si="7"/>
        <v>0</v>
      </c>
      <c r="N246" s="20"/>
      <c r="O246" s="273" t="s">
        <v>11887</v>
      </c>
      <c r="P246" s="238" t="s">
        <v>12095</v>
      </c>
    </row>
    <row r="247" spans="1:16" s="239" customFormat="1" ht="155">
      <c r="A247" s="31" t="s">
        <v>9990</v>
      </c>
      <c r="B247" s="131" t="s">
        <v>10564</v>
      </c>
      <c r="C247" s="9" t="s">
        <v>10771</v>
      </c>
      <c r="D247" s="9" t="s">
        <v>10769</v>
      </c>
      <c r="E247" s="9" t="s">
        <v>10476</v>
      </c>
      <c r="F247" s="9" t="s">
        <v>10581</v>
      </c>
      <c r="G247" s="242">
        <v>9786263610903</v>
      </c>
      <c r="H247" s="60" t="s">
        <v>10772</v>
      </c>
      <c r="I247" s="147">
        <v>480</v>
      </c>
      <c r="J247" s="20"/>
      <c r="K247" s="286">
        <f t="shared" si="6"/>
        <v>0</v>
      </c>
      <c r="L247" s="20"/>
      <c r="M247" s="286">
        <f t="shared" si="7"/>
        <v>0</v>
      </c>
      <c r="N247" s="20"/>
      <c r="O247" s="273" t="s">
        <v>11887</v>
      </c>
      <c r="P247" s="238" t="s">
        <v>12096</v>
      </c>
    </row>
    <row r="248" spans="1:16" s="239" customFormat="1" ht="77.5">
      <c r="A248" s="31" t="s">
        <v>9990</v>
      </c>
      <c r="B248" s="131" t="s">
        <v>10564</v>
      </c>
      <c r="C248" s="9" t="s">
        <v>10773</v>
      </c>
      <c r="D248" s="9" t="s">
        <v>10774</v>
      </c>
      <c r="E248" s="9" t="s">
        <v>10775</v>
      </c>
      <c r="F248" s="9" t="s">
        <v>10103</v>
      </c>
      <c r="G248" s="242">
        <v>9786267160770</v>
      </c>
      <c r="H248" s="60" t="s">
        <v>10776</v>
      </c>
      <c r="I248" s="147">
        <v>399</v>
      </c>
      <c r="J248" s="20"/>
      <c r="K248" s="286">
        <f t="shared" si="6"/>
        <v>0</v>
      </c>
      <c r="L248" s="20"/>
      <c r="M248" s="286">
        <f t="shared" si="7"/>
        <v>0</v>
      </c>
      <c r="N248" s="20"/>
      <c r="O248" s="273" t="s">
        <v>11887</v>
      </c>
      <c r="P248" s="238" t="s">
        <v>12097</v>
      </c>
    </row>
    <row r="249" spans="1:16" s="239" customFormat="1" ht="62">
      <c r="A249" s="31" t="s">
        <v>9990</v>
      </c>
      <c r="B249" s="131" t="s">
        <v>10564</v>
      </c>
      <c r="C249" s="9" t="s">
        <v>10777</v>
      </c>
      <c r="D249" s="9" t="s">
        <v>10778</v>
      </c>
      <c r="E249" s="9" t="s">
        <v>9997</v>
      </c>
      <c r="F249" s="9" t="s">
        <v>10581</v>
      </c>
      <c r="G249" s="242">
        <v>9786263555266</v>
      </c>
      <c r="H249" s="60" t="s">
        <v>10779</v>
      </c>
      <c r="I249" s="147">
        <v>450</v>
      </c>
      <c r="J249" s="20"/>
      <c r="K249" s="286">
        <f t="shared" si="6"/>
        <v>0</v>
      </c>
      <c r="L249" s="20"/>
      <c r="M249" s="286">
        <f t="shared" si="7"/>
        <v>0</v>
      </c>
      <c r="N249" s="20"/>
      <c r="O249" s="273" t="s">
        <v>11887</v>
      </c>
      <c r="P249" s="238" t="s">
        <v>12098</v>
      </c>
    </row>
    <row r="250" spans="1:16" s="239" customFormat="1" ht="77.5">
      <c r="A250" s="31" t="s">
        <v>9990</v>
      </c>
      <c r="B250" s="131" t="s">
        <v>10780</v>
      </c>
      <c r="C250" s="9" t="s">
        <v>10781</v>
      </c>
      <c r="D250" s="9" t="s">
        <v>10782</v>
      </c>
      <c r="E250" s="9" t="s">
        <v>10783</v>
      </c>
      <c r="F250" s="9" t="s">
        <v>10581</v>
      </c>
      <c r="G250" s="242">
        <v>9789864063857</v>
      </c>
      <c r="H250" s="60" t="s">
        <v>10784</v>
      </c>
      <c r="I250" s="147">
        <v>370</v>
      </c>
      <c r="J250" s="20"/>
      <c r="K250" s="286">
        <f t="shared" si="6"/>
        <v>0</v>
      </c>
      <c r="L250" s="20"/>
      <c r="M250" s="286">
        <f t="shared" si="7"/>
        <v>0</v>
      </c>
      <c r="N250" s="20"/>
      <c r="O250" s="240" t="s">
        <v>11876</v>
      </c>
      <c r="P250" s="238" t="s">
        <v>12099</v>
      </c>
    </row>
    <row r="251" spans="1:16" s="239" customFormat="1" ht="248">
      <c r="A251" s="31" t="s">
        <v>9990</v>
      </c>
      <c r="B251" s="131" t="s">
        <v>10780</v>
      </c>
      <c r="C251" s="9" t="s">
        <v>10785</v>
      </c>
      <c r="D251" s="9" t="s">
        <v>10786</v>
      </c>
      <c r="E251" s="9" t="s">
        <v>10005</v>
      </c>
      <c r="F251" s="9" t="s">
        <v>10567</v>
      </c>
      <c r="G251" s="242">
        <v>9789865328535</v>
      </c>
      <c r="H251" s="60" t="s">
        <v>10787</v>
      </c>
      <c r="I251" s="147">
        <v>490</v>
      </c>
      <c r="J251" s="20"/>
      <c r="K251" s="286">
        <f t="shared" si="6"/>
        <v>0</v>
      </c>
      <c r="L251" s="20"/>
      <c r="M251" s="286">
        <f t="shared" si="7"/>
        <v>0</v>
      </c>
      <c r="N251" s="20"/>
      <c r="O251" s="240" t="s">
        <v>11876</v>
      </c>
      <c r="P251" s="238" t="s">
        <v>12100</v>
      </c>
    </row>
    <row r="252" spans="1:16" s="239" customFormat="1" ht="77.5">
      <c r="A252" s="31" t="s">
        <v>9990</v>
      </c>
      <c r="B252" s="131" t="s">
        <v>10780</v>
      </c>
      <c r="C252" s="9" t="s">
        <v>10788</v>
      </c>
      <c r="D252" s="9" t="s">
        <v>10789</v>
      </c>
      <c r="E252" s="9" t="s">
        <v>10790</v>
      </c>
      <c r="F252" s="9" t="s">
        <v>10032</v>
      </c>
      <c r="G252" s="242">
        <v>9786269677399</v>
      </c>
      <c r="H252" s="60" t="s">
        <v>10791</v>
      </c>
      <c r="I252" s="147">
        <v>380</v>
      </c>
      <c r="J252" s="20"/>
      <c r="K252" s="286">
        <f t="shared" si="6"/>
        <v>0</v>
      </c>
      <c r="L252" s="20"/>
      <c r="M252" s="286">
        <f t="shared" si="7"/>
        <v>0</v>
      </c>
      <c r="N252" s="20"/>
      <c r="O252" s="240" t="s">
        <v>11876</v>
      </c>
      <c r="P252" s="238" t="s">
        <v>12101</v>
      </c>
    </row>
    <row r="253" spans="1:16" s="239" customFormat="1" ht="77.5">
      <c r="A253" s="31" t="s">
        <v>9990</v>
      </c>
      <c r="B253" s="131" t="s">
        <v>10780</v>
      </c>
      <c r="C253" s="9" t="s">
        <v>10792</v>
      </c>
      <c r="D253" s="9" t="s">
        <v>10793</v>
      </c>
      <c r="E253" s="9" t="s">
        <v>10794</v>
      </c>
      <c r="F253" s="9" t="s">
        <v>10567</v>
      </c>
      <c r="G253" s="242">
        <v>9789864897889</v>
      </c>
      <c r="H253" s="60" t="s">
        <v>10795</v>
      </c>
      <c r="I253" s="147">
        <v>450</v>
      </c>
      <c r="J253" s="20"/>
      <c r="K253" s="286">
        <f t="shared" si="6"/>
        <v>0</v>
      </c>
      <c r="L253" s="20"/>
      <c r="M253" s="286">
        <f t="shared" si="7"/>
        <v>0</v>
      </c>
      <c r="N253" s="20"/>
      <c r="O253" s="240" t="s">
        <v>11876</v>
      </c>
      <c r="P253" s="238" t="s">
        <v>12102</v>
      </c>
    </row>
    <row r="254" spans="1:16" s="239" customFormat="1" ht="46.5">
      <c r="A254" s="31" t="s">
        <v>9990</v>
      </c>
      <c r="B254" s="131" t="s">
        <v>10780</v>
      </c>
      <c r="C254" s="9" t="s">
        <v>10796</v>
      </c>
      <c r="D254" s="9" t="s">
        <v>10797</v>
      </c>
      <c r="E254" s="9" t="s">
        <v>10442</v>
      </c>
      <c r="F254" s="9" t="s">
        <v>10567</v>
      </c>
      <c r="G254" s="242">
        <v>9786263493315</v>
      </c>
      <c r="H254" s="60" t="s">
        <v>10798</v>
      </c>
      <c r="I254" s="147">
        <v>350</v>
      </c>
      <c r="J254" s="20"/>
      <c r="K254" s="286">
        <f t="shared" si="6"/>
        <v>0</v>
      </c>
      <c r="L254" s="20"/>
      <c r="M254" s="286">
        <f t="shared" si="7"/>
        <v>0</v>
      </c>
      <c r="N254" s="20"/>
      <c r="O254" s="240" t="s">
        <v>11876</v>
      </c>
      <c r="P254" s="238" t="s">
        <v>12103</v>
      </c>
    </row>
    <row r="255" spans="1:16" s="239" customFormat="1" ht="93">
      <c r="A255" s="31" t="s">
        <v>9990</v>
      </c>
      <c r="B255" s="131" t="s">
        <v>10780</v>
      </c>
      <c r="C255" s="9" t="s">
        <v>10799</v>
      </c>
      <c r="D255" s="9" t="s">
        <v>10800</v>
      </c>
      <c r="E255" s="9" t="s">
        <v>10748</v>
      </c>
      <c r="F255" s="9" t="s">
        <v>10567</v>
      </c>
      <c r="G255" s="242">
        <v>9786263104501</v>
      </c>
      <c r="H255" s="60" t="s">
        <v>10801</v>
      </c>
      <c r="I255" s="147">
        <v>266</v>
      </c>
      <c r="J255" s="20"/>
      <c r="K255" s="286">
        <f t="shared" si="6"/>
        <v>0</v>
      </c>
      <c r="L255" s="20"/>
      <c r="M255" s="286">
        <f t="shared" si="7"/>
        <v>0</v>
      </c>
      <c r="N255" s="20"/>
      <c r="O255" s="240" t="s">
        <v>11876</v>
      </c>
      <c r="P255" s="238" t="s">
        <v>12104</v>
      </c>
    </row>
    <row r="256" spans="1:16" s="239" customFormat="1" ht="108.5">
      <c r="A256" s="31" t="s">
        <v>9990</v>
      </c>
      <c r="B256" s="131" t="s">
        <v>10780</v>
      </c>
      <c r="C256" s="9" t="s">
        <v>10802</v>
      </c>
      <c r="D256" s="9" t="s">
        <v>10803</v>
      </c>
      <c r="E256" s="9" t="s">
        <v>10804</v>
      </c>
      <c r="F256" s="9" t="s">
        <v>10567</v>
      </c>
      <c r="G256" s="242" t="s">
        <v>10805</v>
      </c>
      <c r="H256" s="60" t="s">
        <v>10806</v>
      </c>
      <c r="I256" s="147">
        <v>620</v>
      </c>
      <c r="J256" s="20"/>
      <c r="K256" s="286">
        <f t="shared" si="6"/>
        <v>0</v>
      </c>
      <c r="L256" s="20"/>
      <c r="M256" s="286">
        <f t="shared" si="7"/>
        <v>0</v>
      </c>
      <c r="N256" s="20"/>
      <c r="O256" s="240" t="s">
        <v>11876</v>
      </c>
      <c r="P256" s="238" t="s">
        <v>12105</v>
      </c>
    </row>
    <row r="257" spans="1:16" s="239" customFormat="1" ht="93">
      <c r="A257" s="31" t="s">
        <v>9990</v>
      </c>
      <c r="B257" s="131" t="s">
        <v>10780</v>
      </c>
      <c r="C257" s="9" t="s">
        <v>10807</v>
      </c>
      <c r="D257" s="9" t="s">
        <v>10808</v>
      </c>
      <c r="E257" s="9" t="s">
        <v>10804</v>
      </c>
      <c r="F257" s="9" t="s">
        <v>10581</v>
      </c>
      <c r="G257" s="242" t="s">
        <v>10809</v>
      </c>
      <c r="H257" s="60" t="s">
        <v>10810</v>
      </c>
      <c r="I257" s="147">
        <v>620</v>
      </c>
      <c r="J257" s="20"/>
      <c r="K257" s="286">
        <f t="shared" si="6"/>
        <v>0</v>
      </c>
      <c r="L257" s="20"/>
      <c r="M257" s="286">
        <f t="shared" si="7"/>
        <v>0</v>
      </c>
      <c r="N257" s="20"/>
      <c r="O257" s="240" t="s">
        <v>11876</v>
      </c>
      <c r="P257" s="238" t="s">
        <v>12106</v>
      </c>
    </row>
    <row r="258" spans="1:16" s="239" customFormat="1" ht="93">
      <c r="A258" s="31" t="s">
        <v>9990</v>
      </c>
      <c r="B258" s="131" t="s">
        <v>10780</v>
      </c>
      <c r="C258" s="9" t="s">
        <v>10811</v>
      </c>
      <c r="D258" s="9" t="s">
        <v>10812</v>
      </c>
      <c r="E258" s="9" t="s">
        <v>10476</v>
      </c>
      <c r="F258" s="9" t="s">
        <v>10567</v>
      </c>
      <c r="G258" s="242">
        <v>9786263613256</v>
      </c>
      <c r="H258" s="60" t="s">
        <v>10813</v>
      </c>
      <c r="I258" s="147">
        <v>499</v>
      </c>
      <c r="J258" s="20"/>
      <c r="K258" s="286">
        <f t="shared" si="6"/>
        <v>0</v>
      </c>
      <c r="L258" s="20"/>
      <c r="M258" s="286">
        <f t="shared" si="7"/>
        <v>0</v>
      </c>
      <c r="N258" s="20"/>
      <c r="O258" s="240" t="s">
        <v>11876</v>
      </c>
      <c r="P258" s="238" t="s">
        <v>12107</v>
      </c>
    </row>
    <row r="259" spans="1:16" s="239" customFormat="1" ht="93">
      <c r="A259" s="31" t="s">
        <v>9990</v>
      </c>
      <c r="B259" s="131" t="s">
        <v>10780</v>
      </c>
      <c r="C259" s="9" t="s">
        <v>10814</v>
      </c>
      <c r="D259" s="9" t="s">
        <v>10815</v>
      </c>
      <c r="E259" s="9" t="s">
        <v>10816</v>
      </c>
      <c r="F259" s="9" t="s">
        <v>10567</v>
      </c>
      <c r="G259" s="242">
        <v>9786267229903</v>
      </c>
      <c r="H259" s="60" t="s">
        <v>10817</v>
      </c>
      <c r="I259" s="147">
        <v>450</v>
      </c>
      <c r="J259" s="20"/>
      <c r="K259" s="286">
        <f t="shared" si="6"/>
        <v>0</v>
      </c>
      <c r="L259" s="20"/>
      <c r="M259" s="286">
        <f t="shared" si="7"/>
        <v>0</v>
      </c>
      <c r="N259" s="20"/>
      <c r="O259" s="240" t="s">
        <v>11876</v>
      </c>
      <c r="P259" s="238" t="s">
        <v>12108</v>
      </c>
    </row>
    <row r="260" spans="1:16" s="239" customFormat="1" ht="77.5">
      <c r="A260" s="31" t="s">
        <v>9990</v>
      </c>
      <c r="B260" s="131" t="s">
        <v>10780</v>
      </c>
      <c r="C260" s="9" t="s">
        <v>10818</v>
      </c>
      <c r="D260" s="9" t="s">
        <v>10819</v>
      </c>
      <c r="E260" s="9" t="s">
        <v>10783</v>
      </c>
      <c r="F260" s="9" t="s">
        <v>10581</v>
      </c>
      <c r="G260" s="242">
        <v>9789864063383</v>
      </c>
      <c r="H260" s="60" t="s">
        <v>10820</v>
      </c>
      <c r="I260" s="147">
        <v>360</v>
      </c>
      <c r="J260" s="20"/>
      <c r="K260" s="286">
        <f t="shared" si="6"/>
        <v>0</v>
      </c>
      <c r="L260" s="20"/>
      <c r="M260" s="286">
        <f t="shared" si="7"/>
        <v>0</v>
      </c>
      <c r="N260" s="20"/>
      <c r="O260" s="273" t="s">
        <v>11887</v>
      </c>
      <c r="P260" s="238" t="s">
        <v>12109</v>
      </c>
    </row>
    <row r="261" spans="1:16" s="239" customFormat="1" ht="93">
      <c r="A261" s="31" t="s">
        <v>9990</v>
      </c>
      <c r="B261" s="131" t="s">
        <v>10780</v>
      </c>
      <c r="C261" s="9" t="s">
        <v>10821</v>
      </c>
      <c r="D261" s="9" t="s">
        <v>10822</v>
      </c>
      <c r="E261" s="9" t="s">
        <v>10783</v>
      </c>
      <c r="F261" s="9" t="s">
        <v>10581</v>
      </c>
      <c r="G261" s="242">
        <v>9789864063543</v>
      </c>
      <c r="H261" s="60" t="s">
        <v>10823</v>
      </c>
      <c r="I261" s="147">
        <v>400</v>
      </c>
      <c r="J261" s="20"/>
      <c r="K261" s="286">
        <f t="shared" si="6"/>
        <v>0</v>
      </c>
      <c r="L261" s="20"/>
      <c r="M261" s="286">
        <f t="shared" si="7"/>
        <v>0</v>
      </c>
      <c r="N261" s="20"/>
      <c r="O261" s="273" t="s">
        <v>11887</v>
      </c>
      <c r="P261" s="238" t="s">
        <v>12110</v>
      </c>
    </row>
    <row r="262" spans="1:16" s="239" customFormat="1" ht="93">
      <c r="A262" s="31" t="s">
        <v>9990</v>
      </c>
      <c r="B262" s="131" t="s">
        <v>10780</v>
      </c>
      <c r="C262" s="9" t="s">
        <v>10824</v>
      </c>
      <c r="D262" s="9" t="s">
        <v>10825</v>
      </c>
      <c r="E262" s="9" t="s">
        <v>10783</v>
      </c>
      <c r="F262" s="9" t="s">
        <v>10581</v>
      </c>
      <c r="G262" s="242">
        <v>9789864063574</v>
      </c>
      <c r="H262" s="60" t="s">
        <v>10826</v>
      </c>
      <c r="I262" s="147">
        <v>360</v>
      </c>
      <c r="J262" s="20"/>
      <c r="K262" s="286">
        <f t="shared" si="6"/>
        <v>0</v>
      </c>
      <c r="L262" s="20"/>
      <c r="M262" s="286">
        <f t="shared" si="7"/>
        <v>0</v>
      </c>
      <c r="N262" s="20"/>
      <c r="O262" s="273" t="s">
        <v>11887</v>
      </c>
      <c r="P262" s="238" t="s">
        <v>12111</v>
      </c>
    </row>
    <row r="263" spans="1:16" s="239" customFormat="1" ht="46.5">
      <c r="A263" s="31" t="s">
        <v>9990</v>
      </c>
      <c r="B263" s="131" t="s">
        <v>10780</v>
      </c>
      <c r="C263" s="9" t="s">
        <v>10827</v>
      </c>
      <c r="D263" s="9" t="s">
        <v>10828</v>
      </c>
      <c r="E263" s="9" t="s">
        <v>10829</v>
      </c>
      <c r="F263" s="9" t="s">
        <v>10830</v>
      </c>
      <c r="G263" s="242">
        <v>9786267205518</v>
      </c>
      <c r="H263" s="60" t="s">
        <v>10831</v>
      </c>
      <c r="I263" s="147">
        <v>600</v>
      </c>
      <c r="J263" s="20"/>
      <c r="K263" s="286">
        <f t="shared" si="6"/>
        <v>0</v>
      </c>
      <c r="L263" s="20"/>
      <c r="M263" s="286">
        <f t="shared" si="7"/>
        <v>0</v>
      </c>
      <c r="N263" s="20"/>
      <c r="O263" s="273" t="s">
        <v>11887</v>
      </c>
      <c r="P263" s="238" t="s">
        <v>12112</v>
      </c>
    </row>
    <row r="264" spans="1:16" s="239" customFormat="1" ht="124">
      <c r="A264" s="31" t="s">
        <v>9990</v>
      </c>
      <c r="B264" s="131" t="s">
        <v>10780</v>
      </c>
      <c r="C264" s="9" t="s">
        <v>10832</v>
      </c>
      <c r="D264" s="9" t="s">
        <v>10833</v>
      </c>
      <c r="E264" s="9" t="s">
        <v>10834</v>
      </c>
      <c r="F264" s="9" t="s">
        <v>10567</v>
      </c>
      <c r="G264" s="242">
        <v>9789862590836</v>
      </c>
      <c r="H264" s="60" t="s">
        <v>10835</v>
      </c>
      <c r="I264" s="147">
        <v>360</v>
      </c>
      <c r="J264" s="20"/>
      <c r="K264" s="286">
        <f t="shared" si="6"/>
        <v>0</v>
      </c>
      <c r="L264" s="20"/>
      <c r="M264" s="286">
        <f t="shared" si="7"/>
        <v>0</v>
      </c>
      <c r="N264" s="20"/>
      <c r="O264" s="273" t="s">
        <v>11887</v>
      </c>
      <c r="P264" s="238" t="s">
        <v>12113</v>
      </c>
    </row>
    <row r="265" spans="1:16" s="239" customFormat="1" ht="77.5">
      <c r="A265" s="31" t="s">
        <v>9990</v>
      </c>
      <c r="B265" s="131" t="s">
        <v>10780</v>
      </c>
      <c r="C265" s="9" t="s">
        <v>10836</v>
      </c>
      <c r="D265" s="9" t="s">
        <v>10837</v>
      </c>
      <c r="E265" s="9" t="s">
        <v>9997</v>
      </c>
      <c r="F265" s="9" t="s">
        <v>10064</v>
      </c>
      <c r="G265" s="242">
        <v>9786263551688</v>
      </c>
      <c r="H265" s="60" t="s">
        <v>10838</v>
      </c>
      <c r="I265" s="147">
        <v>320</v>
      </c>
      <c r="J265" s="20"/>
      <c r="K265" s="286">
        <f t="shared" ref="K265:K328" si="8">J265*I265</f>
        <v>0</v>
      </c>
      <c r="L265" s="20"/>
      <c r="M265" s="286">
        <f t="shared" ref="M265:M328" si="9">L265*I265</f>
        <v>0</v>
      </c>
      <c r="N265" s="20"/>
      <c r="O265" s="273" t="s">
        <v>11887</v>
      </c>
      <c r="P265" s="238" t="s">
        <v>12114</v>
      </c>
    </row>
    <row r="266" spans="1:16" s="239" customFormat="1" ht="62">
      <c r="A266" s="31" t="s">
        <v>9990</v>
      </c>
      <c r="B266" s="131" t="s">
        <v>10780</v>
      </c>
      <c r="C266" s="9" t="s">
        <v>10839</v>
      </c>
      <c r="D266" s="9" t="s">
        <v>10840</v>
      </c>
      <c r="E266" s="9" t="s">
        <v>10611</v>
      </c>
      <c r="F266" s="9" t="s">
        <v>10064</v>
      </c>
      <c r="G266" s="242">
        <v>9786269636990</v>
      </c>
      <c r="H266" s="60" t="s">
        <v>10841</v>
      </c>
      <c r="I266" s="147">
        <v>649</v>
      </c>
      <c r="J266" s="20"/>
      <c r="K266" s="286">
        <f t="shared" si="8"/>
        <v>0</v>
      </c>
      <c r="L266" s="20"/>
      <c r="M266" s="286">
        <f t="shared" si="9"/>
        <v>0</v>
      </c>
      <c r="N266" s="20"/>
      <c r="O266" s="273" t="s">
        <v>11887</v>
      </c>
      <c r="P266" s="238" t="s">
        <v>12115</v>
      </c>
    </row>
    <row r="267" spans="1:16" s="239" customFormat="1" ht="62">
      <c r="A267" s="31" t="s">
        <v>9990</v>
      </c>
      <c r="B267" s="131" t="s">
        <v>10780</v>
      </c>
      <c r="C267" s="9" t="s">
        <v>10842</v>
      </c>
      <c r="D267" s="9" t="s">
        <v>10843</v>
      </c>
      <c r="E267" s="9" t="s">
        <v>10611</v>
      </c>
      <c r="F267" s="9" t="s">
        <v>9998</v>
      </c>
      <c r="G267" s="242">
        <v>9789865328214</v>
      </c>
      <c r="H267" s="60" t="s">
        <v>10844</v>
      </c>
      <c r="I267" s="147">
        <v>580</v>
      </c>
      <c r="J267" s="20"/>
      <c r="K267" s="286">
        <f t="shared" si="8"/>
        <v>0</v>
      </c>
      <c r="L267" s="20"/>
      <c r="M267" s="286">
        <f t="shared" si="9"/>
        <v>0</v>
      </c>
      <c r="N267" s="20"/>
      <c r="O267" s="273" t="s">
        <v>11887</v>
      </c>
      <c r="P267" s="238" t="s">
        <v>12116</v>
      </c>
    </row>
    <row r="268" spans="1:16" s="239" customFormat="1" ht="108.5">
      <c r="A268" s="31" t="s">
        <v>9990</v>
      </c>
      <c r="B268" s="131" t="s">
        <v>10780</v>
      </c>
      <c r="C268" s="9" t="s">
        <v>10845</v>
      </c>
      <c r="D268" s="9" t="s">
        <v>10846</v>
      </c>
      <c r="E268" s="9" t="s">
        <v>10847</v>
      </c>
      <c r="F268" s="9" t="s">
        <v>10006</v>
      </c>
      <c r="G268" s="242">
        <v>9789577519252</v>
      </c>
      <c r="H268" s="60" t="s">
        <v>10848</v>
      </c>
      <c r="I268" s="147">
        <v>700</v>
      </c>
      <c r="J268" s="20"/>
      <c r="K268" s="286">
        <f t="shared" si="8"/>
        <v>0</v>
      </c>
      <c r="L268" s="20"/>
      <c r="M268" s="286">
        <f t="shared" si="9"/>
        <v>0</v>
      </c>
      <c r="N268" s="20"/>
      <c r="O268" s="273" t="s">
        <v>11887</v>
      </c>
      <c r="P268" s="238" t="s">
        <v>12117</v>
      </c>
    </row>
    <row r="269" spans="1:16" s="239" customFormat="1" ht="93">
      <c r="A269" s="31" t="s">
        <v>9990</v>
      </c>
      <c r="B269" s="131" t="s">
        <v>10780</v>
      </c>
      <c r="C269" s="9" t="s">
        <v>10849</v>
      </c>
      <c r="D269" s="9" t="s">
        <v>10850</v>
      </c>
      <c r="E269" s="9" t="s">
        <v>10851</v>
      </c>
      <c r="F269" s="9" t="s">
        <v>10310</v>
      </c>
      <c r="G269" s="242">
        <v>9786267210024</v>
      </c>
      <c r="H269" s="60" t="s">
        <v>10852</v>
      </c>
      <c r="I269" s="147">
        <v>450</v>
      </c>
      <c r="J269" s="20"/>
      <c r="K269" s="286">
        <f t="shared" si="8"/>
        <v>0</v>
      </c>
      <c r="L269" s="20"/>
      <c r="M269" s="286">
        <f t="shared" si="9"/>
        <v>0</v>
      </c>
      <c r="N269" s="20"/>
      <c r="O269" s="273" t="s">
        <v>11887</v>
      </c>
      <c r="P269" s="238" t="s">
        <v>12118</v>
      </c>
    </row>
    <row r="270" spans="1:16" s="239" customFormat="1" ht="62">
      <c r="A270" s="31" t="s">
        <v>9990</v>
      </c>
      <c r="B270" s="131" t="s">
        <v>10780</v>
      </c>
      <c r="C270" s="9" t="s">
        <v>10853</v>
      </c>
      <c r="D270" s="9" t="s">
        <v>10854</v>
      </c>
      <c r="E270" s="9" t="s">
        <v>10855</v>
      </c>
      <c r="F270" s="9" t="s">
        <v>10581</v>
      </c>
      <c r="G270" s="242">
        <v>9786267282380</v>
      </c>
      <c r="H270" s="60" t="s">
        <v>10856</v>
      </c>
      <c r="I270" s="147">
        <v>399</v>
      </c>
      <c r="J270" s="20"/>
      <c r="K270" s="286">
        <f t="shared" si="8"/>
        <v>0</v>
      </c>
      <c r="L270" s="20"/>
      <c r="M270" s="286">
        <f t="shared" si="9"/>
        <v>0</v>
      </c>
      <c r="N270" s="20"/>
      <c r="O270" s="273" t="s">
        <v>11887</v>
      </c>
      <c r="P270" s="238" t="s">
        <v>12119</v>
      </c>
    </row>
    <row r="271" spans="1:16" s="239" customFormat="1" ht="62">
      <c r="A271" s="31" t="s">
        <v>9990</v>
      </c>
      <c r="B271" s="131" t="s">
        <v>10780</v>
      </c>
      <c r="C271" s="9" t="s">
        <v>10857</v>
      </c>
      <c r="D271" s="9" t="s">
        <v>10858</v>
      </c>
      <c r="E271" s="9" t="s">
        <v>10859</v>
      </c>
      <c r="F271" s="9" t="s">
        <v>10310</v>
      </c>
      <c r="G271" s="242">
        <v>9786267336038</v>
      </c>
      <c r="H271" s="60" t="s">
        <v>10860</v>
      </c>
      <c r="I271" s="147">
        <v>480</v>
      </c>
      <c r="J271" s="20"/>
      <c r="K271" s="286">
        <f t="shared" si="8"/>
        <v>0</v>
      </c>
      <c r="L271" s="20"/>
      <c r="M271" s="286">
        <f t="shared" si="9"/>
        <v>0</v>
      </c>
      <c r="N271" s="20"/>
      <c r="O271" s="273" t="s">
        <v>11887</v>
      </c>
      <c r="P271" s="238" t="s">
        <v>12120</v>
      </c>
    </row>
    <row r="272" spans="1:16" s="239" customFormat="1" ht="124">
      <c r="A272" s="31" t="s">
        <v>9990</v>
      </c>
      <c r="B272" s="131" t="s">
        <v>10780</v>
      </c>
      <c r="C272" s="9" t="s">
        <v>10861</v>
      </c>
      <c r="D272" s="9" t="s">
        <v>10862</v>
      </c>
      <c r="E272" s="9" t="s">
        <v>10859</v>
      </c>
      <c r="F272" s="9" t="s">
        <v>10087</v>
      </c>
      <c r="G272" s="242">
        <v>9786267336281</v>
      </c>
      <c r="H272" s="60" t="s">
        <v>10863</v>
      </c>
      <c r="I272" s="147">
        <v>490</v>
      </c>
      <c r="J272" s="20"/>
      <c r="K272" s="286">
        <f t="shared" si="8"/>
        <v>0</v>
      </c>
      <c r="L272" s="20"/>
      <c r="M272" s="286">
        <f t="shared" si="9"/>
        <v>0</v>
      </c>
      <c r="N272" s="20"/>
      <c r="O272" s="273" t="s">
        <v>11887</v>
      </c>
      <c r="P272" s="238" t="s">
        <v>12121</v>
      </c>
    </row>
    <row r="273" spans="1:16" s="239" customFormat="1" ht="77.5">
      <c r="A273" s="31" t="s">
        <v>9990</v>
      </c>
      <c r="B273" s="131" t="s">
        <v>10780</v>
      </c>
      <c r="C273" s="9" t="s">
        <v>10864</v>
      </c>
      <c r="D273" s="9" t="s">
        <v>10865</v>
      </c>
      <c r="E273" s="9" t="s">
        <v>10866</v>
      </c>
      <c r="F273" s="9" t="s">
        <v>10567</v>
      </c>
      <c r="G273" s="242">
        <v>9789863197867</v>
      </c>
      <c r="H273" s="60" t="s">
        <v>10867</v>
      </c>
      <c r="I273" s="147">
        <v>299</v>
      </c>
      <c r="J273" s="20"/>
      <c r="K273" s="286">
        <f t="shared" si="8"/>
        <v>0</v>
      </c>
      <c r="L273" s="20"/>
      <c r="M273" s="286">
        <f t="shared" si="9"/>
        <v>0</v>
      </c>
      <c r="N273" s="20"/>
      <c r="O273" s="273" t="s">
        <v>11887</v>
      </c>
      <c r="P273" s="238" t="s">
        <v>12122</v>
      </c>
    </row>
    <row r="274" spans="1:16" s="239" customFormat="1" ht="77.5">
      <c r="A274" s="31" t="s">
        <v>9990</v>
      </c>
      <c r="B274" s="131" t="s">
        <v>10780</v>
      </c>
      <c r="C274" s="9" t="s">
        <v>10868</v>
      </c>
      <c r="D274" s="9" t="s">
        <v>10869</v>
      </c>
      <c r="E274" s="9" t="s">
        <v>10056</v>
      </c>
      <c r="F274" s="9" t="s">
        <v>10006</v>
      </c>
      <c r="G274" s="242">
        <v>9789863385608</v>
      </c>
      <c r="H274" s="60" t="s">
        <v>10870</v>
      </c>
      <c r="I274" s="147">
        <v>280</v>
      </c>
      <c r="J274" s="20"/>
      <c r="K274" s="286">
        <f t="shared" si="8"/>
        <v>0</v>
      </c>
      <c r="L274" s="20"/>
      <c r="M274" s="286">
        <f t="shared" si="9"/>
        <v>0</v>
      </c>
      <c r="N274" s="20"/>
      <c r="O274" s="273" t="s">
        <v>11887</v>
      </c>
      <c r="P274" s="238" t="s">
        <v>12123</v>
      </c>
    </row>
    <row r="275" spans="1:16" s="239" customFormat="1" ht="108.5">
      <c r="A275" s="31" t="s">
        <v>9990</v>
      </c>
      <c r="B275" s="131" t="s">
        <v>10780</v>
      </c>
      <c r="C275" s="9" t="s">
        <v>10871</v>
      </c>
      <c r="D275" s="9" t="s">
        <v>10872</v>
      </c>
      <c r="E275" s="9" t="s">
        <v>10068</v>
      </c>
      <c r="F275" s="9" t="s">
        <v>10087</v>
      </c>
      <c r="G275" s="242">
        <v>9789864404742</v>
      </c>
      <c r="H275" s="60" t="s">
        <v>10873</v>
      </c>
      <c r="I275" s="147">
        <v>380</v>
      </c>
      <c r="J275" s="20"/>
      <c r="K275" s="286">
        <f t="shared" si="8"/>
        <v>0</v>
      </c>
      <c r="L275" s="20"/>
      <c r="M275" s="286">
        <f t="shared" si="9"/>
        <v>0</v>
      </c>
      <c r="N275" s="20"/>
      <c r="O275" s="273" t="s">
        <v>11887</v>
      </c>
      <c r="P275" s="238" t="s">
        <v>12124</v>
      </c>
    </row>
    <row r="276" spans="1:16" s="239" customFormat="1" ht="93">
      <c r="A276" s="31" t="s">
        <v>9990</v>
      </c>
      <c r="B276" s="131" t="s">
        <v>10780</v>
      </c>
      <c r="C276" s="9" t="s">
        <v>10874</v>
      </c>
      <c r="D276" s="9" t="s">
        <v>10875</v>
      </c>
      <c r="E276" s="9" t="s">
        <v>10068</v>
      </c>
      <c r="F276" s="9" t="s">
        <v>10064</v>
      </c>
      <c r="G276" s="242">
        <v>9789864404865</v>
      </c>
      <c r="H276" s="60" t="s">
        <v>10876</v>
      </c>
      <c r="I276" s="147">
        <v>300</v>
      </c>
      <c r="J276" s="20"/>
      <c r="K276" s="286">
        <f t="shared" si="8"/>
        <v>0</v>
      </c>
      <c r="L276" s="20"/>
      <c r="M276" s="286">
        <f t="shared" si="9"/>
        <v>0</v>
      </c>
      <c r="N276" s="20"/>
      <c r="O276" s="273" t="s">
        <v>11887</v>
      </c>
      <c r="P276" s="238" t="s">
        <v>12125</v>
      </c>
    </row>
    <row r="277" spans="1:16" s="239" customFormat="1" ht="93">
      <c r="A277" s="31" t="s">
        <v>9990</v>
      </c>
      <c r="B277" s="131" t="s">
        <v>10780</v>
      </c>
      <c r="C277" s="9" t="s">
        <v>10877</v>
      </c>
      <c r="D277" s="9" t="s">
        <v>10878</v>
      </c>
      <c r="E277" s="9" t="s">
        <v>9997</v>
      </c>
      <c r="F277" s="9" t="s">
        <v>10087</v>
      </c>
      <c r="G277" s="242">
        <v>9786263550902</v>
      </c>
      <c r="H277" s="60" t="s">
        <v>10879</v>
      </c>
      <c r="I277" s="147">
        <v>420</v>
      </c>
      <c r="J277" s="20"/>
      <c r="K277" s="286">
        <f t="shared" si="8"/>
        <v>0</v>
      </c>
      <c r="L277" s="20"/>
      <c r="M277" s="286">
        <f t="shared" si="9"/>
        <v>0</v>
      </c>
      <c r="N277" s="20"/>
      <c r="O277" s="273" t="s">
        <v>11887</v>
      </c>
      <c r="P277" s="238" t="s">
        <v>12126</v>
      </c>
    </row>
    <row r="278" spans="1:16" s="239" customFormat="1" ht="77.5">
      <c r="A278" s="31" t="s">
        <v>9990</v>
      </c>
      <c r="B278" s="131" t="s">
        <v>10780</v>
      </c>
      <c r="C278" s="9" t="s">
        <v>10880</v>
      </c>
      <c r="D278" s="9" t="s">
        <v>10881</v>
      </c>
      <c r="E278" s="9" t="s">
        <v>10322</v>
      </c>
      <c r="F278" s="9" t="s">
        <v>10567</v>
      </c>
      <c r="G278" s="242">
        <v>9789863849223</v>
      </c>
      <c r="H278" s="60" t="s">
        <v>10882</v>
      </c>
      <c r="I278" s="147">
        <v>500</v>
      </c>
      <c r="J278" s="20"/>
      <c r="K278" s="286">
        <f t="shared" si="8"/>
        <v>0</v>
      </c>
      <c r="L278" s="20"/>
      <c r="M278" s="286">
        <f t="shared" si="9"/>
        <v>0</v>
      </c>
      <c r="N278" s="20"/>
      <c r="O278" s="273" t="s">
        <v>11887</v>
      </c>
      <c r="P278" s="238" t="s">
        <v>12127</v>
      </c>
    </row>
    <row r="279" spans="1:16" s="239" customFormat="1" ht="108.5">
      <c r="A279" s="31" t="s">
        <v>9990</v>
      </c>
      <c r="B279" s="131" t="s">
        <v>10780</v>
      </c>
      <c r="C279" s="9" t="s">
        <v>10883</v>
      </c>
      <c r="D279" s="9" t="s">
        <v>10884</v>
      </c>
      <c r="E279" s="9" t="s">
        <v>9997</v>
      </c>
      <c r="F279" s="9" t="s">
        <v>10567</v>
      </c>
      <c r="G279" s="242">
        <v>9786263553767</v>
      </c>
      <c r="H279" s="60" t="s">
        <v>10885</v>
      </c>
      <c r="I279" s="147">
        <v>450</v>
      </c>
      <c r="J279" s="20"/>
      <c r="K279" s="286">
        <f t="shared" si="8"/>
        <v>0</v>
      </c>
      <c r="L279" s="20"/>
      <c r="M279" s="286">
        <f t="shared" si="9"/>
        <v>0</v>
      </c>
      <c r="N279" s="20"/>
      <c r="O279" s="273" t="s">
        <v>11887</v>
      </c>
      <c r="P279" s="238" t="s">
        <v>12128</v>
      </c>
    </row>
    <row r="280" spans="1:16" s="239" customFormat="1" ht="124">
      <c r="A280" s="31" t="s">
        <v>9990</v>
      </c>
      <c r="B280" s="131" t="s">
        <v>10780</v>
      </c>
      <c r="C280" s="9" t="s">
        <v>10886</v>
      </c>
      <c r="D280" s="9" t="s">
        <v>10887</v>
      </c>
      <c r="E280" s="9" t="s">
        <v>9997</v>
      </c>
      <c r="F280" s="9" t="s">
        <v>10310</v>
      </c>
      <c r="G280" s="242">
        <v>9786263551664</v>
      </c>
      <c r="H280" s="60" t="s">
        <v>10888</v>
      </c>
      <c r="I280" s="147">
        <v>480</v>
      </c>
      <c r="J280" s="20"/>
      <c r="K280" s="286">
        <f t="shared" si="8"/>
        <v>0</v>
      </c>
      <c r="L280" s="20"/>
      <c r="M280" s="286">
        <f t="shared" si="9"/>
        <v>0</v>
      </c>
      <c r="N280" s="20"/>
      <c r="O280" s="273" t="s">
        <v>11887</v>
      </c>
      <c r="P280" s="238" t="s">
        <v>12129</v>
      </c>
    </row>
    <row r="281" spans="1:16" s="239" customFormat="1" ht="77.5">
      <c r="A281" s="31" t="s">
        <v>9990</v>
      </c>
      <c r="B281" s="131" t="s">
        <v>10780</v>
      </c>
      <c r="C281" s="9" t="s">
        <v>10889</v>
      </c>
      <c r="D281" s="9" t="s">
        <v>10890</v>
      </c>
      <c r="E281" s="9" t="s">
        <v>9997</v>
      </c>
      <c r="F281" s="9" t="s">
        <v>10581</v>
      </c>
      <c r="G281" s="242">
        <v>9786263554627</v>
      </c>
      <c r="H281" s="60" t="s">
        <v>10891</v>
      </c>
      <c r="I281" s="147">
        <v>300</v>
      </c>
      <c r="J281" s="20"/>
      <c r="K281" s="286">
        <f t="shared" si="8"/>
        <v>0</v>
      </c>
      <c r="L281" s="20"/>
      <c r="M281" s="286">
        <f t="shared" si="9"/>
        <v>0</v>
      </c>
      <c r="N281" s="20"/>
      <c r="O281" s="273" t="s">
        <v>11887</v>
      </c>
      <c r="P281" s="238" t="s">
        <v>12130</v>
      </c>
    </row>
    <row r="282" spans="1:16" s="239" customFormat="1" ht="93">
      <c r="A282" s="31" t="s">
        <v>9990</v>
      </c>
      <c r="B282" s="131" t="s">
        <v>10780</v>
      </c>
      <c r="C282" s="9" t="s">
        <v>10892</v>
      </c>
      <c r="D282" s="9" t="s">
        <v>10893</v>
      </c>
      <c r="E282" s="9" t="s">
        <v>9997</v>
      </c>
      <c r="F282" s="9" t="s">
        <v>10567</v>
      </c>
      <c r="G282" s="242">
        <v>9786263555068</v>
      </c>
      <c r="H282" s="60" t="s">
        <v>10894</v>
      </c>
      <c r="I282" s="147">
        <v>600</v>
      </c>
      <c r="J282" s="20"/>
      <c r="K282" s="286">
        <f t="shared" si="8"/>
        <v>0</v>
      </c>
      <c r="L282" s="20"/>
      <c r="M282" s="286">
        <f t="shared" si="9"/>
        <v>0</v>
      </c>
      <c r="N282" s="20"/>
      <c r="O282" s="273" t="s">
        <v>11887</v>
      </c>
      <c r="P282" s="238" t="s">
        <v>12131</v>
      </c>
    </row>
    <row r="283" spans="1:16" s="239" customFormat="1" ht="46.5">
      <c r="A283" s="31" t="s">
        <v>9990</v>
      </c>
      <c r="B283" s="131" t="s">
        <v>10780</v>
      </c>
      <c r="C283" s="9" t="s">
        <v>10895</v>
      </c>
      <c r="D283" s="9" t="s">
        <v>10896</v>
      </c>
      <c r="E283" s="9" t="s">
        <v>10156</v>
      </c>
      <c r="F283" s="9" t="s">
        <v>10567</v>
      </c>
      <c r="G283" s="242">
        <v>9786263580275</v>
      </c>
      <c r="H283" s="60" t="s">
        <v>10897</v>
      </c>
      <c r="I283" s="147">
        <v>400</v>
      </c>
      <c r="J283" s="20"/>
      <c r="K283" s="286">
        <f t="shared" si="8"/>
        <v>0</v>
      </c>
      <c r="L283" s="20"/>
      <c r="M283" s="286">
        <f t="shared" si="9"/>
        <v>0</v>
      </c>
      <c r="N283" s="20"/>
      <c r="O283" s="273" t="s">
        <v>11887</v>
      </c>
      <c r="P283" s="238" t="s">
        <v>12132</v>
      </c>
    </row>
    <row r="284" spans="1:16" s="239" customFormat="1" ht="62">
      <c r="A284" s="31" t="s">
        <v>9990</v>
      </c>
      <c r="B284" s="131" t="s">
        <v>10780</v>
      </c>
      <c r="C284" s="9" t="s">
        <v>10898</v>
      </c>
      <c r="D284" s="9" t="s">
        <v>10899</v>
      </c>
      <c r="E284" s="9" t="s">
        <v>10156</v>
      </c>
      <c r="F284" s="9" t="s">
        <v>10567</v>
      </c>
      <c r="G284" s="242">
        <v>9786263581197</v>
      </c>
      <c r="H284" s="60" t="s">
        <v>10900</v>
      </c>
      <c r="I284" s="147">
        <v>420</v>
      </c>
      <c r="J284" s="20"/>
      <c r="K284" s="286">
        <f t="shared" si="8"/>
        <v>0</v>
      </c>
      <c r="L284" s="20"/>
      <c r="M284" s="286">
        <f t="shared" si="9"/>
        <v>0</v>
      </c>
      <c r="N284" s="20"/>
      <c r="O284" s="273" t="s">
        <v>11887</v>
      </c>
      <c r="P284" s="238" t="s">
        <v>12133</v>
      </c>
    </row>
    <row r="285" spans="1:16" s="239" customFormat="1" ht="62">
      <c r="A285" s="31" t="s">
        <v>9990</v>
      </c>
      <c r="B285" s="131" t="s">
        <v>10780</v>
      </c>
      <c r="C285" s="9" t="s">
        <v>10901</v>
      </c>
      <c r="D285" s="9" t="s">
        <v>10902</v>
      </c>
      <c r="E285" s="9" t="s">
        <v>10156</v>
      </c>
      <c r="F285" s="9" t="s">
        <v>10160</v>
      </c>
      <c r="G285" s="242">
        <v>9786263580770</v>
      </c>
      <c r="H285" s="60" t="s">
        <v>10903</v>
      </c>
      <c r="I285" s="147">
        <v>380</v>
      </c>
      <c r="J285" s="20"/>
      <c r="K285" s="286">
        <f t="shared" si="8"/>
        <v>0</v>
      </c>
      <c r="L285" s="20"/>
      <c r="M285" s="286">
        <f t="shared" si="9"/>
        <v>0</v>
      </c>
      <c r="N285" s="20"/>
      <c r="O285" s="273" t="s">
        <v>11887</v>
      </c>
      <c r="P285" s="238" t="s">
        <v>12134</v>
      </c>
    </row>
    <row r="286" spans="1:16" s="239" customFormat="1" ht="93">
      <c r="A286" s="31" t="s">
        <v>9990</v>
      </c>
      <c r="B286" s="131" t="s">
        <v>10780</v>
      </c>
      <c r="C286" s="9" t="s">
        <v>10904</v>
      </c>
      <c r="D286" s="9" t="s">
        <v>10905</v>
      </c>
      <c r="E286" s="9" t="s">
        <v>10656</v>
      </c>
      <c r="F286" s="9" t="s">
        <v>10567</v>
      </c>
      <c r="G286" s="242">
        <v>9789862625965</v>
      </c>
      <c r="H286" s="60" t="s">
        <v>10906</v>
      </c>
      <c r="I286" s="147">
        <v>441</v>
      </c>
      <c r="J286" s="20"/>
      <c r="K286" s="286">
        <f t="shared" si="8"/>
        <v>0</v>
      </c>
      <c r="L286" s="20"/>
      <c r="M286" s="286">
        <f t="shared" si="9"/>
        <v>0</v>
      </c>
      <c r="N286" s="20"/>
      <c r="O286" s="273" t="s">
        <v>11887</v>
      </c>
      <c r="P286" s="238" t="s">
        <v>12135</v>
      </c>
    </row>
    <row r="287" spans="1:16" s="239" customFormat="1" ht="77.5">
      <c r="A287" s="31" t="s">
        <v>9990</v>
      </c>
      <c r="B287" s="131" t="s">
        <v>10780</v>
      </c>
      <c r="C287" s="9" t="s">
        <v>10907</v>
      </c>
      <c r="D287" s="9" t="s">
        <v>10908</v>
      </c>
      <c r="E287" s="9" t="s">
        <v>10656</v>
      </c>
      <c r="F287" s="9" t="s">
        <v>10581</v>
      </c>
      <c r="G287" s="242">
        <v>9789862626535</v>
      </c>
      <c r="H287" s="60" t="s">
        <v>10909</v>
      </c>
      <c r="I287" s="147">
        <v>850</v>
      </c>
      <c r="J287" s="20"/>
      <c r="K287" s="286">
        <f t="shared" si="8"/>
        <v>0</v>
      </c>
      <c r="L287" s="20"/>
      <c r="M287" s="286">
        <f t="shared" si="9"/>
        <v>0</v>
      </c>
      <c r="N287" s="20"/>
      <c r="O287" s="273" t="s">
        <v>11887</v>
      </c>
      <c r="P287" s="238" t="s">
        <v>12136</v>
      </c>
    </row>
    <row r="288" spans="1:16" s="239" customFormat="1" ht="77.5">
      <c r="A288" s="31" t="s">
        <v>9990</v>
      </c>
      <c r="B288" s="131" t="s">
        <v>10780</v>
      </c>
      <c r="C288" s="9" t="s">
        <v>10910</v>
      </c>
      <c r="D288" s="9" t="s">
        <v>10911</v>
      </c>
      <c r="E288" s="9" t="s">
        <v>10656</v>
      </c>
      <c r="F288" s="9" t="s">
        <v>10567</v>
      </c>
      <c r="G288" s="242">
        <v>9789862626375</v>
      </c>
      <c r="H288" s="60" t="s">
        <v>10912</v>
      </c>
      <c r="I288" s="147">
        <v>1680</v>
      </c>
      <c r="J288" s="20"/>
      <c r="K288" s="286">
        <f t="shared" si="8"/>
        <v>0</v>
      </c>
      <c r="L288" s="20"/>
      <c r="M288" s="286">
        <f t="shared" si="9"/>
        <v>0</v>
      </c>
      <c r="N288" s="20"/>
      <c r="O288" s="273" t="s">
        <v>11887</v>
      </c>
      <c r="P288" s="238" t="s">
        <v>12137</v>
      </c>
    </row>
    <row r="289" spans="1:16" s="239" customFormat="1" ht="93">
      <c r="A289" s="31" t="s">
        <v>9990</v>
      </c>
      <c r="B289" s="131" t="s">
        <v>10780</v>
      </c>
      <c r="C289" s="9" t="s">
        <v>10913</v>
      </c>
      <c r="D289" s="9" t="s">
        <v>10914</v>
      </c>
      <c r="E289" s="9" t="s">
        <v>10915</v>
      </c>
      <c r="F289" s="9" t="s">
        <v>10262</v>
      </c>
      <c r="G289" s="242">
        <v>9786267193259</v>
      </c>
      <c r="H289" s="60" t="s">
        <v>10916</v>
      </c>
      <c r="I289" s="147">
        <v>320</v>
      </c>
      <c r="J289" s="20"/>
      <c r="K289" s="286">
        <f t="shared" si="8"/>
        <v>0</v>
      </c>
      <c r="L289" s="20"/>
      <c r="M289" s="286">
        <f t="shared" si="9"/>
        <v>0</v>
      </c>
      <c r="N289" s="20"/>
      <c r="O289" s="273" t="s">
        <v>11887</v>
      </c>
      <c r="P289" s="238" t="s">
        <v>12138</v>
      </c>
    </row>
    <row r="290" spans="1:16" s="239" customFormat="1" ht="62">
      <c r="A290" s="31" t="s">
        <v>9990</v>
      </c>
      <c r="B290" s="131" t="s">
        <v>10780</v>
      </c>
      <c r="C290" s="9" t="s">
        <v>10917</v>
      </c>
      <c r="D290" s="9" t="s">
        <v>10918</v>
      </c>
      <c r="E290" s="9" t="s">
        <v>10168</v>
      </c>
      <c r="F290" s="9" t="s">
        <v>10006</v>
      </c>
      <c r="G290" s="242">
        <v>9789864492985</v>
      </c>
      <c r="H290" s="60" t="s">
        <v>10919</v>
      </c>
      <c r="I290" s="147">
        <v>340</v>
      </c>
      <c r="J290" s="20"/>
      <c r="K290" s="286">
        <f t="shared" si="8"/>
        <v>0</v>
      </c>
      <c r="L290" s="20"/>
      <c r="M290" s="286">
        <f t="shared" si="9"/>
        <v>0</v>
      </c>
      <c r="N290" s="20"/>
      <c r="O290" s="273" t="s">
        <v>11887</v>
      </c>
      <c r="P290" s="238" t="s">
        <v>12139</v>
      </c>
    </row>
    <row r="291" spans="1:16" s="239" customFormat="1" ht="93">
      <c r="A291" s="31" t="s">
        <v>9990</v>
      </c>
      <c r="B291" s="131" t="s">
        <v>10780</v>
      </c>
      <c r="C291" s="9" t="s">
        <v>10920</v>
      </c>
      <c r="D291" s="9" t="s">
        <v>10921</v>
      </c>
      <c r="E291" s="9" t="s">
        <v>10191</v>
      </c>
      <c r="F291" s="9" t="s">
        <v>10160</v>
      </c>
      <c r="G291" s="242" t="s">
        <v>12956</v>
      </c>
      <c r="H291" s="60" t="s">
        <v>10922</v>
      </c>
      <c r="I291" s="147">
        <v>450</v>
      </c>
      <c r="J291" s="20"/>
      <c r="K291" s="286">
        <f t="shared" si="8"/>
        <v>0</v>
      </c>
      <c r="L291" s="20"/>
      <c r="M291" s="286">
        <f t="shared" si="9"/>
        <v>0</v>
      </c>
      <c r="N291" s="20"/>
      <c r="O291" s="273" t="s">
        <v>11887</v>
      </c>
      <c r="P291" s="238" t="s">
        <v>12140</v>
      </c>
    </row>
    <row r="292" spans="1:16" s="239" customFormat="1" ht="77.5">
      <c r="A292" s="31" t="s">
        <v>9990</v>
      </c>
      <c r="B292" s="131" t="s">
        <v>10780</v>
      </c>
      <c r="C292" s="9" t="s">
        <v>10923</v>
      </c>
      <c r="D292" s="9" t="s">
        <v>10924</v>
      </c>
      <c r="E292" s="9" t="s">
        <v>10925</v>
      </c>
      <c r="F292" s="9" t="s">
        <v>10310</v>
      </c>
      <c r="G292" s="242">
        <v>9786267219492</v>
      </c>
      <c r="H292" s="60" t="s">
        <v>10926</v>
      </c>
      <c r="I292" s="147">
        <v>460</v>
      </c>
      <c r="J292" s="20"/>
      <c r="K292" s="286">
        <f t="shared" si="8"/>
        <v>0</v>
      </c>
      <c r="L292" s="20"/>
      <c r="M292" s="286">
        <f t="shared" si="9"/>
        <v>0</v>
      </c>
      <c r="N292" s="20"/>
      <c r="O292" s="273" t="s">
        <v>11887</v>
      </c>
      <c r="P292" s="238" t="s">
        <v>12141</v>
      </c>
    </row>
    <row r="293" spans="1:16" s="239" customFormat="1" ht="93">
      <c r="A293" s="31" t="s">
        <v>9990</v>
      </c>
      <c r="B293" s="131" t="s">
        <v>10780</v>
      </c>
      <c r="C293" s="9" t="s">
        <v>10927</v>
      </c>
      <c r="D293" s="9" t="s">
        <v>10928</v>
      </c>
      <c r="E293" s="9" t="s">
        <v>6179</v>
      </c>
      <c r="F293" s="9" t="s">
        <v>10064</v>
      </c>
      <c r="G293" s="242">
        <v>9786267038826</v>
      </c>
      <c r="H293" s="60" t="s">
        <v>10929</v>
      </c>
      <c r="I293" s="147">
        <v>520</v>
      </c>
      <c r="J293" s="20"/>
      <c r="K293" s="286">
        <f t="shared" si="8"/>
        <v>0</v>
      </c>
      <c r="L293" s="20"/>
      <c r="M293" s="286">
        <f t="shared" si="9"/>
        <v>0</v>
      </c>
      <c r="N293" s="20"/>
      <c r="O293" s="273" t="s">
        <v>11887</v>
      </c>
      <c r="P293" s="238" t="s">
        <v>12142</v>
      </c>
    </row>
    <row r="294" spans="1:16" s="239" customFormat="1" ht="77.5">
      <c r="A294" s="31" t="s">
        <v>9990</v>
      </c>
      <c r="B294" s="131" t="s">
        <v>10780</v>
      </c>
      <c r="C294" s="9" t="s">
        <v>10930</v>
      </c>
      <c r="D294" s="9" t="s">
        <v>10931</v>
      </c>
      <c r="E294" s="9" t="s">
        <v>10932</v>
      </c>
      <c r="F294" s="9" t="s">
        <v>10567</v>
      </c>
      <c r="G294" s="242">
        <v>9789861798189</v>
      </c>
      <c r="H294" s="60" t="s">
        <v>10933</v>
      </c>
      <c r="I294" s="147">
        <v>350</v>
      </c>
      <c r="J294" s="20"/>
      <c r="K294" s="286">
        <f t="shared" si="8"/>
        <v>0</v>
      </c>
      <c r="L294" s="20"/>
      <c r="M294" s="286">
        <f t="shared" si="9"/>
        <v>0</v>
      </c>
      <c r="N294" s="20"/>
      <c r="O294" s="273" t="s">
        <v>11887</v>
      </c>
      <c r="P294" s="238" t="s">
        <v>12143</v>
      </c>
    </row>
    <row r="295" spans="1:16" s="239" customFormat="1" ht="77.5">
      <c r="A295" s="31" t="s">
        <v>9990</v>
      </c>
      <c r="B295" s="131" t="s">
        <v>10780</v>
      </c>
      <c r="C295" s="9" t="s">
        <v>10934</v>
      </c>
      <c r="D295" s="9" t="s">
        <v>10935</v>
      </c>
      <c r="E295" s="9" t="s">
        <v>10932</v>
      </c>
      <c r="F295" s="9" t="s">
        <v>10581</v>
      </c>
      <c r="G295" s="242">
        <v>9789861798387</v>
      </c>
      <c r="H295" s="60" t="s">
        <v>10936</v>
      </c>
      <c r="I295" s="147">
        <v>390</v>
      </c>
      <c r="J295" s="20"/>
      <c r="K295" s="286">
        <f t="shared" si="8"/>
        <v>0</v>
      </c>
      <c r="L295" s="20"/>
      <c r="M295" s="286">
        <f t="shared" si="9"/>
        <v>0</v>
      </c>
      <c r="N295" s="20"/>
      <c r="O295" s="273" t="s">
        <v>11887</v>
      </c>
      <c r="P295" s="238" t="s">
        <v>12144</v>
      </c>
    </row>
    <row r="296" spans="1:16" s="239" customFormat="1" ht="77.5">
      <c r="A296" s="31" t="s">
        <v>9990</v>
      </c>
      <c r="B296" s="131" t="s">
        <v>10780</v>
      </c>
      <c r="C296" s="9" t="s">
        <v>10937</v>
      </c>
      <c r="D296" s="9" t="s">
        <v>10938</v>
      </c>
      <c r="E296" s="9" t="s">
        <v>10939</v>
      </c>
      <c r="F296" s="9" t="s">
        <v>10310</v>
      </c>
      <c r="G296" s="242">
        <v>9786267156964</v>
      </c>
      <c r="H296" s="60" t="s">
        <v>10940</v>
      </c>
      <c r="I296" s="147">
        <v>380</v>
      </c>
      <c r="J296" s="20"/>
      <c r="K296" s="286">
        <f t="shared" si="8"/>
        <v>0</v>
      </c>
      <c r="L296" s="20"/>
      <c r="M296" s="286">
        <f t="shared" si="9"/>
        <v>0</v>
      </c>
      <c r="N296" s="20"/>
      <c r="O296" s="273" t="s">
        <v>11887</v>
      </c>
      <c r="P296" s="238" t="s">
        <v>12145</v>
      </c>
    </row>
    <row r="297" spans="1:16" s="239" customFormat="1" ht="62">
      <c r="A297" s="31" t="s">
        <v>9990</v>
      </c>
      <c r="B297" s="131" t="s">
        <v>10780</v>
      </c>
      <c r="C297" s="9" t="s">
        <v>10941</v>
      </c>
      <c r="D297" s="9" t="s">
        <v>10942</v>
      </c>
      <c r="E297" s="9" t="s">
        <v>10943</v>
      </c>
      <c r="F297" s="9" t="s">
        <v>10567</v>
      </c>
      <c r="G297" s="242">
        <v>9789861786841</v>
      </c>
      <c r="H297" s="60" t="s">
        <v>10944</v>
      </c>
      <c r="I297" s="147">
        <v>400</v>
      </c>
      <c r="J297" s="20"/>
      <c r="K297" s="286">
        <f t="shared" si="8"/>
        <v>0</v>
      </c>
      <c r="L297" s="20"/>
      <c r="M297" s="286">
        <f t="shared" si="9"/>
        <v>0</v>
      </c>
      <c r="N297" s="20"/>
      <c r="O297" s="273" t="s">
        <v>11887</v>
      </c>
      <c r="P297" s="238" t="s">
        <v>12146</v>
      </c>
    </row>
    <row r="298" spans="1:16" s="239" customFormat="1" ht="62">
      <c r="A298" s="31" t="s">
        <v>9990</v>
      </c>
      <c r="B298" s="131" t="s">
        <v>10780</v>
      </c>
      <c r="C298" s="9" t="s">
        <v>10945</v>
      </c>
      <c r="D298" s="9" t="s">
        <v>10946</v>
      </c>
      <c r="E298" s="9" t="s">
        <v>10231</v>
      </c>
      <c r="F298" s="9" t="s">
        <v>10064</v>
      </c>
      <c r="G298" s="242">
        <v>9786263206175</v>
      </c>
      <c r="H298" s="60" t="s">
        <v>10947</v>
      </c>
      <c r="I298" s="147">
        <v>400</v>
      </c>
      <c r="J298" s="20"/>
      <c r="K298" s="286">
        <f t="shared" si="8"/>
        <v>0</v>
      </c>
      <c r="L298" s="20"/>
      <c r="M298" s="286">
        <f t="shared" si="9"/>
        <v>0</v>
      </c>
      <c r="N298" s="20"/>
      <c r="O298" s="273" t="s">
        <v>11887</v>
      </c>
      <c r="P298" s="238" t="s">
        <v>12147</v>
      </c>
    </row>
    <row r="299" spans="1:16" s="239" customFormat="1" ht="46.5">
      <c r="A299" s="31" t="s">
        <v>9990</v>
      </c>
      <c r="B299" s="131" t="s">
        <v>10780</v>
      </c>
      <c r="C299" s="9" t="s">
        <v>10948</v>
      </c>
      <c r="D299" s="9" t="s">
        <v>10949</v>
      </c>
      <c r="E299" s="9" t="s">
        <v>10231</v>
      </c>
      <c r="F299" s="9" t="s">
        <v>10064</v>
      </c>
      <c r="G299" s="242">
        <v>9786263203891</v>
      </c>
      <c r="H299" s="60" t="s">
        <v>10950</v>
      </c>
      <c r="I299" s="147">
        <v>380</v>
      </c>
      <c r="J299" s="20"/>
      <c r="K299" s="286">
        <f t="shared" si="8"/>
        <v>0</v>
      </c>
      <c r="L299" s="20"/>
      <c r="M299" s="286">
        <f t="shared" si="9"/>
        <v>0</v>
      </c>
      <c r="N299" s="20"/>
      <c r="O299" s="273" t="s">
        <v>11887</v>
      </c>
      <c r="P299" s="238" t="s">
        <v>12148</v>
      </c>
    </row>
    <row r="300" spans="1:16" s="239" customFormat="1" ht="108.5">
      <c r="A300" s="31" t="s">
        <v>9990</v>
      </c>
      <c r="B300" s="131" t="s">
        <v>10780</v>
      </c>
      <c r="C300" s="9" t="s">
        <v>10951</v>
      </c>
      <c r="D300" s="9" t="s">
        <v>10952</v>
      </c>
      <c r="E300" s="9" t="s">
        <v>10953</v>
      </c>
      <c r="F300" s="9" t="s">
        <v>10262</v>
      </c>
      <c r="G300" s="242">
        <v>9786267368220</v>
      </c>
      <c r="H300" s="60" t="s">
        <v>10954</v>
      </c>
      <c r="I300" s="147">
        <v>350</v>
      </c>
      <c r="J300" s="20"/>
      <c r="K300" s="286">
        <f t="shared" si="8"/>
        <v>0</v>
      </c>
      <c r="L300" s="20"/>
      <c r="M300" s="286">
        <f t="shared" si="9"/>
        <v>0</v>
      </c>
      <c r="N300" s="20"/>
      <c r="O300" s="273" t="s">
        <v>11887</v>
      </c>
      <c r="P300" s="238" t="s">
        <v>12149</v>
      </c>
    </row>
    <row r="301" spans="1:16" s="239" customFormat="1" ht="77.5">
      <c r="A301" s="31" t="s">
        <v>9990</v>
      </c>
      <c r="B301" s="131" t="s">
        <v>10780</v>
      </c>
      <c r="C301" s="9" t="s">
        <v>10955</v>
      </c>
      <c r="D301" s="9" t="s">
        <v>10956</v>
      </c>
      <c r="E301" s="9" t="s">
        <v>10005</v>
      </c>
      <c r="F301" s="9" t="s">
        <v>10581</v>
      </c>
      <c r="G301" s="242">
        <v>9789570870282</v>
      </c>
      <c r="H301" s="60" t="s">
        <v>10957</v>
      </c>
      <c r="I301" s="147">
        <v>580</v>
      </c>
      <c r="J301" s="20"/>
      <c r="K301" s="286">
        <f t="shared" si="8"/>
        <v>0</v>
      </c>
      <c r="L301" s="20"/>
      <c r="M301" s="286">
        <f t="shared" si="9"/>
        <v>0</v>
      </c>
      <c r="N301" s="20"/>
      <c r="O301" s="273" t="s">
        <v>11887</v>
      </c>
      <c r="P301" s="238" t="s">
        <v>12150</v>
      </c>
    </row>
    <row r="302" spans="1:16" s="239" customFormat="1" ht="124">
      <c r="A302" s="31" t="s">
        <v>9990</v>
      </c>
      <c r="B302" s="131" t="s">
        <v>10780</v>
      </c>
      <c r="C302" s="9" t="s">
        <v>10958</v>
      </c>
      <c r="D302" s="9" t="s">
        <v>10959</v>
      </c>
      <c r="E302" s="9" t="s">
        <v>10005</v>
      </c>
      <c r="F302" s="9" t="s">
        <v>10581</v>
      </c>
      <c r="G302" s="242">
        <v>9789570866957</v>
      </c>
      <c r="H302" s="60" t="s">
        <v>10960</v>
      </c>
      <c r="I302" s="147">
        <v>800</v>
      </c>
      <c r="J302" s="20"/>
      <c r="K302" s="286">
        <f t="shared" si="8"/>
        <v>0</v>
      </c>
      <c r="L302" s="20"/>
      <c r="M302" s="286">
        <f t="shared" si="9"/>
        <v>0</v>
      </c>
      <c r="N302" s="20"/>
      <c r="O302" s="273" t="s">
        <v>11887</v>
      </c>
      <c r="P302" s="238" t="s">
        <v>12151</v>
      </c>
    </row>
    <row r="303" spans="1:16" s="239" customFormat="1" ht="279">
      <c r="A303" s="31" t="s">
        <v>9990</v>
      </c>
      <c r="B303" s="131" t="s">
        <v>10780</v>
      </c>
      <c r="C303" s="9" t="s">
        <v>10961</v>
      </c>
      <c r="D303" s="9" t="s">
        <v>10962</v>
      </c>
      <c r="E303" s="9" t="s">
        <v>10005</v>
      </c>
      <c r="F303" s="9" t="s">
        <v>10567</v>
      </c>
      <c r="G303" s="242">
        <v>9789865327880</v>
      </c>
      <c r="H303" s="60" t="s">
        <v>10963</v>
      </c>
      <c r="I303" s="147">
        <v>490</v>
      </c>
      <c r="J303" s="20"/>
      <c r="K303" s="286">
        <f t="shared" si="8"/>
        <v>0</v>
      </c>
      <c r="L303" s="20"/>
      <c r="M303" s="286">
        <f t="shared" si="9"/>
        <v>0</v>
      </c>
      <c r="N303" s="20"/>
      <c r="O303" s="273" t="s">
        <v>11887</v>
      </c>
      <c r="P303" s="238" t="s">
        <v>12100</v>
      </c>
    </row>
    <row r="304" spans="1:16" s="239" customFormat="1" ht="108.5">
      <c r="A304" s="31" t="s">
        <v>9990</v>
      </c>
      <c r="B304" s="131" t="s">
        <v>10780</v>
      </c>
      <c r="C304" s="9" t="s">
        <v>10964</v>
      </c>
      <c r="D304" s="9" t="s">
        <v>10965</v>
      </c>
      <c r="E304" s="9" t="s">
        <v>10005</v>
      </c>
      <c r="F304" s="9" t="s">
        <v>10064</v>
      </c>
      <c r="G304" s="242">
        <v>9789570871142</v>
      </c>
      <c r="H304" s="60" t="s">
        <v>10966</v>
      </c>
      <c r="I304" s="147">
        <v>380</v>
      </c>
      <c r="J304" s="20"/>
      <c r="K304" s="286">
        <f t="shared" si="8"/>
        <v>0</v>
      </c>
      <c r="L304" s="20"/>
      <c r="M304" s="286">
        <f t="shared" si="9"/>
        <v>0</v>
      </c>
      <c r="N304" s="20"/>
      <c r="O304" s="273" t="s">
        <v>11887</v>
      </c>
      <c r="P304" s="238" t="s">
        <v>12152</v>
      </c>
    </row>
    <row r="305" spans="1:16" s="239" customFormat="1" ht="108.5">
      <c r="A305" s="31" t="s">
        <v>9990</v>
      </c>
      <c r="B305" s="131" t="s">
        <v>10780</v>
      </c>
      <c r="C305" s="9" t="s">
        <v>10967</v>
      </c>
      <c r="D305" s="9" t="s">
        <v>10968</v>
      </c>
      <c r="E305" s="9" t="s">
        <v>10790</v>
      </c>
      <c r="F305" s="9" t="s">
        <v>10014</v>
      </c>
      <c r="G305" s="242">
        <v>9786269711574</v>
      </c>
      <c r="H305" s="60" t="s">
        <v>10969</v>
      </c>
      <c r="I305" s="147">
        <v>380</v>
      </c>
      <c r="J305" s="20"/>
      <c r="K305" s="286">
        <f t="shared" si="8"/>
        <v>0</v>
      </c>
      <c r="L305" s="20"/>
      <c r="M305" s="286">
        <f t="shared" si="9"/>
        <v>0</v>
      </c>
      <c r="N305" s="20"/>
      <c r="O305" s="273" t="s">
        <v>11887</v>
      </c>
      <c r="P305" s="238" t="s">
        <v>12153</v>
      </c>
    </row>
    <row r="306" spans="1:16" s="239" customFormat="1" ht="62">
      <c r="A306" s="31" t="s">
        <v>9990</v>
      </c>
      <c r="B306" s="131" t="s">
        <v>10780</v>
      </c>
      <c r="C306" s="9" t="s">
        <v>10970</v>
      </c>
      <c r="D306" s="9" t="s">
        <v>10971</v>
      </c>
      <c r="E306" s="9" t="s">
        <v>10677</v>
      </c>
      <c r="F306" s="9" t="s">
        <v>10567</v>
      </c>
      <c r="G306" s="242">
        <v>9789571475974</v>
      </c>
      <c r="H306" s="60" t="s">
        <v>10972</v>
      </c>
      <c r="I306" s="147">
        <v>280</v>
      </c>
      <c r="J306" s="20"/>
      <c r="K306" s="286">
        <f t="shared" si="8"/>
        <v>0</v>
      </c>
      <c r="L306" s="20"/>
      <c r="M306" s="286">
        <f t="shared" si="9"/>
        <v>0</v>
      </c>
      <c r="N306" s="20"/>
      <c r="O306" s="273" t="s">
        <v>11887</v>
      </c>
      <c r="P306" s="238" t="s">
        <v>12154</v>
      </c>
    </row>
    <row r="307" spans="1:16" s="239" customFormat="1" ht="108.5">
      <c r="A307" s="31" t="s">
        <v>9990</v>
      </c>
      <c r="B307" s="131" t="s">
        <v>10780</v>
      </c>
      <c r="C307" s="9" t="s">
        <v>10973</v>
      </c>
      <c r="D307" s="9" t="s">
        <v>10974</v>
      </c>
      <c r="E307" s="9" t="s">
        <v>10975</v>
      </c>
      <c r="F307" s="9" t="s">
        <v>10567</v>
      </c>
      <c r="G307" s="242">
        <v>9786269766925</v>
      </c>
      <c r="H307" s="60" t="s">
        <v>10976</v>
      </c>
      <c r="I307" s="147">
        <v>420</v>
      </c>
      <c r="J307" s="20"/>
      <c r="K307" s="286">
        <f t="shared" si="8"/>
        <v>0</v>
      </c>
      <c r="L307" s="20"/>
      <c r="M307" s="286">
        <f t="shared" si="9"/>
        <v>0</v>
      </c>
      <c r="N307" s="20"/>
      <c r="O307" s="273" t="s">
        <v>11887</v>
      </c>
      <c r="P307" s="238" t="s">
        <v>12155</v>
      </c>
    </row>
    <row r="308" spans="1:16" s="239" customFormat="1" ht="62">
      <c r="A308" s="31" t="s">
        <v>9990</v>
      </c>
      <c r="B308" s="131" t="s">
        <v>10780</v>
      </c>
      <c r="C308" s="9" t="s">
        <v>10977</v>
      </c>
      <c r="D308" s="9" t="s">
        <v>10978</v>
      </c>
      <c r="E308" s="9" t="s">
        <v>10979</v>
      </c>
      <c r="F308" s="9" t="s">
        <v>10692</v>
      </c>
      <c r="G308" s="242">
        <v>9786267181812</v>
      </c>
      <c r="H308" s="60" t="s">
        <v>10980</v>
      </c>
      <c r="I308" s="147">
        <v>350</v>
      </c>
      <c r="J308" s="20"/>
      <c r="K308" s="286">
        <f t="shared" si="8"/>
        <v>0</v>
      </c>
      <c r="L308" s="20"/>
      <c r="M308" s="286">
        <f t="shared" si="9"/>
        <v>0</v>
      </c>
      <c r="N308" s="20"/>
      <c r="O308" s="273" t="s">
        <v>11887</v>
      </c>
      <c r="P308" s="238" t="s">
        <v>12156</v>
      </c>
    </row>
    <row r="309" spans="1:16" s="239" customFormat="1" ht="77.5">
      <c r="A309" s="31" t="s">
        <v>9990</v>
      </c>
      <c r="B309" s="131" t="s">
        <v>10780</v>
      </c>
      <c r="C309" s="9" t="s">
        <v>10981</v>
      </c>
      <c r="D309" s="9" t="s">
        <v>11865</v>
      </c>
      <c r="E309" s="9" t="s">
        <v>10982</v>
      </c>
      <c r="F309" s="9" t="s">
        <v>10567</v>
      </c>
      <c r="G309" s="242">
        <v>9786267052617</v>
      </c>
      <c r="H309" s="60" t="s">
        <v>10983</v>
      </c>
      <c r="I309" s="147">
        <v>480</v>
      </c>
      <c r="J309" s="20"/>
      <c r="K309" s="286">
        <f t="shared" si="8"/>
        <v>0</v>
      </c>
      <c r="L309" s="20"/>
      <c r="M309" s="286">
        <f t="shared" si="9"/>
        <v>0</v>
      </c>
      <c r="N309" s="20"/>
      <c r="O309" s="273" t="s">
        <v>11887</v>
      </c>
      <c r="P309" s="238" t="s">
        <v>12157</v>
      </c>
    </row>
    <row r="310" spans="1:16" s="239" customFormat="1" ht="93">
      <c r="A310" s="31" t="s">
        <v>9990</v>
      </c>
      <c r="B310" s="131" t="s">
        <v>10780</v>
      </c>
      <c r="C310" s="9" t="s">
        <v>10984</v>
      </c>
      <c r="D310" s="9" t="s">
        <v>10985</v>
      </c>
      <c r="E310" s="9" t="s">
        <v>10318</v>
      </c>
      <c r="F310" s="9" t="s">
        <v>10087</v>
      </c>
      <c r="G310" s="242">
        <v>9786267304006</v>
      </c>
      <c r="H310" s="60" t="s">
        <v>10986</v>
      </c>
      <c r="I310" s="147">
        <v>400</v>
      </c>
      <c r="J310" s="20"/>
      <c r="K310" s="286">
        <f t="shared" si="8"/>
        <v>0</v>
      </c>
      <c r="L310" s="20"/>
      <c r="M310" s="286">
        <f t="shared" si="9"/>
        <v>0</v>
      </c>
      <c r="N310" s="20"/>
      <c r="O310" s="273" t="s">
        <v>11887</v>
      </c>
      <c r="P310" s="238" t="s">
        <v>12158</v>
      </c>
    </row>
    <row r="311" spans="1:16" s="239" customFormat="1" ht="93">
      <c r="A311" s="31" t="s">
        <v>9990</v>
      </c>
      <c r="B311" s="131" t="s">
        <v>10780</v>
      </c>
      <c r="C311" s="9" t="s">
        <v>10987</v>
      </c>
      <c r="D311" s="9" t="s">
        <v>10985</v>
      </c>
      <c r="E311" s="9" t="s">
        <v>10318</v>
      </c>
      <c r="F311" s="9" t="s">
        <v>10087</v>
      </c>
      <c r="G311" s="242">
        <v>9786267304013</v>
      </c>
      <c r="H311" s="60" t="s">
        <v>10988</v>
      </c>
      <c r="I311" s="147">
        <v>400</v>
      </c>
      <c r="J311" s="20"/>
      <c r="K311" s="286">
        <f t="shared" si="8"/>
        <v>0</v>
      </c>
      <c r="L311" s="20"/>
      <c r="M311" s="286">
        <f t="shared" si="9"/>
        <v>0</v>
      </c>
      <c r="N311" s="20"/>
      <c r="O311" s="273" t="s">
        <v>11887</v>
      </c>
      <c r="P311" s="238" t="s">
        <v>12158</v>
      </c>
    </row>
    <row r="312" spans="1:16" s="239" customFormat="1" ht="77.5">
      <c r="A312" s="31" t="s">
        <v>9990</v>
      </c>
      <c r="B312" s="131" t="s">
        <v>10780</v>
      </c>
      <c r="C312" s="9" t="s">
        <v>10989</v>
      </c>
      <c r="D312" s="9" t="s">
        <v>10990</v>
      </c>
      <c r="E312" s="9" t="s">
        <v>10991</v>
      </c>
      <c r="F312" s="9" t="s">
        <v>10992</v>
      </c>
      <c r="G312" s="242">
        <v>9786263791367</v>
      </c>
      <c r="H312" s="60" t="s">
        <v>10993</v>
      </c>
      <c r="I312" s="147">
        <v>350</v>
      </c>
      <c r="J312" s="20"/>
      <c r="K312" s="286">
        <f t="shared" si="8"/>
        <v>0</v>
      </c>
      <c r="L312" s="20"/>
      <c r="M312" s="286">
        <f t="shared" si="9"/>
        <v>0</v>
      </c>
      <c r="N312" s="20"/>
      <c r="O312" s="273" t="s">
        <v>11887</v>
      </c>
      <c r="P312" s="238" t="s">
        <v>12159</v>
      </c>
    </row>
    <row r="313" spans="1:16" s="239" customFormat="1" ht="62">
      <c r="A313" s="31" t="s">
        <v>9990</v>
      </c>
      <c r="B313" s="131" t="s">
        <v>10780</v>
      </c>
      <c r="C313" s="9" t="s">
        <v>10994</v>
      </c>
      <c r="D313" s="9" t="s">
        <v>10995</v>
      </c>
      <c r="E313" s="9" t="s">
        <v>10326</v>
      </c>
      <c r="F313" s="9" t="s">
        <v>10310</v>
      </c>
      <c r="G313" s="242">
        <v>9786267200599</v>
      </c>
      <c r="H313" s="60" t="s">
        <v>10996</v>
      </c>
      <c r="I313" s="147">
        <v>350</v>
      </c>
      <c r="J313" s="20"/>
      <c r="K313" s="286">
        <f t="shared" si="8"/>
        <v>0</v>
      </c>
      <c r="L313" s="20"/>
      <c r="M313" s="286">
        <f t="shared" si="9"/>
        <v>0</v>
      </c>
      <c r="N313" s="20"/>
      <c r="O313" s="273" t="s">
        <v>11887</v>
      </c>
      <c r="P313" s="238" t="s">
        <v>12160</v>
      </c>
    </row>
    <row r="314" spans="1:16" s="239" customFormat="1" ht="77.5">
      <c r="A314" s="31" t="s">
        <v>9990</v>
      </c>
      <c r="B314" s="131" t="s">
        <v>10780</v>
      </c>
      <c r="C314" s="9" t="s">
        <v>10997</v>
      </c>
      <c r="D314" s="9" t="s">
        <v>10998</v>
      </c>
      <c r="E314" s="9" t="s">
        <v>10585</v>
      </c>
      <c r="F314" s="9" t="s">
        <v>10262</v>
      </c>
      <c r="G314" s="242">
        <v>9786263189348</v>
      </c>
      <c r="H314" s="60" t="s">
        <v>10999</v>
      </c>
      <c r="I314" s="147">
        <v>450</v>
      </c>
      <c r="J314" s="20"/>
      <c r="K314" s="286">
        <f t="shared" si="8"/>
        <v>0</v>
      </c>
      <c r="L314" s="20"/>
      <c r="M314" s="286">
        <f t="shared" si="9"/>
        <v>0</v>
      </c>
      <c r="N314" s="20"/>
      <c r="O314" s="273" t="s">
        <v>11887</v>
      </c>
      <c r="P314" s="238" t="s">
        <v>12161</v>
      </c>
    </row>
    <row r="315" spans="1:16" s="239" customFormat="1" ht="108.5">
      <c r="A315" s="31" t="s">
        <v>9990</v>
      </c>
      <c r="B315" s="131" t="s">
        <v>10780</v>
      </c>
      <c r="C315" s="9" t="s">
        <v>11000</v>
      </c>
      <c r="D315" s="9" t="s">
        <v>11001</v>
      </c>
      <c r="E315" s="9" t="s">
        <v>10585</v>
      </c>
      <c r="F315" s="9" t="s">
        <v>10581</v>
      </c>
      <c r="G315" s="242">
        <v>9786263186293</v>
      </c>
      <c r="H315" s="60" t="s">
        <v>11002</v>
      </c>
      <c r="I315" s="147">
        <v>520</v>
      </c>
      <c r="J315" s="20"/>
      <c r="K315" s="286">
        <f t="shared" si="8"/>
        <v>0</v>
      </c>
      <c r="L315" s="20"/>
      <c r="M315" s="286">
        <f t="shared" si="9"/>
        <v>0</v>
      </c>
      <c r="N315" s="20"/>
      <c r="O315" s="273" t="s">
        <v>11887</v>
      </c>
      <c r="P315" s="238" t="s">
        <v>12162</v>
      </c>
    </row>
    <row r="316" spans="1:16" s="239" customFormat="1" ht="77.5">
      <c r="A316" s="31" t="s">
        <v>9990</v>
      </c>
      <c r="B316" s="131" t="s">
        <v>10780</v>
      </c>
      <c r="C316" s="9" t="s">
        <v>11003</v>
      </c>
      <c r="D316" s="9" t="s">
        <v>11004</v>
      </c>
      <c r="E316" s="9" t="s">
        <v>11005</v>
      </c>
      <c r="F316" s="9" t="s">
        <v>10581</v>
      </c>
      <c r="G316" s="242">
        <v>9786263143456</v>
      </c>
      <c r="H316" s="60" t="s">
        <v>11006</v>
      </c>
      <c r="I316" s="147">
        <v>420</v>
      </c>
      <c r="J316" s="20"/>
      <c r="K316" s="286">
        <f t="shared" si="8"/>
        <v>0</v>
      </c>
      <c r="L316" s="20"/>
      <c r="M316" s="286">
        <f t="shared" si="9"/>
        <v>0</v>
      </c>
      <c r="N316" s="20"/>
      <c r="O316" s="273" t="s">
        <v>11887</v>
      </c>
      <c r="P316" s="238" t="s">
        <v>12163</v>
      </c>
    </row>
    <row r="317" spans="1:16" s="239" customFormat="1" ht="93">
      <c r="A317" s="31" t="s">
        <v>9990</v>
      </c>
      <c r="B317" s="131" t="s">
        <v>10780</v>
      </c>
      <c r="C317" s="9" t="s">
        <v>11007</v>
      </c>
      <c r="D317" s="9" t="s">
        <v>11008</v>
      </c>
      <c r="E317" s="9" t="s">
        <v>10367</v>
      </c>
      <c r="F317" s="9" t="s">
        <v>10023</v>
      </c>
      <c r="G317" s="242">
        <v>9786269772445</v>
      </c>
      <c r="H317" s="60" t="s">
        <v>11009</v>
      </c>
      <c r="I317" s="147">
        <v>880</v>
      </c>
      <c r="J317" s="20"/>
      <c r="K317" s="286">
        <f t="shared" si="8"/>
        <v>0</v>
      </c>
      <c r="L317" s="20"/>
      <c r="M317" s="286">
        <f t="shared" si="9"/>
        <v>0</v>
      </c>
      <c r="N317" s="20"/>
      <c r="O317" s="273" t="s">
        <v>11887</v>
      </c>
      <c r="P317" s="238" t="s">
        <v>12164</v>
      </c>
    </row>
    <row r="318" spans="1:16" s="239" customFormat="1" ht="108.5">
      <c r="A318" s="31" t="s">
        <v>9990</v>
      </c>
      <c r="B318" s="131" t="s">
        <v>10780</v>
      </c>
      <c r="C318" s="9" t="s">
        <v>11010</v>
      </c>
      <c r="D318" s="9" t="s">
        <v>11011</v>
      </c>
      <c r="E318" s="9" t="s">
        <v>10794</v>
      </c>
      <c r="F318" s="9" t="s">
        <v>11012</v>
      </c>
      <c r="G318" s="242">
        <v>9789864897438</v>
      </c>
      <c r="H318" s="60" t="s">
        <v>11013</v>
      </c>
      <c r="I318" s="147">
        <v>550</v>
      </c>
      <c r="J318" s="20"/>
      <c r="K318" s="286">
        <f t="shared" si="8"/>
        <v>0</v>
      </c>
      <c r="L318" s="20"/>
      <c r="M318" s="286">
        <f t="shared" si="9"/>
        <v>0</v>
      </c>
      <c r="N318" s="20"/>
      <c r="O318" s="273" t="s">
        <v>11887</v>
      </c>
      <c r="P318" s="238" t="s">
        <v>12165</v>
      </c>
    </row>
    <row r="319" spans="1:16" s="239" customFormat="1" ht="93">
      <c r="A319" s="31" t="s">
        <v>9990</v>
      </c>
      <c r="B319" s="131" t="s">
        <v>10780</v>
      </c>
      <c r="C319" s="9" t="s">
        <v>11014</v>
      </c>
      <c r="D319" s="9" t="s">
        <v>11015</v>
      </c>
      <c r="E319" s="9" t="s">
        <v>11016</v>
      </c>
      <c r="F319" s="9" t="s">
        <v>10581</v>
      </c>
      <c r="G319" s="242">
        <v>9789570535341</v>
      </c>
      <c r="H319" s="60" t="s">
        <v>11017</v>
      </c>
      <c r="I319" s="147">
        <v>630</v>
      </c>
      <c r="J319" s="20"/>
      <c r="K319" s="286">
        <f t="shared" si="8"/>
        <v>0</v>
      </c>
      <c r="L319" s="20"/>
      <c r="M319" s="286">
        <f t="shared" si="9"/>
        <v>0</v>
      </c>
      <c r="N319" s="20"/>
      <c r="O319" s="273" t="s">
        <v>11887</v>
      </c>
      <c r="P319" s="238" t="s">
        <v>12166</v>
      </c>
    </row>
    <row r="320" spans="1:16" s="239" customFormat="1" ht="77.5">
      <c r="A320" s="31" t="s">
        <v>9990</v>
      </c>
      <c r="B320" s="131" t="s">
        <v>10780</v>
      </c>
      <c r="C320" s="9" t="s">
        <v>11018</v>
      </c>
      <c r="D320" s="9" t="s">
        <v>11019</v>
      </c>
      <c r="E320" s="9" t="s">
        <v>11016</v>
      </c>
      <c r="F320" s="9" t="s">
        <v>10581</v>
      </c>
      <c r="G320" s="242">
        <v>9789570535242</v>
      </c>
      <c r="H320" s="60" t="s">
        <v>11020</v>
      </c>
      <c r="I320" s="147">
        <v>630</v>
      </c>
      <c r="J320" s="20"/>
      <c r="K320" s="286">
        <f t="shared" si="8"/>
        <v>0</v>
      </c>
      <c r="L320" s="20"/>
      <c r="M320" s="286">
        <f t="shared" si="9"/>
        <v>0</v>
      </c>
      <c r="N320" s="20"/>
      <c r="O320" s="273" t="s">
        <v>11887</v>
      </c>
      <c r="P320" s="238" t="s">
        <v>12167</v>
      </c>
    </row>
    <row r="321" spans="1:16" s="239" customFormat="1" ht="62">
      <c r="A321" s="31" t="s">
        <v>9990</v>
      </c>
      <c r="B321" s="131" t="s">
        <v>10780</v>
      </c>
      <c r="C321" s="9" t="s">
        <v>11021</v>
      </c>
      <c r="D321" s="9" t="s">
        <v>11022</v>
      </c>
      <c r="E321" s="9" t="s">
        <v>10721</v>
      </c>
      <c r="F321" s="9" t="s">
        <v>10160</v>
      </c>
      <c r="G321" s="242">
        <v>9786267224601</v>
      </c>
      <c r="H321" s="60" t="s">
        <v>11023</v>
      </c>
      <c r="I321" s="147">
        <v>840</v>
      </c>
      <c r="J321" s="20"/>
      <c r="K321" s="286">
        <f t="shared" si="8"/>
        <v>0</v>
      </c>
      <c r="L321" s="20"/>
      <c r="M321" s="286">
        <f t="shared" si="9"/>
        <v>0</v>
      </c>
      <c r="N321" s="20"/>
      <c r="O321" s="273" t="s">
        <v>11887</v>
      </c>
      <c r="P321" s="238" t="s">
        <v>12168</v>
      </c>
    </row>
    <row r="322" spans="1:16" s="239" customFormat="1" ht="62">
      <c r="A322" s="31" t="s">
        <v>9990</v>
      </c>
      <c r="B322" s="131" t="s">
        <v>10780</v>
      </c>
      <c r="C322" s="9" t="s">
        <v>11024</v>
      </c>
      <c r="D322" s="9" t="s">
        <v>11025</v>
      </c>
      <c r="E322" s="9" t="s">
        <v>10721</v>
      </c>
      <c r="F322" s="9" t="s">
        <v>10014</v>
      </c>
      <c r="G322" s="242">
        <v>9786267224311</v>
      </c>
      <c r="H322" s="60" t="s">
        <v>11026</v>
      </c>
      <c r="I322" s="147">
        <v>500</v>
      </c>
      <c r="J322" s="20"/>
      <c r="K322" s="286">
        <f t="shared" si="8"/>
        <v>0</v>
      </c>
      <c r="L322" s="20"/>
      <c r="M322" s="286">
        <f t="shared" si="9"/>
        <v>0</v>
      </c>
      <c r="N322" s="20"/>
      <c r="O322" s="273" t="s">
        <v>11887</v>
      </c>
      <c r="P322" s="238" t="s">
        <v>12169</v>
      </c>
    </row>
    <row r="323" spans="1:16" s="239" customFormat="1" ht="77.5">
      <c r="A323" s="31" t="s">
        <v>9990</v>
      </c>
      <c r="B323" s="131" t="s">
        <v>10780</v>
      </c>
      <c r="C323" s="9" t="s">
        <v>11027</v>
      </c>
      <c r="D323" s="9" t="s">
        <v>11028</v>
      </c>
      <c r="E323" s="9" t="s">
        <v>10738</v>
      </c>
      <c r="F323" s="9" t="s">
        <v>10567</v>
      </c>
      <c r="G323" s="242">
        <v>9786263153844</v>
      </c>
      <c r="H323" s="60" t="s">
        <v>11029</v>
      </c>
      <c r="I323" s="147">
        <v>550</v>
      </c>
      <c r="J323" s="20"/>
      <c r="K323" s="286">
        <f t="shared" si="8"/>
        <v>0</v>
      </c>
      <c r="L323" s="20"/>
      <c r="M323" s="286">
        <f t="shared" si="9"/>
        <v>0</v>
      </c>
      <c r="N323" s="20"/>
      <c r="O323" s="273" t="s">
        <v>11887</v>
      </c>
      <c r="P323" s="238" t="s">
        <v>12170</v>
      </c>
    </row>
    <row r="324" spans="1:16" s="239" customFormat="1" ht="77.5">
      <c r="A324" s="31" t="s">
        <v>9990</v>
      </c>
      <c r="B324" s="131" t="s">
        <v>10780</v>
      </c>
      <c r="C324" s="9" t="s">
        <v>11030</v>
      </c>
      <c r="D324" s="9" t="s">
        <v>11031</v>
      </c>
      <c r="E324" s="9" t="s">
        <v>10748</v>
      </c>
      <c r="F324" s="9" t="s">
        <v>10567</v>
      </c>
      <c r="G324" s="242">
        <v>9786263105096</v>
      </c>
      <c r="H324" s="60" t="s">
        <v>11032</v>
      </c>
      <c r="I324" s="147">
        <v>380</v>
      </c>
      <c r="J324" s="20"/>
      <c r="K324" s="286">
        <f t="shared" si="8"/>
        <v>0</v>
      </c>
      <c r="L324" s="20"/>
      <c r="M324" s="286">
        <f t="shared" si="9"/>
        <v>0</v>
      </c>
      <c r="N324" s="20"/>
      <c r="O324" s="273" t="s">
        <v>11887</v>
      </c>
      <c r="P324" s="238" t="s">
        <v>12171</v>
      </c>
    </row>
    <row r="325" spans="1:16" s="239" customFormat="1" ht="93">
      <c r="A325" s="31" t="s">
        <v>9990</v>
      </c>
      <c r="B325" s="131" t="s">
        <v>10780</v>
      </c>
      <c r="C325" s="9" t="s">
        <v>11033</v>
      </c>
      <c r="D325" s="9" t="s">
        <v>11034</v>
      </c>
      <c r="E325" s="9" t="s">
        <v>10748</v>
      </c>
      <c r="F325" s="9" t="s">
        <v>10567</v>
      </c>
      <c r="G325" s="242">
        <v>9786263104761</v>
      </c>
      <c r="H325" s="60" t="s">
        <v>11035</v>
      </c>
      <c r="I325" s="147">
        <v>420</v>
      </c>
      <c r="J325" s="20"/>
      <c r="K325" s="286">
        <f t="shared" si="8"/>
        <v>0</v>
      </c>
      <c r="L325" s="20"/>
      <c r="M325" s="286">
        <f t="shared" si="9"/>
        <v>0</v>
      </c>
      <c r="N325" s="20"/>
      <c r="O325" s="273" t="s">
        <v>11887</v>
      </c>
      <c r="P325" s="238" t="s">
        <v>12172</v>
      </c>
    </row>
    <row r="326" spans="1:16" s="239" customFormat="1" ht="62">
      <c r="A326" s="31" t="s">
        <v>9990</v>
      </c>
      <c r="B326" s="131" t="s">
        <v>10780</v>
      </c>
      <c r="C326" s="9" t="s">
        <v>11036</v>
      </c>
      <c r="D326" s="9" t="s">
        <v>11037</v>
      </c>
      <c r="E326" s="9" t="s">
        <v>10748</v>
      </c>
      <c r="F326" s="9" t="s">
        <v>10567</v>
      </c>
      <c r="G326" s="242">
        <v>9786263104723</v>
      </c>
      <c r="H326" s="60" t="s">
        <v>11038</v>
      </c>
      <c r="I326" s="147">
        <v>420</v>
      </c>
      <c r="J326" s="20"/>
      <c r="K326" s="286">
        <f t="shared" si="8"/>
        <v>0</v>
      </c>
      <c r="L326" s="20"/>
      <c r="M326" s="286">
        <f t="shared" si="9"/>
        <v>0</v>
      </c>
      <c r="N326" s="20"/>
      <c r="O326" s="273" t="s">
        <v>11887</v>
      </c>
      <c r="P326" s="238" t="s">
        <v>12173</v>
      </c>
    </row>
    <row r="327" spans="1:16" s="239" customFormat="1" ht="62">
      <c r="A327" s="31" t="s">
        <v>9990</v>
      </c>
      <c r="B327" s="131" t="s">
        <v>10780</v>
      </c>
      <c r="C327" s="9" t="s">
        <v>11039</v>
      </c>
      <c r="D327" s="9" t="s">
        <v>11040</v>
      </c>
      <c r="E327" s="9" t="s">
        <v>10748</v>
      </c>
      <c r="F327" s="9" t="s">
        <v>10581</v>
      </c>
      <c r="G327" s="242">
        <v>9786263105379</v>
      </c>
      <c r="H327" s="60" t="s">
        <v>11041</v>
      </c>
      <c r="I327" s="147">
        <v>500</v>
      </c>
      <c r="J327" s="20"/>
      <c r="K327" s="286">
        <f t="shared" si="8"/>
        <v>0</v>
      </c>
      <c r="L327" s="20"/>
      <c r="M327" s="286">
        <f t="shared" si="9"/>
        <v>0</v>
      </c>
      <c r="N327" s="20"/>
      <c r="O327" s="273" t="s">
        <v>11887</v>
      </c>
      <c r="P327" s="238" t="s">
        <v>12174</v>
      </c>
    </row>
    <row r="328" spans="1:16" s="239" customFormat="1" ht="62">
      <c r="A328" s="31" t="s">
        <v>9990</v>
      </c>
      <c r="B328" s="131" t="s">
        <v>10780</v>
      </c>
      <c r="C328" s="9" t="s">
        <v>11042</v>
      </c>
      <c r="D328" s="9" t="s">
        <v>11043</v>
      </c>
      <c r="E328" s="9" t="s">
        <v>10748</v>
      </c>
      <c r="F328" s="9" t="s">
        <v>10581</v>
      </c>
      <c r="G328" s="242">
        <v>9786263104402</v>
      </c>
      <c r="H328" s="60" t="s">
        <v>11044</v>
      </c>
      <c r="I328" s="147">
        <v>920</v>
      </c>
      <c r="J328" s="20"/>
      <c r="K328" s="286">
        <f t="shared" si="8"/>
        <v>0</v>
      </c>
      <c r="L328" s="20"/>
      <c r="M328" s="286">
        <f t="shared" si="9"/>
        <v>0</v>
      </c>
      <c r="N328" s="20"/>
      <c r="O328" s="273" t="s">
        <v>11887</v>
      </c>
      <c r="P328" s="238" t="s">
        <v>12175</v>
      </c>
    </row>
    <row r="329" spans="1:16" s="239" customFormat="1" ht="108.5">
      <c r="A329" s="31" t="s">
        <v>9990</v>
      </c>
      <c r="B329" s="131" t="s">
        <v>10780</v>
      </c>
      <c r="C329" s="9" t="s">
        <v>11045</v>
      </c>
      <c r="D329" s="9" t="s">
        <v>11046</v>
      </c>
      <c r="E329" s="9" t="s">
        <v>10804</v>
      </c>
      <c r="F329" s="9" t="s">
        <v>10581</v>
      </c>
      <c r="G329" s="242" t="s">
        <v>11047</v>
      </c>
      <c r="H329" s="60" t="s">
        <v>11048</v>
      </c>
      <c r="I329" s="147">
        <v>660</v>
      </c>
      <c r="J329" s="20"/>
      <c r="K329" s="286">
        <f t="shared" ref="K329:K392" si="10">J329*I329</f>
        <v>0</v>
      </c>
      <c r="L329" s="20"/>
      <c r="M329" s="286">
        <f t="shared" ref="M329:M392" si="11">L329*I329</f>
        <v>0</v>
      </c>
      <c r="N329" s="20"/>
      <c r="O329" s="273" t="s">
        <v>11887</v>
      </c>
      <c r="P329" s="238" t="s">
        <v>12176</v>
      </c>
    </row>
    <row r="330" spans="1:16" s="239" customFormat="1" ht="93">
      <c r="A330" s="31" t="s">
        <v>9990</v>
      </c>
      <c r="B330" s="131" t="s">
        <v>10780</v>
      </c>
      <c r="C330" s="9" t="s">
        <v>11049</v>
      </c>
      <c r="D330" s="9" t="s">
        <v>11050</v>
      </c>
      <c r="E330" s="9" t="s">
        <v>10804</v>
      </c>
      <c r="F330" s="9" t="s">
        <v>10581</v>
      </c>
      <c r="G330" s="242" t="s">
        <v>11051</v>
      </c>
      <c r="H330" s="60" t="s">
        <v>11052</v>
      </c>
      <c r="I330" s="147">
        <v>500</v>
      </c>
      <c r="J330" s="20"/>
      <c r="K330" s="286">
        <f t="shared" si="10"/>
        <v>0</v>
      </c>
      <c r="L330" s="20"/>
      <c r="M330" s="286">
        <f t="shared" si="11"/>
        <v>0</v>
      </c>
      <c r="N330" s="20"/>
      <c r="O330" s="273" t="s">
        <v>11887</v>
      </c>
      <c r="P330" s="238" t="s">
        <v>12104</v>
      </c>
    </row>
    <row r="331" spans="1:16" s="239" customFormat="1" ht="93">
      <c r="A331" s="31" t="s">
        <v>9990</v>
      </c>
      <c r="B331" s="131" t="s">
        <v>10780</v>
      </c>
      <c r="C331" s="9" t="s">
        <v>11053</v>
      </c>
      <c r="D331" s="9" t="s">
        <v>11054</v>
      </c>
      <c r="E331" s="9" t="s">
        <v>10804</v>
      </c>
      <c r="F331" s="9" t="s">
        <v>10567</v>
      </c>
      <c r="G331" s="242" t="s">
        <v>11055</v>
      </c>
      <c r="H331" s="60" t="s">
        <v>11056</v>
      </c>
      <c r="I331" s="147">
        <v>540</v>
      </c>
      <c r="J331" s="20"/>
      <c r="K331" s="286">
        <f t="shared" si="10"/>
        <v>0</v>
      </c>
      <c r="L331" s="20"/>
      <c r="M331" s="286">
        <f t="shared" si="11"/>
        <v>0</v>
      </c>
      <c r="N331" s="20"/>
      <c r="O331" s="273" t="s">
        <v>11887</v>
      </c>
      <c r="P331" s="238" t="s">
        <v>12177</v>
      </c>
    </row>
    <row r="332" spans="1:16" s="239" customFormat="1" ht="93">
      <c r="A332" s="31" t="s">
        <v>9990</v>
      </c>
      <c r="B332" s="131" t="s">
        <v>10780</v>
      </c>
      <c r="C332" s="9" t="s">
        <v>11057</v>
      </c>
      <c r="D332" s="9" t="s">
        <v>11058</v>
      </c>
      <c r="E332" s="9" t="s">
        <v>10804</v>
      </c>
      <c r="F332" s="9" t="s">
        <v>10567</v>
      </c>
      <c r="G332" s="242" t="s">
        <v>12957</v>
      </c>
      <c r="H332" s="60" t="s">
        <v>11059</v>
      </c>
      <c r="I332" s="147">
        <v>380</v>
      </c>
      <c r="J332" s="20"/>
      <c r="K332" s="286">
        <f t="shared" si="10"/>
        <v>0</v>
      </c>
      <c r="L332" s="20"/>
      <c r="M332" s="286">
        <f t="shared" si="11"/>
        <v>0</v>
      </c>
      <c r="N332" s="20"/>
      <c r="O332" s="273" t="s">
        <v>11887</v>
      </c>
      <c r="P332" s="238" t="s">
        <v>12178</v>
      </c>
    </row>
    <row r="333" spans="1:16" s="239" customFormat="1" ht="62">
      <c r="A333" s="31" t="s">
        <v>9990</v>
      </c>
      <c r="B333" s="131" t="s">
        <v>10780</v>
      </c>
      <c r="C333" s="9" t="s">
        <v>11060</v>
      </c>
      <c r="D333" s="9" t="s">
        <v>11061</v>
      </c>
      <c r="E333" s="9" t="s">
        <v>10804</v>
      </c>
      <c r="F333" s="9" t="s">
        <v>10567</v>
      </c>
      <c r="G333" s="242" t="s">
        <v>11062</v>
      </c>
      <c r="H333" s="60" t="s">
        <v>11063</v>
      </c>
      <c r="I333" s="147">
        <v>680</v>
      </c>
      <c r="J333" s="20"/>
      <c r="K333" s="286">
        <f t="shared" si="10"/>
        <v>0</v>
      </c>
      <c r="L333" s="20"/>
      <c r="M333" s="286">
        <f t="shared" si="11"/>
        <v>0</v>
      </c>
      <c r="N333" s="20"/>
      <c r="O333" s="273" t="s">
        <v>11887</v>
      </c>
      <c r="P333" s="238" t="s">
        <v>12179</v>
      </c>
    </row>
    <row r="334" spans="1:16" s="239" customFormat="1" ht="93">
      <c r="A334" s="31" t="s">
        <v>9990</v>
      </c>
      <c r="B334" s="131" t="s">
        <v>10780</v>
      </c>
      <c r="C334" s="9" t="s">
        <v>11064</v>
      </c>
      <c r="D334" s="9" t="s">
        <v>11065</v>
      </c>
      <c r="E334" s="9" t="s">
        <v>10804</v>
      </c>
      <c r="F334" s="9" t="s">
        <v>10567</v>
      </c>
      <c r="G334" s="242" t="s">
        <v>11066</v>
      </c>
      <c r="H334" s="60" t="s">
        <v>11067</v>
      </c>
      <c r="I334" s="147">
        <v>600</v>
      </c>
      <c r="J334" s="20"/>
      <c r="K334" s="286">
        <f t="shared" si="10"/>
        <v>0</v>
      </c>
      <c r="L334" s="20"/>
      <c r="M334" s="286">
        <f t="shared" si="11"/>
        <v>0</v>
      </c>
      <c r="N334" s="20"/>
      <c r="O334" s="273" t="s">
        <v>11887</v>
      </c>
      <c r="P334" s="238" t="s">
        <v>12180</v>
      </c>
    </row>
    <row r="335" spans="1:16" s="239" customFormat="1" ht="62">
      <c r="A335" s="31" t="s">
        <v>9990</v>
      </c>
      <c r="B335" s="131" t="s">
        <v>10780</v>
      </c>
      <c r="C335" s="9" t="s">
        <v>11068</v>
      </c>
      <c r="D335" s="9" t="s">
        <v>11069</v>
      </c>
      <c r="E335" s="9" t="s">
        <v>10804</v>
      </c>
      <c r="F335" s="9" t="s">
        <v>10567</v>
      </c>
      <c r="G335" s="242" t="s">
        <v>11070</v>
      </c>
      <c r="H335" s="60" t="s">
        <v>11071</v>
      </c>
      <c r="I335" s="147">
        <v>380</v>
      </c>
      <c r="J335" s="20"/>
      <c r="K335" s="286">
        <f t="shared" si="10"/>
        <v>0</v>
      </c>
      <c r="L335" s="20"/>
      <c r="M335" s="286">
        <f t="shared" si="11"/>
        <v>0</v>
      </c>
      <c r="N335" s="20"/>
      <c r="O335" s="273" t="s">
        <v>11887</v>
      </c>
      <c r="P335" s="238" t="s">
        <v>12181</v>
      </c>
    </row>
    <row r="336" spans="1:16" s="239" customFormat="1" ht="93">
      <c r="A336" s="31" t="s">
        <v>9990</v>
      </c>
      <c r="B336" s="131" t="s">
        <v>10780</v>
      </c>
      <c r="C336" s="9" t="s">
        <v>11072</v>
      </c>
      <c r="D336" s="9" t="s">
        <v>11073</v>
      </c>
      <c r="E336" s="9" t="s">
        <v>10804</v>
      </c>
      <c r="F336" s="9" t="s">
        <v>10567</v>
      </c>
      <c r="G336" s="242" t="s">
        <v>11074</v>
      </c>
      <c r="H336" s="60" t="s">
        <v>11075</v>
      </c>
      <c r="I336" s="147">
        <v>420</v>
      </c>
      <c r="J336" s="20"/>
      <c r="K336" s="286">
        <f t="shared" si="10"/>
        <v>0</v>
      </c>
      <c r="L336" s="20"/>
      <c r="M336" s="286">
        <f t="shared" si="11"/>
        <v>0</v>
      </c>
      <c r="N336" s="20"/>
      <c r="O336" s="273" t="s">
        <v>11887</v>
      </c>
      <c r="P336" s="238" t="s">
        <v>12182</v>
      </c>
    </row>
    <row r="337" spans="1:16" s="239" customFormat="1" ht="409.5">
      <c r="A337" s="31" t="s">
        <v>9990</v>
      </c>
      <c r="B337" s="131" t="s">
        <v>10780</v>
      </c>
      <c r="C337" s="9" t="s">
        <v>11076</v>
      </c>
      <c r="D337" s="9" t="s">
        <v>11077</v>
      </c>
      <c r="E337" s="9" t="s">
        <v>10804</v>
      </c>
      <c r="F337" s="9" t="s">
        <v>10581</v>
      </c>
      <c r="G337" s="242" t="s">
        <v>11078</v>
      </c>
      <c r="H337" s="60" t="s">
        <v>11079</v>
      </c>
      <c r="I337" s="147">
        <v>420</v>
      </c>
      <c r="J337" s="20"/>
      <c r="K337" s="286">
        <f t="shared" si="10"/>
        <v>0</v>
      </c>
      <c r="L337" s="20"/>
      <c r="M337" s="286">
        <f t="shared" si="11"/>
        <v>0</v>
      </c>
      <c r="N337" s="20"/>
      <c r="O337" s="273" t="s">
        <v>11887</v>
      </c>
      <c r="P337" s="238" t="s">
        <v>12183</v>
      </c>
    </row>
    <row r="338" spans="1:16" s="239" customFormat="1" ht="77.5">
      <c r="A338" s="31" t="s">
        <v>9990</v>
      </c>
      <c r="B338" s="131" t="s">
        <v>10780</v>
      </c>
      <c r="C338" s="9" t="s">
        <v>11080</v>
      </c>
      <c r="D338" s="9" t="s">
        <v>11081</v>
      </c>
      <c r="E338" s="9" t="s">
        <v>10804</v>
      </c>
      <c r="F338" s="9" t="s">
        <v>10581</v>
      </c>
      <c r="G338" s="242" t="s">
        <v>12958</v>
      </c>
      <c r="H338" s="60" t="s">
        <v>11082</v>
      </c>
      <c r="I338" s="147">
        <v>460</v>
      </c>
      <c r="J338" s="20"/>
      <c r="K338" s="286">
        <f t="shared" si="10"/>
        <v>0</v>
      </c>
      <c r="L338" s="20"/>
      <c r="M338" s="286">
        <f t="shared" si="11"/>
        <v>0</v>
      </c>
      <c r="N338" s="20"/>
      <c r="O338" s="273" t="s">
        <v>11887</v>
      </c>
      <c r="P338" s="238" t="s">
        <v>12184</v>
      </c>
    </row>
    <row r="339" spans="1:16" s="239" customFormat="1" ht="124">
      <c r="A339" s="31" t="s">
        <v>9990</v>
      </c>
      <c r="B339" s="131" t="s">
        <v>10780</v>
      </c>
      <c r="C339" s="9" t="s">
        <v>11083</v>
      </c>
      <c r="D339" s="9" t="s">
        <v>11084</v>
      </c>
      <c r="E339" s="9" t="s">
        <v>10804</v>
      </c>
      <c r="F339" s="9" t="s">
        <v>10567</v>
      </c>
      <c r="G339" s="242" t="s">
        <v>11085</v>
      </c>
      <c r="H339" s="60" t="s">
        <v>11086</v>
      </c>
      <c r="I339" s="147">
        <v>450</v>
      </c>
      <c r="J339" s="20"/>
      <c r="K339" s="286">
        <f t="shared" si="10"/>
        <v>0</v>
      </c>
      <c r="L339" s="20"/>
      <c r="M339" s="286">
        <f t="shared" si="11"/>
        <v>0</v>
      </c>
      <c r="N339" s="20"/>
      <c r="O339" s="273" t="s">
        <v>11887</v>
      </c>
      <c r="P339" s="238" t="s">
        <v>12185</v>
      </c>
    </row>
    <row r="340" spans="1:16" s="239" customFormat="1" ht="93">
      <c r="A340" s="31" t="s">
        <v>9990</v>
      </c>
      <c r="B340" s="131" t="s">
        <v>10780</v>
      </c>
      <c r="C340" s="9" t="s">
        <v>11087</v>
      </c>
      <c r="D340" s="9" t="s">
        <v>11088</v>
      </c>
      <c r="E340" s="9" t="s">
        <v>10804</v>
      </c>
      <c r="F340" s="9" t="s">
        <v>10581</v>
      </c>
      <c r="G340" s="242" t="s">
        <v>11089</v>
      </c>
      <c r="H340" s="60" t="s">
        <v>11090</v>
      </c>
      <c r="I340" s="147">
        <v>520</v>
      </c>
      <c r="J340" s="20"/>
      <c r="K340" s="286">
        <f t="shared" si="10"/>
        <v>0</v>
      </c>
      <c r="L340" s="20"/>
      <c r="M340" s="286">
        <f t="shared" si="11"/>
        <v>0</v>
      </c>
      <c r="N340" s="20"/>
      <c r="O340" s="273" t="s">
        <v>11887</v>
      </c>
      <c r="P340" s="238" t="s">
        <v>12186</v>
      </c>
    </row>
    <row r="341" spans="1:16" s="239" customFormat="1" ht="93">
      <c r="A341" s="31" t="s">
        <v>9990</v>
      </c>
      <c r="B341" s="131" t="s">
        <v>10780</v>
      </c>
      <c r="C341" s="9" t="s">
        <v>11091</v>
      </c>
      <c r="D341" s="9" t="s">
        <v>11092</v>
      </c>
      <c r="E341" s="9" t="s">
        <v>10804</v>
      </c>
      <c r="F341" s="9" t="s">
        <v>10567</v>
      </c>
      <c r="G341" s="242" t="s">
        <v>11093</v>
      </c>
      <c r="H341" s="60" t="s">
        <v>11094</v>
      </c>
      <c r="I341" s="147">
        <v>420</v>
      </c>
      <c r="J341" s="20"/>
      <c r="K341" s="286">
        <f t="shared" si="10"/>
        <v>0</v>
      </c>
      <c r="L341" s="20"/>
      <c r="M341" s="286">
        <f t="shared" si="11"/>
        <v>0</v>
      </c>
      <c r="N341" s="20"/>
      <c r="O341" s="273" t="s">
        <v>11887</v>
      </c>
      <c r="P341" s="238" t="s">
        <v>12187</v>
      </c>
    </row>
    <row r="342" spans="1:16" s="239" customFormat="1" ht="93">
      <c r="A342" s="31" t="s">
        <v>9990</v>
      </c>
      <c r="B342" s="131" t="s">
        <v>10780</v>
      </c>
      <c r="C342" s="9" t="s">
        <v>11095</v>
      </c>
      <c r="D342" s="9" t="s">
        <v>11096</v>
      </c>
      <c r="E342" s="9" t="s">
        <v>10446</v>
      </c>
      <c r="F342" s="9" t="s">
        <v>10184</v>
      </c>
      <c r="G342" s="242">
        <v>9789862746059</v>
      </c>
      <c r="H342" s="60" t="s">
        <v>11097</v>
      </c>
      <c r="I342" s="147">
        <v>320</v>
      </c>
      <c r="J342" s="20"/>
      <c r="K342" s="286">
        <f t="shared" si="10"/>
        <v>0</v>
      </c>
      <c r="L342" s="20"/>
      <c r="M342" s="286">
        <f t="shared" si="11"/>
        <v>0</v>
      </c>
      <c r="N342" s="20"/>
      <c r="O342" s="273" t="s">
        <v>11887</v>
      </c>
      <c r="P342" s="238" t="s">
        <v>12188</v>
      </c>
    </row>
    <row r="343" spans="1:16" s="239" customFormat="1" ht="108.5">
      <c r="A343" s="31" t="s">
        <v>9990</v>
      </c>
      <c r="B343" s="131" t="s">
        <v>10780</v>
      </c>
      <c r="C343" s="9" t="s">
        <v>11098</v>
      </c>
      <c r="D343" s="9" t="s">
        <v>11866</v>
      </c>
      <c r="E343" s="9" t="s">
        <v>10446</v>
      </c>
      <c r="F343" s="9" t="s">
        <v>10184</v>
      </c>
      <c r="G343" s="242">
        <v>9789862746578</v>
      </c>
      <c r="H343" s="60" t="s">
        <v>11099</v>
      </c>
      <c r="I343" s="147">
        <v>600</v>
      </c>
      <c r="J343" s="20"/>
      <c r="K343" s="286">
        <f t="shared" si="10"/>
        <v>0</v>
      </c>
      <c r="L343" s="20"/>
      <c r="M343" s="286">
        <f t="shared" si="11"/>
        <v>0</v>
      </c>
      <c r="N343" s="20"/>
      <c r="O343" s="273" t="s">
        <v>11887</v>
      </c>
      <c r="P343" s="238" t="s">
        <v>12189</v>
      </c>
    </row>
    <row r="344" spans="1:16" s="239" customFormat="1" ht="93">
      <c r="A344" s="31" t="s">
        <v>9990</v>
      </c>
      <c r="B344" s="131" t="s">
        <v>10780</v>
      </c>
      <c r="C344" s="9" t="s">
        <v>11100</v>
      </c>
      <c r="D344" s="9" t="s">
        <v>11866</v>
      </c>
      <c r="E344" s="9" t="s">
        <v>10446</v>
      </c>
      <c r="F344" s="9" t="s">
        <v>10184</v>
      </c>
      <c r="G344" s="242">
        <v>9789862746585</v>
      </c>
      <c r="H344" s="60" t="s">
        <v>11101</v>
      </c>
      <c r="I344" s="147">
        <v>600</v>
      </c>
      <c r="J344" s="20"/>
      <c r="K344" s="286">
        <f t="shared" si="10"/>
        <v>0</v>
      </c>
      <c r="L344" s="20"/>
      <c r="M344" s="286">
        <f t="shared" si="11"/>
        <v>0</v>
      </c>
      <c r="N344" s="20"/>
      <c r="O344" s="273" t="s">
        <v>11887</v>
      </c>
      <c r="P344" s="238" t="s">
        <v>12189</v>
      </c>
    </row>
    <row r="345" spans="1:16" s="239" customFormat="1" ht="77.5">
      <c r="A345" s="31" t="s">
        <v>9990</v>
      </c>
      <c r="B345" s="131" t="s">
        <v>10780</v>
      </c>
      <c r="C345" s="9" t="s">
        <v>11102</v>
      </c>
      <c r="D345" s="9" t="s">
        <v>11103</v>
      </c>
      <c r="E345" s="9" t="s">
        <v>10476</v>
      </c>
      <c r="F345" s="9" t="s">
        <v>10581</v>
      </c>
      <c r="G345" s="242">
        <v>9786263611214</v>
      </c>
      <c r="H345" s="60" t="s">
        <v>11104</v>
      </c>
      <c r="I345" s="147">
        <v>500</v>
      </c>
      <c r="J345" s="20"/>
      <c r="K345" s="286">
        <f t="shared" si="10"/>
        <v>0</v>
      </c>
      <c r="L345" s="20"/>
      <c r="M345" s="286">
        <f t="shared" si="11"/>
        <v>0</v>
      </c>
      <c r="N345" s="20"/>
      <c r="O345" s="273" t="s">
        <v>11887</v>
      </c>
      <c r="P345" s="238" t="s">
        <v>12190</v>
      </c>
    </row>
    <row r="346" spans="1:16" s="239" customFormat="1" ht="93">
      <c r="A346" s="31" t="s">
        <v>9990</v>
      </c>
      <c r="B346" s="131" t="s">
        <v>10780</v>
      </c>
      <c r="C346" s="9" t="s">
        <v>11105</v>
      </c>
      <c r="D346" s="9" t="s">
        <v>11106</v>
      </c>
      <c r="E346" s="9" t="s">
        <v>10476</v>
      </c>
      <c r="F346" s="9" t="s">
        <v>10581</v>
      </c>
      <c r="G346" s="242">
        <v>9786263612648</v>
      </c>
      <c r="H346" s="60" t="s">
        <v>11107</v>
      </c>
      <c r="I346" s="147">
        <v>499</v>
      </c>
      <c r="J346" s="20"/>
      <c r="K346" s="286">
        <f t="shared" si="10"/>
        <v>0</v>
      </c>
      <c r="L346" s="20"/>
      <c r="M346" s="286">
        <f t="shared" si="11"/>
        <v>0</v>
      </c>
      <c r="N346" s="20"/>
      <c r="O346" s="273" t="s">
        <v>11887</v>
      </c>
      <c r="P346" s="238" t="s">
        <v>12191</v>
      </c>
    </row>
    <row r="347" spans="1:16" s="239" customFormat="1" ht="77.5">
      <c r="A347" s="31" t="s">
        <v>9990</v>
      </c>
      <c r="B347" s="131" t="s">
        <v>10780</v>
      </c>
      <c r="C347" s="9" t="s">
        <v>11108</v>
      </c>
      <c r="D347" s="9" t="s">
        <v>11109</v>
      </c>
      <c r="E347" s="9" t="s">
        <v>10476</v>
      </c>
      <c r="F347" s="9" t="s">
        <v>10567</v>
      </c>
      <c r="G347" s="242">
        <v>9786263610675</v>
      </c>
      <c r="H347" s="60" t="s">
        <v>11110</v>
      </c>
      <c r="I347" s="147">
        <v>390</v>
      </c>
      <c r="J347" s="20"/>
      <c r="K347" s="286">
        <f t="shared" si="10"/>
        <v>0</v>
      </c>
      <c r="L347" s="20"/>
      <c r="M347" s="286">
        <f t="shared" si="11"/>
        <v>0</v>
      </c>
      <c r="N347" s="20"/>
      <c r="O347" s="273" t="s">
        <v>11887</v>
      </c>
      <c r="P347" s="238" t="s">
        <v>12192</v>
      </c>
    </row>
    <row r="348" spans="1:16" s="239" customFormat="1" ht="108.5">
      <c r="A348" s="31" t="s">
        <v>9990</v>
      </c>
      <c r="B348" s="131" t="s">
        <v>10780</v>
      </c>
      <c r="C348" s="9" t="s">
        <v>11111</v>
      </c>
      <c r="D348" s="9" t="s">
        <v>11112</v>
      </c>
      <c r="E348" s="9" t="s">
        <v>10476</v>
      </c>
      <c r="F348" s="9" t="s">
        <v>10567</v>
      </c>
      <c r="G348" s="242">
        <v>9786263611573</v>
      </c>
      <c r="H348" s="60" t="s">
        <v>11113</v>
      </c>
      <c r="I348" s="147">
        <v>520</v>
      </c>
      <c r="J348" s="20"/>
      <c r="K348" s="286">
        <f t="shared" si="10"/>
        <v>0</v>
      </c>
      <c r="L348" s="20"/>
      <c r="M348" s="286">
        <f t="shared" si="11"/>
        <v>0</v>
      </c>
      <c r="N348" s="20"/>
      <c r="O348" s="273" t="s">
        <v>11887</v>
      </c>
      <c r="P348" s="238" t="s">
        <v>12193</v>
      </c>
    </row>
    <row r="349" spans="1:16" s="239" customFormat="1" ht="62">
      <c r="A349" s="31" t="s">
        <v>9990</v>
      </c>
      <c r="B349" s="131" t="s">
        <v>10780</v>
      </c>
      <c r="C349" s="9" t="s">
        <v>11114</v>
      </c>
      <c r="D349" s="9" t="s">
        <v>11115</v>
      </c>
      <c r="E349" s="9" t="s">
        <v>10031</v>
      </c>
      <c r="F349" s="9" t="s">
        <v>10581</v>
      </c>
      <c r="G349" s="242">
        <v>9786267339121</v>
      </c>
      <c r="H349" s="60" t="s">
        <v>11116</v>
      </c>
      <c r="I349" s="147">
        <v>360</v>
      </c>
      <c r="J349" s="20"/>
      <c r="K349" s="286">
        <f t="shared" si="10"/>
        <v>0</v>
      </c>
      <c r="L349" s="20"/>
      <c r="M349" s="286">
        <f t="shared" si="11"/>
        <v>0</v>
      </c>
      <c r="N349" s="20"/>
      <c r="O349" s="273" t="s">
        <v>11887</v>
      </c>
      <c r="P349" s="238" t="s">
        <v>12194</v>
      </c>
    </row>
    <row r="350" spans="1:16" s="239" customFormat="1" ht="62">
      <c r="A350" s="31" t="s">
        <v>9990</v>
      </c>
      <c r="B350" s="131" t="s">
        <v>10780</v>
      </c>
      <c r="C350" s="9" t="s">
        <v>11117</v>
      </c>
      <c r="D350" s="9" t="s">
        <v>11118</v>
      </c>
      <c r="E350" s="9" t="s">
        <v>10031</v>
      </c>
      <c r="F350" s="9" t="s">
        <v>10581</v>
      </c>
      <c r="G350" s="242">
        <v>9789865328207</v>
      </c>
      <c r="H350" s="60" t="s">
        <v>11119</v>
      </c>
      <c r="I350" s="147">
        <v>480</v>
      </c>
      <c r="J350" s="20"/>
      <c r="K350" s="286">
        <f t="shared" si="10"/>
        <v>0</v>
      </c>
      <c r="L350" s="20"/>
      <c r="M350" s="286">
        <f t="shared" si="11"/>
        <v>0</v>
      </c>
      <c r="N350" s="20"/>
      <c r="O350" s="273" t="s">
        <v>11887</v>
      </c>
      <c r="P350" s="238" t="s">
        <v>12195</v>
      </c>
    </row>
    <row r="351" spans="1:16" s="239" customFormat="1" ht="62">
      <c r="A351" s="31" t="s">
        <v>9990</v>
      </c>
      <c r="B351" s="131" t="s">
        <v>10780</v>
      </c>
      <c r="C351" s="9" t="s">
        <v>11120</v>
      </c>
      <c r="D351" s="9" t="s">
        <v>11121</v>
      </c>
      <c r="E351" s="9" t="s">
        <v>10031</v>
      </c>
      <c r="F351" s="9" t="s">
        <v>10581</v>
      </c>
      <c r="G351" s="242">
        <v>9789865327903</v>
      </c>
      <c r="H351" s="60" t="s">
        <v>11122</v>
      </c>
      <c r="I351" s="147">
        <v>380</v>
      </c>
      <c r="J351" s="20"/>
      <c r="K351" s="286">
        <f t="shared" si="10"/>
        <v>0</v>
      </c>
      <c r="L351" s="20"/>
      <c r="M351" s="286">
        <f t="shared" si="11"/>
        <v>0</v>
      </c>
      <c r="N351" s="20"/>
      <c r="O351" s="273" t="s">
        <v>11887</v>
      </c>
      <c r="P351" s="238" t="s">
        <v>12196</v>
      </c>
    </row>
    <row r="352" spans="1:16" s="239" customFormat="1" ht="62">
      <c r="A352" s="31" t="s">
        <v>9990</v>
      </c>
      <c r="B352" s="131" t="s">
        <v>10780</v>
      </c>
      <c r="C352" s="9" t="s">
        <v>11123</v>
      </c>
      <c r="D352" s="9" t="s">
        <v>11124</v>
      </c>
      <c r="E352" s="9" t="s">
        <v>10031</v>
      </c>
      <c r="F352" s="9" t="s">
        <v>10581</v>
      </c>
      <c r="G352" s="242">
        <v>9789865504984</v>
      </c>
      <c r="H352" s="60" t="s">
        <v>11125</v>
      </c>
      <c r="I352" s="147">
        <v>450</v>
      </c>
      <c r="J352" s="20"/>
      <c r="K352" s="286">
        <f t="shared" si="10"/>
        <v>0</v>
      </c>
      <c r="L352" s="20"/>
      <c r="M352" s="286">
        <f t="shared" si="11"/>
        <v>0</v>
      </c>
      <c r="N352" s="20"/>
      <c r="O352" s="273" t="s">
        <v>11887</v>
      </c>
      <c r="P352" s="238" t="s">
        <v>12197</v>
      </c>
    </row>
    <row r="353" spans="1:16" s="239" customFormat="1" ht="62">
      <c r="A353" s="31" t="s">
        <v>9990</v>
      </c>
      <c r="B353" s="131" t="s">
        <v>10780</v>
      </c>
      <c r="C353" s="9" t="s">
        <v>11126</v>
      </c>
      <c r="D353" s="9" t="s">
        <v>11127</v>
      </c>
      <c r="E353" s="9" t="s">
        <v>10031</v>
      </c>
      <c r="F353" s="9" t="s">
        <v>10581</v>
      </c>
      <c r="G353" s="242">
        <v>9786267339343</v>
      </c>
      <c r="H353" s="60" t="s">
        <v>11128</v>
      </c>
      <c r="I353" s="147">
        <v>450</v>
      </c>
      <c r="J353" s="20"/>
      <c r="K353" s="286">
        <f t="shared" si="10"/>
        <v>0</v>
      </c>
      <c r="L353" s="20"/>
      <c r="M353" s="286">
        <f t="shared" si="11"/>
        <v>0</v>
      </c>
      <c r="N353" s="20"/>
      <c r="O353" s="273" t="s">
        <v>11887</v>
      </c>
      <c r="P353" s="238" t="s">
        <v>12198</v>
      </c>
    </row>
    <row r="354" spans="1:16" s="239" customFormat="1" ht="62">
      <c r="A354" s="31" t="s">
        <v>9990</v>
      </c>
      <c r="B354" s="131" t="s">
        <v>10780</v>
      </c>
      <c r="C354" s="9" t="s">
        <v>11129</v>
      </c>
      <c r="D354" s="9" t="s">
        <v>11130</v>
      </c>
      <c r="E354" s="9" t="s">
        <v>10031</v>
      </c>
      <c r="F354" s="9" t="s">
        <v>10581</v>
      </c>
      <c r="G354" s="242">
        <v>9786267275160</v>
      </c>
      <c r="H354" s="60" t="s">
        <v>11131</v>
      </c>
      <c r="I354" s="147">
        <v>450</v>
      </c>
      <c r="J354" s="20"/>
      <c r="K354" s="286">
        <f t="shared" si="10"/>
        <v>0</v>
      </c>
      <c r="L354" s="20"/>
      <c r="M354" s="286">
        <f t="shared" si="11"/>
        <v>0</v>
      </c>
      <c r="N354" s="20"/>
      <c r="O354" s="273" t="s">
        <v>11887</v>
      </c>
      <c r="P354" s="238" t="s">
        <v>12199</v>
      </c>
    </row>
    <row r="355" spans="1:16" s="239" customFormat="1" ht="77.5">
      <c r="A355" s="31" t="s">
        <v>9990</v>
      </c>
      <c r="B355" s="131" t="s">
        <v>10780</v>
      </c>
      <c r="C355" s="9" t="s">
        <v>11132</v>
      </c>
      <c r="D355" s="9" t="s">
        <v>11133</v>
      </c>
      <c r="E355" s="9" t="s">
        <v>10532</v>
      </c>
      <c r="F355" s="9" t="s">
        <v>11134</v>
      </c>
      <c r="G355" s="242" t="s">
        <v>11135</v>
      </c>
      <c r="H355" s="60" t="s">
        <v>11136</v>
      </c>
      <c r="I355" s="147">
        <v>450</v>
      </c>
      <c r="J355" s="20"/>
      <c r="K355" s="286">
        <f t="shared" si="10"/>
        <v>0</v>
      </c>
      <c r="L355" s="20"/>
      <c r="M355" s="286">
        <f t="shared" si="11"/>
        <v>0</v>
      </c>
      <c r="N355" s="20"/>
      <c r="O355" s="273" t="s">
        <v>11887</v>
      </c>
      <c r="P355" s="238" t="s">
        <v>12200</v>
      </c>
    </row>
    <row r="356" spans="1:16" s="239" customFormat="1" ht="62">
      <c r="A356" s="31" t="s">
        <v>9990</v>
      </c>
      <c r="B356" s="131" t="s">
        <v>10780</v>
      </c>
      <c r="C356" s="9" t="s">
        <v>11137</v>
      </c>
      <c r="D356" s="9" t="s">
        <v>11138</v>
      </c>
      <c r="E356" s="9" t="s">
        <v>10532</v>
      </c>
      <c r="F356" s="9" t="s">
        <v>10581</v>
      </c>
      <c r="G356" s="242">
        <v>9786263534988</v>
      </c>
      <c r="H356" s="60" t="s">
        <v>11139</v>
      </c>
      <c r="I356" s="147">
        <v>680</v>
      </c>
      <c r="J356" s="20"/>
      <c r="K356" s="286">
        <f t="shared" si="10"/>
        <v>0</v>
      </c>
      <c r="L356" s="20"/>
      <c r="M356" s="286">
        <f t="shared" si="11"/>
        <v>0</v>
      </c>
      <c r="N356" s="20"/>
      <c r="O356" s="273" t="s">
        <v>11887</v>
      </c>
      <c r="P356" s="238" t="s">
        <v>12201</v>
      </c>
    </row>
    <row r="357" spans="1:16" s="239" customFormat="1" ht="62">
      <c r="A357" s="31" t="s">
        <v>9990</v>
      </c>
      <c r="B357" s="131" t="s">
        <v>10780</v>
      </c>
      <c r="C357" s="9" t="s">
        <v>11140</v>
      </c>
      <c r="D357" s="9" t="s">
        <v>11141</v>
      </c>
      <c r="E357" s="9" t="s">
        <v>10532</v>
      </c>
      <c r="F357" s="9" t="s">
        <v>10567</v>
      </c>
      <c r="G357" s="242">
        <v>9786263535626</v>
      </c>
      <c r="H357" s="60" t="s">
        <v>11142</v>
      </c>
      <c r="I357" s="147">
        <v>520</v>
      </c>
      <c r="J357" s="20"/>
      <c r="K357" s="286">
        <f t="shared" si="10"/>
        <v>0</v>
      </c>
      <c r="L357" s="20"/>
      <c r="M357" s="286">
        <f t="shared" si="11"/>
        <v>0</v>
      </c>
      <c r="N357" s="20"/>
      <c r="O357" s="273" t="s">
        <v>11887</v>
      </c>
      <c r="P357" s="238" t="s">
        <v>12202</v>
      </c>
    </row>
    <row r="358" spans="1:16" s="239" customFormat="1" ht="77.5">
      <c r="A358" s="31" t="s">
        <v>9990</v>
      </c>
      <c r="B358" s="131" t="s">
        <v>10780</v>
      </c>
      <c r="C358" s="9" t="s">
        <v>11143</v>
      </c>
      <c r="D358" s="9" t="s">
        <v>11144</v>
      </c>
      <c r="E358" s="9" t="s">
        <v>10532</v>
      </c>
      <c r="F358" s="9" t="s">
        <v>11145</v>
      </c>
      <c r="G358" s="242">
        <v>9786263537569</v>
      </c>
      <c r="H358" s="60" t="s">
        <v>11146</v>
      </c>
      <c r="I358" s="147">
        <v>420</v>
      </c>
      <c r="J358" s="20"/>
      <c r="K358" s="286">
        <f t="shared" si="10"/>
        <v>0</v>
      </c>
      <c r="L358" s="20"/>
      <c r="M358" s="286">
        <f t="shared" si="11"/>
        <v>0</v>
      </c>
      <c r="N358" s="20"/>
      <c r="O358" s="273" t="s">
        <v>11887</v>
      </c>
      <c r="P358" s="238" t="s">
        <v>12203</v>
      </c>
    </row>
    <row r="359" spans="1:16" s="239" customFormat="1" ht="62">
      <c r="A359" s="31" t="s">
        <v>9990</v>
      </c>
      <c r="B359" s="131" t="s">
        <v>10780</v>
      </c>
      <c r="C359" s="9" t="s">
        <v>11147</v>
      </c>
      <c r="D359" s="9" t="s">
        <v>11148</v>
      </c>
      <c r="E359" s="9" t="s">
        <v>10532</v>
      </c>
      <c r="F359" s="9" t="s">
        <v>11145</v>
      </c>
      <c r="G359" s="242">
        <v>9786263743830</v>
      </c>
      <c r="H359" s="60" t="s">
        <v>11149</v>
      </c>
      <c r="I359" s="147">
        <v>330</v>
      </c>
      <c r="J359" s="20"/>
      <c r="K359" s="286">
        <f t="shared" si="10"/>
        <v>0</v>
      </c>
      <c r="L359" s="20"/>
      <c r="M359" s="286">
        <f t="shared" si="11"/>
        <v>0</v>
      </c>
      <c r="N359" s="20"/>
      <c r="O359" s="273" t="s">
        <v>11887</v>
      </c>
      <c r="P359" s="238" t="s">
        <v>12204</v>
      </c>
    </row>
    <row r="360" spans="1:16" s="239" customFormat="1" ht="62">
      <c r="A360" s="31" t="s">
        <v>9990</v>
      </c>
      <c r="B360" s="131" t="s">
        <v>10780</v>
      </c>
      <c r="C360" s="9" t="s">
        <v>11150</v>
      </c>
      <c r="D360" s="9" t="s">
        <v>11151</v>
      </c>
      <c r="E360" s="9" t="s">
        <v>10532</v>
      </c>
      <c r="F360" s="9" t="s">
        <v>11152</v>
      </c>
      <c r="G360" s="242">
        <v>9786263537033</v>
      </c>
      <c r="H360" s="60" t="s">
        <v>11153</v>
      </c>
      <c r="I360" s="147">
        <v>350</v>
      </c>
      <c r="J360" s="20"/>
      <c r="K360" s="286">
        <f t="shared" si="10"/>
        <v>0</v>
      </c>
      <c r="L360" s="20"/>
      <c r="M360" s="286">
        <f t="shared" si="11"/>
        <v>0</v>
      </c>
      <c r="N360" s="20"/>
      <c r="O360" s="273" t="s">
        <v>11887</v>
      </c>
      <c r="P360" s="238" t="s">
        <v>12205</v>
      </c>
    </row>
    <row r="361" spans="1:16" s="239" customFormat="1" ht="77.5">
      <c r="A361" s="31" t="s">
        <v>9990</v>
      </c>
      <c r="B361" s="131" t="s">
        <v>10780</v>
      </c>
      <c r="C361" s="9" t="s">
        <v>11137</v>
      </c>
      <c r="D361" s="9" t="s">
        <v>11138</v>
      </c>
      <c r="E361" s="9" t="s">
        <v>10532</v>
      </c>
      <c r="F361" s="9" t="s">
        <v>10581</v>
      </c>
      <c r="G361" s="242">
        <v>9786263535084</v>
      </c>
      <c r="H361" s="60" t="s">
        <v>11154</v>
      </c>
      <c r="I361" s="147">
        <v>680</v>
      </c>
      <c r="J361" s="20"/>
      <c r="K361" s="286">
        <f t="shared" si="10"/>
        <v>0</v>
      </c>
      <c r="L361" s="20"/>
      <c r="M361" s="286">
        <f t="shared" si="11"/>
        <v>0</v>
      </c>
      <c r="N361" s="20"/>
      <c r="O361" s="273" t="s">
        <v>12206</v>
      </c>
      <c r="P361" s="238" t="s">
        <v>12207</v>
      </c>
    </row>
    <row r="362" spans="1:16" s="239" customFormat="1" ht="77.5">
      <c r="A362" s="31" t="s">
        <v>9990</v>
      </c>
      <c r="B362" s="131" t="s">
        <v>10780</v>
      </c>
      <c r="C362" s="9" t="s">
        <v>11155</v>
      </c>
      <c r="D362" s="9" t="s">
        <v>11133</v>
      </c>
      <c r="E362" s="9" t="s">
        <v>10532</v>
      </c>
      <c r="F362" s="9" t="s">
        <v>11156</v>
      </c>
      <c r="G362" s="242">
        <v>9786263358997</v>
      </c>
      <c r="H362" s="60" t="s">
        <v>11157</v>
      </c>
      <c r="I362" s="147">
        <v>320</v>
      </c>
      <c r="J362" s="20"/>
      <c r="K362" s="286">
        <f t="shared" si="10"/>
        <v>0</v>
      </c>
      <c r="L362" s="20"/>
      <c r="M362" s="286">
        <f t="shared" si="11"/>
        <v>0</v>
      </c>
      <c r="N362" s="20"/>
      <c r="O362" s="273" t="s">
        <v>12206</v>
      </c>
      <c r="P362" s="238" t="s">
        <v>12208</v>
      </c>
    </row>
    <row r="363" spans="1:16" s="239" customFormat="1" ht="77.5">
      <c r="A363" s="31" t="s">
        <v>9990</v>
      </c>
      <c r="B363" s="131" t="s">
        <v>10780</v>
      </c>
      <c r="C363" s="9" t="s">
        <v>11158</v>
      </c>
      <c r="D363" s="9" t="s">
        <v>11133</v>
      </c>
      <c r="E363" s="9" t="s">
        <v>10532</v>
      </c>
      <c r="F363" s="9" t="s">
        <v>11156</v>
      </c>
      <c r="G363" s="242">
        <v>9786263358959</v>
      </c>
      <c r="H363" s="60" t="s">
        <v>11159</v>
      </c>
      <c r="I363" s="147">
        <v>320</v>
      </c>
      <c r="J363" s="20"/>
      <c r="K363" s="286">
        <f t="shared" si="10"/>
        <v>0</v>
      </c>
      <c r="L363" s="20"/>
      <c r="M363" s="286">
        <f t="shared" si="11"/>
        <v>0</v>
      </c>
      <c r="N363" s="20"/>
      <c r="O363" s="273" t="s">
        <v>12206</v>
      </c>
      <c r="P363" s="238" t="s">
        <v>12209</v>
      </c>
    </row>
    <row r="364" spans="1:16" s="239" customFormat="1" ht="77.5">
      <c r="A364" s="31" t="s">
        <v>9990</v>
      </c>
      <c r="B364" s="131" t="s">
        <v>10780</v>
      </c>
      <c r="C364" s="9" t="s">
        <v>11160</v>
      </c>
      <c r="D364" s="9" t="s">
        <v>11133</v>
      </c>
      <c r="E364" s="9" t="s">
        <v>10532</v>
      </c>
      <c r="F364" s="9" t="s">
        <v>11156</v>
      </c>
      <c r="G364" s="242">
        <v>9786263358973</v>
      </c>
      <c r="H364" s="60" t="s">
        <v>11161</v>
      </c>
      <c r="I364" s="147">
        <v>320</v>
      </c>
      <c r="J364" s="20"/>
      <c r="K364" s="286">
        <f t="shared" si="10"/>
        <v>0</v>
      </c>
      <c r="L364" s="20"/>
      <c r="M364" s="286">
        <f t="shared" si="11"/>
        <v>0</v>
      </c>
      <c r="N364" s="20"/>
      <c r="O364" s="273" t="s">
        <v>12206</v>
      </c>
      <c r="P364" s="238" t="s">
        <v>12210</v>
      </c>
    </row>
    <row r="365" spans="1:16" s="239" customFormat="1" ht="77.5">
      <c r="A365" s="31" t="s">
        <v>9990</v>
      </c>
      <c r="B365" s="131" t="s">
        <v>10780</v>
      </c>
      <c r="C365" s="9" t="s">
        <v>11162</v>
      </c>
      <c r="D365" s="9" t="s">
        <v>11133</v>
      </c>
      <c r="E365" s="9" t="s">
        <v>10532</v>
      </c>
      <c r="F365" s="9" t="s">
        <v>11156</v>
      </c>
      <c r="G365" s="242">
        <v>9786263359017</v>
      </c>
      <c r="H365" s="60" t="s">
        <v>11163</v>
      </c>
      <c r="I365" s="147">
        <v>320</v>
      </c>
      <c r="J365" s="20"/>
      <c r="K365" s="286">
        <f t="shared" si="10"/>
        <v>0</v>
      </c>
      <c r="L365" s="20"/>
      <c r="M365" s="286">
        <f t="shared" si="11"/>
        <v>0</v>
      </c>
      <c r="N365" s="20"/>
      <c r="O365" s="273" t="s">
        <v>12206</v>
      </c>
      <c r="P365" s="238" t="s">
        <v>12211</v>
      </c>
    </row>
    <row r="366" spans="1:16" s="239" customFormat="1" ht="62">
      <c r="A366" s="31" t="s">
        <v>9990</v>
      </c>
      <c r="B366" s="131" t="s">
        <v>10780</v>
      </c>
      <c r="C366" s="9" t="s">
        <v>11164</v>
      </c>
      <c r="D366" s="9" t="s">
        <v>11165</v>
      </c>
      <c r="E366" s="9" t="s">
        <v>10537</v>
      </c>
      <c r="F366" s="9" t="s">
        <v>10830</v>
      </c>
      <c r="G366" s="242">
        <v>9786263056053</v>
      </c>
      <c r="H366" s="60" t="s">
        <v>11166</v>
      </c>
      <c r="I366" s="147">
        <v>600</v>
      </c>
      <c r="J366" s="20"/>
      <c r="K366" s="286">
        <f t="shared" si="10"/>
        <v>0</v>
      </c>
      <c r="L366" s="20"/>
      <c r="M366" s="286">
        <f t="shared" si="11"/>
        <v>0</v>
      </c>
      <c r="N366" s="20"/>
      <c r="O366" s="273" t="s">
        <v>11887</v>
      </c>
      <c r="P366" s="238" t="s">
        <v>12212</v>
      </c>
    </row>
    <row r="367" spans="1:16" s="239" customFormat="1" ht="62">
      <c r="A367" s="31" t="s">
        <v>9990</v>
      </c>
      <c r="B367" s="131" t="s">
        <v>10780</v>
      </c>
      <c r="C367" s="9" t="s">
        <v>11167</v>
      </c>
      <c r="D367" s="9" t="s">
        <v>11168</v>
      </c>
      <c r="E367" s="9" t="s">
        <v>10532</v>
      </c>
      <c r="F367" s="9" t="s">
        <v>10581</v>
      </c>
      <c r="G367" s="242">
        <v>9786263531871</v>
      </c>
      <c r="H367" s="60" t="s">
        <v>11169</v>
      </c>
      <c r="I367" s="147">
        <v>420</v>
      </c>
      <c r="J367" s="20"/>
      <c r="K367" s="286">
        <f t="shared" si="10"/>
        <v>0</v>
      </c>
      <c r="L367" s="20"/>
      <c r="M367" s="286">
        <f t="shared" si="11"/>
        <v>0</v>
      </c>
      <c r="N367" s="20"/>
      <c r="O367" s="273" t="s">
        <v>11887</v>
      </c>
      <c r="P367" s="238" t="s">
        <v>12213</v>
      </c>
    </row>
    <row r="368" spans="1:16" s="239" customFormat="1" ht="62">
      <c r="A368" s="31" t="s">
        <v>9990</v>
      </c>
      <c r="B368" s="131" t="s">
        <v>10780</v>
      </c>
      <c r="C368" s="9" t="s">
        <v>11170</v>
      </c>
      <c r="D368" s="9" t="s">
        <v>11171</v>
      </c>
      <c r="E368" s="9" t="s">
        <v>11172</v>
      </c>
      <c r="F368" s="9" t="s">
        <v>10310</v>
      </c>
      <c r="G368" s="242">
        <v>9789864458196</v>
      </c>
      <c r="H368" s="60" t="s">
        <v>11173</v>
      </c>
      <c r="I368" s="147">
        <v>450</v>
      </c>
      <c r="J368" s="20"/>
      <c r="K368" s="286">
        <f t="shared" si="10"/>
        <v>0</v>
      </c>
      <c r="L368" s="20"/>
      <c r="M368" s="286">
        <f t="shared" si="11"/>
        <v>0</v>
      </c>
      <c r="N368" s="20"/>
      <c r="O368" s="273" t="s">
        <v>11887</v>
      </c>
      <c r="P368" s="238" t="s">
        <v>12214</v>
      </c>
    </row>
    <row r="369" spans="1:16" s="239" customFormat="1" ht="62">
      <c r="A369" s="31" t="s">
        <v>9990</v>
      </c>
      <c r="B369" s="131" t="s">
        <v>10780</v>
      </c>
      <c r="C369" s="9" t="s">
        <v>11174</v>
      </c>
      <c r="D369" s="9" t="s">
        <v>11175</v>
      </c>
      <c r="E369" s="9" t="s">
        <v>11172</v>
      </c>
      <c r="F369" s="9" t="s">
        <v>10567</v>
      </c>
      <c r="G369" s="242">
        <v>9789864458189</v>
      </c>
      <c r="H369" s="60" t="s">
        <v>11176</v>
      </c>
      <c r="I369" s="147">
        <v>650</v>
      </c>
      <c r="J369" s="20"/>
      <c r="K369" s="286">
        <f t="shared" si="10"/>
        <v>0</v>
      </c>
      <c r="L369" s="20"/>
      <c r="M369" s="286">
        <f t="shared" si="11"/>
        <v>0</v>
      </c>
      <c r="N369" s="20"/>
      <c r="O369" s="273" t="s">
        <v>11887</v>
      </c>
      <c r="P369" s="238" t="s">
        <v>12215</v>
      </c>
    </row>
    <row r="370" spans="1:16" s="239" customFormat="1" ht="62">
      <c r="A370" s="31" t="s">
        <v>9990</v>
      </c>
      <c r="B370" s="131" t="s">
        <v>10780</v>
      </c>
      <c r="C370" s="9" t="s">
        <v>11177</v>
      </c>
      <c r="D370" s="9" t="s">
        <v>11178</v>
      </c>
      <c r="E370" s="9" t="s">
        <v>11172</v>
      </c>
      <c r="F370" s="9" t="s">
        <v>10310</v>
      </c>
      <c r="G370" s="242">
        <v>9789864457618</v>
      </c>
      <c r="H370" s="60" t="s">
        <v>11179</v>
      </c>
      <c r="I370" s="147">
        <v>490</v>
      </c>
      <c r="J370" s="20"/>
      <c r="K370" s="286">
        <f t="shared" si="10"/>
        <v>0</v>
      </c>
      <c r="L370" s="20"/>
      <c r="M370" s="286">
        <f t="shared" si="11"/>
        <v>0</v>
      </c>
      <c r="N370" s="20"/>
      <c r="O370" s="273" t="s">
        <v>11887</v>
      </c>
      <c r="P370" s="238" t="s">
        <v>12216</v>
      </c>
    </row>
    <row r="371" spans="1:16" s="239" customFormat="1" ht="155">
      <c r="A371" s="31" t="s">
        <v>9990</v>
      </c>
      <c r="B371" s="131" t="s">
        <v>10780</v>
      </c>
      <c r="C371" s="9" t="s">
        <v>11180</v>
      </c>
      <c r="D371" s="9" t="s">
        <v>11181</v>
      </c>
      <c r="E371" s="9" t="s">
        <v>10031</v>
      </c>
      <c r="F371" s="9" t="s">
        <v>10581</v>
      </c>
      <c r="G371" s="242">
        <v>9789865328962</v>
      </c>
      <c r="H371" s="60" t="s">
        <v>11182</v>
      </c>
      <c r="I371" s="147">
        <v>350</v>
      </c>
      <c r="J371" s="20"/>
      <c r="K371" s="286">
        <f t="shared" si="10"/>
        <v>0</v>
      </c>
      <c r="L371" s="20"/>
      <c r="M371" s="286">
        <f t="shared" si="11"/>
        <v>0</v>
      </c>
      <c r="N371" s="20"/>
      <c r="O371" s="273" t="s">
        <v>11887</v>
      </c>
      <c r="P371" s="238" t="s">
        <v>12217</v>
      </c>
    </row>
    <row r="372" spans="1:16" s="239" customFormat="1" ht="170.5">
      <c r="A372" s="31" t="s">
        <v>9990</v>
      </c>
      <c r="B372" s="131" t="s">
        <v>10780</v>
      </c>
      <c r="C372" s="9" t="s">
        <v>11183</v>
      </c>
      <c r="D372" s="9" t="s">
        <v>11184</v>
      </c>
      <c r="E372" s="9" t="s">
        <v>10031</v>
      </c>
      <c r="F372" s="9" t="s">
        <v>10581</v>
      </c>
      <c r="G372" s="242">
        <v>9789865328955</v>
      </c>
      <c r="H372" s="60" t="s">
        <v>11185</v>
      </c>
      <c r="I372" s="147">
        <v>350</v>
      </c>
      <c r="J372" s="20"/>
      <c r="K372" s="286">
        <f t="shared" si="10"/>
        <v>0</v>
      </c>
      <c r="L372" s="20"/>
      <c r="M372" s="286">
        <f t="shared" si="11"/>
        <v>0</v>
      </c>
      <c r="N372" s="20"/>
      <c r="O372" s="273" t="s">
        <v>11887</v>
      </c>
      <c r="P372" s="238" t="s">
        <v>12218</v>
      </c>
    </row>
    <row r="373" spans="1:16" s="239" customFormat="1" ht="93">
      <c r="A373" s="31" t="s">
        <v>9990</v>
      </c>
      <c r="B373" s="131" t="s">
        <v>10780</v>
      </c>
      <c r="C373" s="9" t="s">
        <v>11186</v>
      </c>
      <c r="D373" s="9" t="s">
        <v>11187</v>
      </c>
      <c r="E373" s="9" t="s">
        <v>11188</v>
      </c>
      <c r="F373" s="9" t="s">
        <v>10262</v>
      </c>
      <c r="G373" s="242">
        <v>9789865434564</v>
      </c>
      <c r="H373" s="60" t="s">
        <v>11189</v>
      </c>
      <c r="I373" s="147">
        <v>600</v>
      </c>
      <c r="J373" s="20"/>
      <c r="K373" s="286">
        <f t="shared" si="10"/>
        <v>0</v>
      </c>
      <c r="L373" s="20"/>
      <c r="M373" s="286">
        <f t="shared" si="11"/>
        <v>0</v>
      </c>
      <c r="N373" s="20"/>
      <c r="O373" s="273" t="s">
        <v>11887</v>
      </c>
      <c r="P373" s="238" t="s">
        <v>12219</v>
      </c>
    </row>
    <row r="374" spans="1:16" s="239" customFormat="1" ht="77.5">
      <c r="A374" s="31" t="s">
        <v>9990</v>
      </c>
      <c r="B374" s="131" t="s">
        <v>11190</v>
      </c>
      <c r="C374" s="9" t="s">
        <v>11191</v>
      </c>
      <c r="D374" s="9" t="s">
        <v>11192</v>
      </c>
      <c r="E374" s="9" t="s">
        <v>10847</v>
      </c>
      <c r="F374" s="9" t="s">
        <v>10006</v>
      </c>
      <c r="G374" s="242">
        <v>9789577519191</v>
      </c>
      <c r="H374" s="60" t="s">
        <v>11193</v>
      </c>
      <c r="I374" s="147">
        <v>360</v>
      </c>
      <c r="J374" s="20"/>
      <c r="K374" s="286">
        <f t="shared" si="10"/>
        <v>0</v>
      </c>
      <c r="L374" s="20"/>
      <c r="M374" s="286">
        <f t="shared" si="11"/>
        <v>0</v>
      </c>
      <c r="N374" s="20"/>
      <c r="O374" s="240" t="s">
        <v>11876</v>
      </c>
      <c r="P374" s="238" t="s">
        <v>12220</v>
      </c>
    </row>
    <row r="375" spans="1:16" s="239" customFormat="1" ht="108.5">
      <c r="A375" s="31" t="s">
        <v>9990</v>
      </c>
      <c r="B375" s="131" t="s">
        <v>11190</v>
      </c>
      <c r="C375" s="9" t="s">
        <v>11194</v>
      </c>
      <c r="D375" s="9" t="s">
        <v>11195</v>
      </c>
      <c r="E375" s="9" t="s">
        <v>11196</v>
      </c>
      <c r="F375" s="9" t="s">
        <v>10567</v>
      </c>
      <c r="G375" s="242">
        <v>9786269668762</v>
      </c>
      <c r="H375" s="60" t="s">
        <v>11197</v>
      </c>
      <c r="I375" s="147">
        <v>420</v>
      </c>
      <c r="J375" s="20"/>
      <c r="K375" s="286">
        <f t="shared" si="10"/>
        <v>0</v>
      </c>
      <c r="L375" s="20"/>
      <c r="M375" s="286">
        <f t="shared" si="11"/>
        <v>0</v>
      </c>
      <c r="N375" s="20"/>
      <c r="O375" s="240" t="s">
        <v>11876</v>
      </c>
      <c r="P375" s="238" t="s">
        <v>12221</v>
      </c>
    </row>
    <row r="376" spans="1:16" s="239" customFormat="1" ht="108.5">
      <c r="A376" s="31" t="s">
        <v>9990</v>
      </c>
      <c r="B376" s="131" t="s">
        <v>11190</v>
      </c>
      <c r="C376" s="9" t="s">
        <v>11198</v>
      </c>
      <c r="D376" s="9" t="s">
        <v>11199</v>
      </c>
      <c r="E376" s="9" t="s">
        <v>11200</v>
      </c>
      <c r="F376" s="9" t="s">
        <v>10567</v>
      </c>
      <c r="G376" s="242">
        <v>9786267262375</v>
      </c>
      <c r="H376" s="60" t="s">
        <v>11201</v>
      </c>
      <c r="I376" s="147">
        <v>380</v>
      </c>
      <c r="J376" s="20"/>
      <c r="K376" s="286">
        <f t="shared" si="10"/>
        <v>0</v>
      </c>
      <c r="L376" s="20"/>
      <c r="M376" s="286">
        <f t="shared" si="11"/>
        <v>0</v>
      </c>
      <c r="N376" s="20"/>
      <c r="O376" s="240" t="s">
        <v>11876</v>
      </c>
      <c r="P376" s="238" t="s">
        <v>12222</v>
      </c>
    </row>
    <row r="377" spans="1:16" s="239" customFormat="1" ht="248">
      <c r="A377" s="31" t="s">
        <v>9990</v>
      </c>
      <c r="B377" s="131" t="s">
        <v>11190</v>
      </c>
      <c r="C377" s="9" t="s">
        <v>11202</v>
      </c>
      <c r="D377" s="9" t="s">
        <v>11203</v>
      </c>
      <c r="E377" s="9" t="s">
        <v>10005</v>
      </c>
      <c r="F377" s="9" t="s">
        <v>10581</v>
      </c>
      <c r="G377" s="242">
        <v>9789570869811</v>
      </c>
      <c r="H377" s="60" t="s">
        <v>11204</v>
      </c>
      <c r="I377" s="147">
        <v>900</v>
      </c>
      <c r="J377" s="20"/>
      <c r="K377" s="286">
        <f t="shared" si="10"/>
        <v>0</v>
      </c>
      <c r="L377" s="20"/>
      <c r="M377" s="286">
        <f t="shared" si="11"/>
        <v>0</v>
      </c>
      <c r="N377" s="20"/>
      <c r="O377" s="240" t="s">
        <v>11876</v>
      </c>
      <c r="P377" s="238" t="s">
        <v>12223</v>
      </c>
    </row>
    <row r="378" spans="1:16" s="239" customFormat="1" ht="62">
      <c r="A378" s="31" t="s">
        <v>9990</v>
      </c>
      <c r="B378" s="131" t="s">
        <v>11190</v>
      </c>
      <c r="C378" s="9" t="s">
        <v>11205</v>
      </c>
      <c r="D378" s="9" t="s">
        <v>11206</v>
      </c>
      <c r="E378" s="9" t="s">
        <v>11207</v>
      </c>
      <c r="F378" s="9" t="s">
        <v>10262</v>
      </c>
      <c r="G378" s="242">
        <v>9789864505678</v>
      </c>
      <c r="H378" s="60" t="s">
        <v>11208</v>
      </c>
      <c r="I378" s="147">
        <v>350</v>
      </c>
      <c r="J378" s="20"/>
      <c r="K378" s="286">
        <f t="shared" si="10"/>
        <v>0</v>
      </c>
      <c r="L378" s="20"/>
      <c r="M378" s="286">
        <f t="shared" si="11"/>
        <v>0</v>
      </c>
      <c r="N378" s="20"/>
      <c r="O378" s="240" t="s">
        <v>11876</v>
      </c>
      <c r="P378" s="238" t="s">
        <v>12224</v>
      </c>
    </row>
    <row r="379" spans="1:16" s="239" customFormat="1" ht="62">
      <c r="A379" s="31" t="s">
        <v>9990</v>
      </c>
      <c r="B379" s="131" t="s">
        <v>11190</v>
      </c>
      <c r="C379" s="9" t="s">
        <v>11209</v>
      </c>
      <c r="D379" s="9" t="s">
        <v>11210</v>
      </c>
      <c r="E379" s="9" t="s">
        <v>10721</v>
      </c>
      <c r="F379" s="9" t="s">
        <v>10037</v>
      </c>
      <c r="G379" s="242">
        <v>9786267140017</v>
      </c>
      <c r="H379" s="60" t="s">
        <v>11211</v>
      </c>
      <c r="I379" s="147">
        <v>350</v>
      </c>
      <c r="J379" s="20"/>
      <c r="K379" s="286">
        <f t="shared" si="10"/>
        <v>0</v>
      </c>
      <c r="L379" s="20"/>
      <c r="M379" s="286">
        <f t="shared" si="11"/>
        <v>0</v>
      </c>
      <c r="N379" s="20"/>
      <c r="O379" s="240" t="s">
        <v>11876</v>
      </c>
      <c r="P379" s="238" t="s">
        <v>12225</v>
      </c>
    </row>
    <row r="380" spans="1:16" s="239" customFormat="1" ht="62">
      <c r="A380" s="31" t="s">
        <v>9990</v>
      </c>
      <c r="B380" s="131" t="s">
        <v>11190</v>
      </c>
      <c r="C380" s="9" t="s">
        <v>11212</v>
      </c>
      <c r="D380" s="9" t="s">
        <v>11213</v>
      </c>
      <c r="E380" s="9" t="s">
        <v>10031</v>
      </c>
      <c r="F380" s="9" t="s">
        <v>10567</v>
      </c>
      <c r="G380" s="242">
        <v>9789865328849</v>
      </c>
      <c r="H380" s="60" t="s">
        <v>11214</v>
      </c>
      <c r="I380" s="147">
        <v>400</v>
      </c>
      <c r="J380" s="20"/>
      <c r="K380" s="286">
        <f t="shared" si="10"/>
        <v>0</v>
      </c>
      <c r="L380" s="20"/>
      <c r="M380" s="286">
        <f t="shared" si="11"/>
        <v>0</v>
      </c>
      <c r="N380" s="20"/>
      <c r="O380" s="240" t="s">
        <v>11876</v>
      </c>
      <c r="P380" s="238" t="s">
        <v>12226</v>
      </c>
    </row>
    <row r="381" spans="1:16" s="239" customFormat="1" ht="93">
      <c r="A381" s="31" t="s">
        <v>9990</v>
      </c>
      <c r="B381" s="131" t="s">
        <v>11190</v>
      </c>
      <c r="C381" s="9" t="s">
        <v>11215</v>
      </c>
      <c r="D381" s="9" t="s">
        <v>11216</v>
      </c>
      <c r="E381" s="9" t="s">
        <v>10532</v>
      </c>
      <c r="F381" s="9" t="s">
        <v>11145</v>
      </c>
      <c r="G381" s="242">
        <v>9786263534391</v>
      </c>
      <c r="H381" s="60" t="s">
        <v>11217</v>
      </c>
      <c r="I381" s="147">
        <v>400</v>
      </c>
      <c r="J381" s="20"/>
      <c r="K381" s="286">
        <f t="shared" si="10"/>
        <v>0</v>
      </c>
      <c r="L381" s="20"/>
      <c r="M381" s="286">
        <f t="shared" si="11"/>
        <v>0</v>
      </c>
      <c r="N381" s="20"/>
      <c r="O381" s="240" t="s">
        <v>11876</v>
      </c>
      <c r="P381" s="238" t="s">
        <v>12227</v>
      </c>
    </row>
    <row r="382" spans="1:16" s="239" customFormat="1" ht="93">
      <c r="A382" s="31" t="s">
        <v>9990</v>
      </c>
      <c r="B382" s="131" t="s">
        <v>11190</v>
      </c>
      <c r="C382" s="9" t="s">
        <v>11218</v>
      </c>
      <c r="D382" s="9" t="s">
        <v>11219</v>
      </c>
      <c r="E382" s="9" t="s">
        <v>10532</v>
      </c>
      <c r="F382" s="9" t="s">
        <v>11145</v>
      </c>
      <c r="G382" s="242">
        <v>9786263538948</v>
      </c>
      <c r="H382" s="60" t="s">
        <v>11220</v>
      </c>
      <c r="I382" s="147">
        <v>450</v>
      </c>
      <c r="J382" s="20"/>
      <c r="K382" s="286">
        <f t="shared" si="10"/>
        <v>0</v>
      </c>
      <c r="L382" s="20"/>
      <c r="M382" s="286">
        <f t="shared" si="11"/>
        <v>0</v>
      </c>
      <c r="N382" s="20"/>
      <c r="O382" s="240" t="s">
        <v>11876</v>
      </c>
      <c r="P382" s="238" t="s">
        <v>12228</v>
      </c>
    </row>
    <row r="383" spans="1:16" s="239" customFormat="1" ht="93">
      <c r="A383" s="31" t="s">
        <v>9990</v>
      </c>
      <c r="B383" s="131" t="s">
        <v>11190</v>
      </c>
      <c r="C383" s="9" t="s">
        <v>11221</v>
      </c>
      <c r="D383" s="9" t="s">
        <v>11222</v>
      </c>
      <c r="E383" s="9" t="s">
        <v>10816</v>
      </c>
      <c r="F383" s="9" t="s">
        <v>10567</v>
      </c>
      <c r="G383" s="242">
        <v>9786267229620</v>
      </c>
      <c r="H383" s="60" t="s">
        <v>11223</v>
      </c>
      <c r="I383" s="147">
        <v>450</v>
      </c>
      <c r="J383" s="20"/>
      <c r="K383" s="286">
        <f t="shared" si="10"/>
        <v>0</v>
      </c>
      <c r="L383" s="20"/>
      <c r="M383" s="286">
        <f t="shared" si="11"/>
        <v>0</v>
      </c>
      <c r="N383" s="20"/>
      <c r="O383" s="240" t="s">
        <v>11876</v>
      </c>
      <c r="P383" s="238" t="s">
        <v>12229</v>
      </c>
    </row>
    <row r="384" spans="1:16" s="239" customFormat="1" ht="108.5">
      <c r="A384" s="31" t="s">
        <v>9990</v>
      </c>
      <c r="B384" s="131" t="s">
        <v>11190</v>
      </c>
      <c r="C384" s="9" t="s">
        <v>11224</v>
      </c>
      <c r="D384" s="9" t="s">
        <v>11225</v>
      </c>
      <c r="E384" s="9" t="s">
        <v>10783</v>
      </c>
      <c r="F384" s="9" t="s">
        <v>10581</v>
      </c>
      <c r="G384" s="242">
        <v>9789864063352</v>
      </c>
      <c r="H384" s="60" t="s">
        <v>11226</v>
      </c>
      <c r="I384" s="147">
        <v>360</v>
      </c>
      <c r="J384" s="20"/>
      <c r="K384" s="286">
        <f t="shared" si="10"/>
        <v>0</v>
      </c>
      <c r="L384" s="20"/>
      <c r="M384" s="286">
        <f t="shared" si="11"/>
        <v>0</v>
      </c>
      <c r="N384" s="20"/>
      <c r="O384" s="273" t="s">
        <v>11887</v>
      </c>
      <c r="P384" s="238" t="s">
        <v>12230</v>
      </c>
    </row>
    <row r="385" spans="1:16" s="239" customFormat="1" ht="77.5">
      <c r="A385" s="31" t="s">
        <v>9990</v>
      </c>
      <c r="B385" s="131" t="s">
        <v>11190</v>
      </c>
      <c r="C385" s="9" t="s">
        <v>11227</v>
      </c>
      <c r="D385" s="9" t="s">
        <v>11228</v>
      </c>
      <c r="E385" s="9" t="s">
        <v>10783</v>
      </c>
      <c r="F385" s="9" t="s">
        <v>10581</v>
      </c>
      <c r="G385" s="242">
        <v>9789864063727</v>
      </c>
      <c r="H385" s="60" t="s">
        <v>11229</v>
      </c>
      <c r="I385" s="147">
        <v>430</v>
      </c>
      <c r="J385" s="20"/>
      <c r="K385" s="286">
        <f t="shared" si="10"/>
        <v>0</v>
      </c>
      <c r="L385" s="20"/>
      <c r="M385" s="286">
        <f t="shared" si="11"/>
        <v>0</v>
      </c>
      <c r="N385" s="20"/>
      <c r="O385" s="273" t="s">
        <v>11887</v>
      </c>
      <c r="P385" s="238" t="s">
        <v>12231</v>
      </c>
    </row>
    <row r="386" spans="1:16" s="239" customFormat="1" ht="77.5">
      <c r="A386" s="31" t="s">
        <v>9990</v>
      </c>
      <c r="B386" s="131" t="s">
        <v>11190</v>
      </c>
      <c r="C386" s="9" t="s">
        <v>11230</v>
      </c>
      <c r="D386" s="9" t="s">
        <v>11231</v>
      </c>
      <c r="E386" s="9" t="s">
        <v>10783</v>
      </c>
      <c r="F386" s="9" t="s">
        <v>10581</v>
      </c>
      <c r="G386" s="242">
        <v>9789864063512</v>
      </c>
      <c r="H386" s="60" t="s">
        <v>11232</v>
      </c>
      <c r="I386" s="147">
        <v>350</v>
      </c>
      <c r="J386" s="20"/>
      <c r="K386" s="286">
        <f t="shared" si="10"/>
        <v>0</v>
      </c>
      <c r="L386" s="20"/>
      <c r="M386" s="286">
        <f t="shared" si="11"/>
        <v>0</v>
      </c>
      <c r="N386" s="20"/>
      <c r="O386" s="273" t="s">
        <v>11887</v>
      </c>
      <c r="P386" s="238" t="s">
        <v>12232</v>
      </c>
    </row>
    <row r="387" spans="1:16" s="239" customFormat="1" ht="77.5">
      <c r="A387" s="31" t="s">
        <v>9990</v>
      </c>
      <c r="B387" s="131" t="s">
        <v>11190</v>
      </c>
      <c r="C387" s="9" t="s">
        <v>11233</v>
      </c>
      <c r="D387" s="9" t="s">
        <v>11210</v>
      </c>
      <c r="E387" s="9" t="s">
        <v>10847</v>
      </c>
      <c r="F387" s="9" t="s">
        <v>10064</v>
      </c>
      <c r="G387" s="242">
        <v>9789577519351</v>
      </c>
      <c r="H387" s="60" t="s">
        <v>11234</v>
      </c>
      <c r="I387" s="147">
        <v>320</v>
      </c>
      <c r="J387" s="20"/>
      <c r="K387" s="286">
        <f t="shared" si="10"/>
        <v>0</v>
      </c>
      <c r="L387" s="20"/>
      <c r="M387" s="286">
        <f t="shared" si="11"/>
        <v>0</v>
      </c>
      <c r="N387" s="20"/>
      <c r="O387" s="273" t="s">
        <v>11887</v>
      </c>
      <c r="P387" s="238" t="s">
        <v>12233</v>
      </c>
    </row>
    <row r="388" spans="1:16" s="239" customFormat="1" ht="62">
      <c r="A388" s="31" t="s">
        <v>9990</v>
      </c>
      <c r="B388" s="131" t="s">
        <v>11190</v>
      </c>
      <c r="C388" s="9" t="s">
        <v>11235</v>
      </c>
      <c r="D388" s="9" t="s">
        <v>11236</v>
      </c>
      <c r="E388" s="9" t="s">
        <v>11237</v>
      </c>
      <c r="F388" s="9" t="s">
        <v>10087</v>
      </c>
      <c r="G388" s="242">
        <v>9786267312070</v>
      </c>
      <c r="H388" s="60" t="s">
        <v>11238</v>
      </c>
      <c r="I388" s="147">
        <v>330</v>
      </c>
      <c r="J388" s="20"/>
      <c r="K388" s="286">
        <f t="shared" si="10"/>
        <v>0</v>
      </c>
      <c r="L388" s="20"/>
      <c r="M388" s="286">
        <f t="shared" si="11"/>
        <v>0</v>
      </c>
      <c r="N388" s="20"/>
      <c r="O388" s="273" t="s">
        <v>11887</v>
      </c>
      <c r="P388" s="238" t="s">
        <v>12234</v>
      </c>
    </row>
    <row r="389" spans="1:16" s="239" customFormat="1" ht="77.5">
      <c r="A389" s="31" t="s">
        <v>9990</v>
      </c>
      <c r="B389" s="131" t="s">
        <v>11190</v>
      </c>
      <c r="C389" s="9" t="s">
        <v>11239</v>
      </c>
      <c r="D389" s="9" t="s">
        <v>11240</v>
      </c>
      <c r="E389" s="9" t="s">
        <v>11241</v>
      </c>
      <c r="F389" s="9" t="s">
        <v>10064</v>
      </c>
      <c r="G389" s="242">
        <v>9786267271315</v>
      </c>
      <c r="H389" s="60" t="s">
        <v>11242</v>
      </c>
      <c r="I389" s="147">
        <v>300</v>
      </c>
      <c r="J389" s="20"/>
      <c r="K389" s="286">
        <f t="shared" si="10"/>
        <v>0</v>
      </c>
      <c r="L389" s="20"/>
      <c r="M389" s="286">
        <f t="shared" si="11"/>
        <v>0</v>
      </c>
      <c r="N389" s="20"/>
      <c r="O389" s="273" t="s">
        <v>11887</v>
      </c>
      <c r="P389" s="238" t="s">
        <v>12235</v>
      </c>
    </row>
    <row r="390" spans="1:16" s="239" customFormat="1" ht="62">
      <c r="A390" s="31" t="s">
        <v>9990</v>
      </c>
      <c r="B390" s="131" t="s">
        <v>11190</v>
      </c>
      <c r="C390" s="9" t="s">
        <v>11243</v>
      </c>
      <c r="D390" s="9" t="s">
        <v>11244</v>
      </c>
      <c r="E390" s="9" t="s">
        <v>11241</v>
      </c>
      <c r="F390" s="9" t="s">
        <v>11245</v>
      </c>
      <c r="G390" s="242">
        <v>9786267271223</v>
      </c>
      <c r="H390" s="60" t="s">
        <v>11246</v>
      </c>
      <c r="I390" s="147">
        <v>320</v>
      </c>
      <c r="J390" s="20"/>
      <c r="K390" s="286">
        <f t="shared" si="10"/>
        <v>0</v>
      </c>
      <c r="L390" s="20"/>
      <c r="M390" s="286">
        <f t="shared" si="11"/>
        <v>0</v>
      </c>
      <c r="N390" s="20"/>
      <c r="O390" s="273" t="s">
        <v>11887</v>
      </c>
      <c r="P390" s="238" t="s">
        <v>12236</v>
      </c>
    </row>
    <row r="391" spans="1:16" s="239" customFormat="1" ht="62">
      <c r="A391" s="31" t="s">
        <v>9990</v>
      </c>
      <c r="B391" s="131" t="s">
        <v>11190</v>
      </c>
      <c r="C391" s="9" t="s">
        <v>11247</v>
      </c>
      <c r="D391" s="9" t="s">
        <v>11248</v>
      </c>
      <c r="E391" s="9" t="s">
        <v>11241</v>
      </c>
      <c r="F391" s="9" t="s">
        <v>10006</v>
      </c>
      <c r="G391" s="242">
        <v>9786267271421</v>
      </c>
      <c r="H391" s="60" t="s">
        <v>11249</v>
      </c>
      <c r="I391" s="147">
        <v>320</v>
      </c>
      <c r="J391" s="20"/>
      <c r="K391" s="286">
        <f t="shared" si="10"/>
        <v>0</v>
      </c>
      <c r="L391" s="20"/>
      <c r="M391" s="286">
        <f t="shared" si="11"/>
        <v>0</v>
      </c>
      <c r="N391" s="20"/>
      <c r="O391" s="273" t="s">
        <v>11887</v>
      </c>
      <c r="P391" s="238" t="s">
        <v>12237</v>
      </c>
    </row>
    <row r="392" spans="1:16" s="239" customFormat="1" ht="62">
      <c r="A392" s="31" t="s">
        <v>9990</v>
      </c>
      <c r="B392" s="131" t="s">
        <v>11190</v>
      </c>
      <c r="C392" s="9" t="s">
        <v>11250</v>
      </c>
      <c r="D392" s="9" t="s">
        <v>11210</v>
      </c>
      <c r="E392" s="9" t="s">
        <v>11241</v>
      </c>
      <c r="F392" s="9" t="s">
        <v>10064</v>
      </c>
      <c r="G392" s="242">
        <v>9789865581992</v>
      </c>
      <c r="H392" s="60" t="s">
        <v>11251</v>
      </c>
      <c r="I392" s="147">
        <v>300</v>
      </c>
      <c r="J392" s="20"/>
      <c r="K392" s="286">
        <f t="shared" si="10"/>
        <v>0</v>
      </c>
      <c r="L392" s="20"/>
      <c r="M392" s="286">
        <f t="shared" si="11"/>
        <v>0</v>
      </c>
      <c r="N392" s="20"/>
      <c r="O392" s="273" t="s">
        <v>11887</v>
      </c>
      <c r="P392" s="238" t="s">
        <v>12238</v>
      </c>
    </row>
    <row r="393" spans="1:16" s="239" customFormat="1" ht="77.5">
      <c r="A393" s="31" t="s">
        <v>9990</v>
      </c>
      <c r="B393" s="131" t="s">
        <v>11190</v>
      </c>
      <c r="C393" s="9" t="s">
        <v>11252</v>
      </c>
      <c r="D393" s="9" t="s">
        <v>11253</v>
      </c>
      <c r="E393" s="9" t="s">
        <v>9997</v>
      </c>
      <c r="F393" s="9" t="s">
        <v>10064</v>
      </c>
      <c r="G393" s="242">
        <v>9786263551572</v>
      </c>
      <c r="H393" s="60" t="s">
        <v>11254</v>
      </c>
      <c r="I393" s="147">
        <v>320</v>
      </c>
      <c r="J393" s="20"/>
      <c r="K393" s="286">
        <f t="shared" ref="K393:K456" si="12">J393*I393</f>
        <v>0</v>
      </c>
      <c r="L393" s="20"/>
      <c r="M393" s="286">
        <f t="shared" ref="M393:M456" si="13">L393*I393</f>
        <v>0</v>
      </c>
      <c r="N393" s="20"/>
      <c r="O393" s="273" t="s">
        <v>11887</v>
      </c>
      <c r="P393" s="238" t="s">
        <v>12239</v>
      </c>
    </row>
    <row r="394" spans="1:16" s="239" customFormat="1" ht="93">
      <c r="A394" s="31" t="s">
        <v>9990</v>
      </c>
      <c r="B394" s="131" t="s">
        <v>11190</v>
      </c>
      <c r="C394" s="9" t="s">
        <v>11255</v>
      </c>
      <c r="D394" s="9" t="s">
        <v>11256</v>
      </c>
      <c r="E394" s="9" t="s">
        <v>9997</v>
      </c>
      <c r="F394" s="9" t="s">
        <v>10064</v>
      </c>
      <c r="G394" s="242">
        <v>9786263554207</v>
      </c>
      <c r="H394" s="60" t="s">
        <v>11257</v>
      </c>
      <c r="I394" s="147">
        <v>350</v>
      </c>
      <c r="J394" s="20"/>
      <c r="K394" s="286">
        <f t="shared" si="12"/>
        <v>0</v>
      </c>
      <c r="L394" s="20"/>
      <c r="M394" s="286">
        <f t="shared" si="13"/>
        <v>0</v>
      </c>
      <c r="N394" s="20"/>
      <c r="O394" s="273" t="s">
        <v>11887</v>
      </c>
      <c r="P394" s="238" t="s">
        <v>12240</v>
      </c>
    </row>
    <row r="395" spans="1:16" s="239" customFormat="1" ht="93">
      <c r="A395" s="31" t="s">
        <v>9990</v>
      </c>
      <c r="B395" s="131" t="s">
        <v>11190</v>
      </c>
      <c r="C395" s="9" t="s">
        <v>11258</v>
      </c>
      <c r="D395" s="9" t="s">
        <v>11259</v>
      </c>
      <c r="E395" s="9" t="s">
        <v>9997</v>
      </c>
      <c r="F395" s="9" t="s">
        <v>10064</v>
      </c>
      <c r="G395" s="242">
        <v>9786263550612</v>
      </c>
      <c r="H395" s="60" t="s">
        <v>11260</v>
      </c>
      <c r="I395" s="147">
        <v>330</v>
      </c>
      <c r="J395" s="20"/>
      <c r="K395" s="286">
        <f t="shared" si="12"/>
        <v>0</v>
      </c>
      <c r="L395" s="20"/>
      <c r="M395" s="286">
        <f t="shared" si="13"/>
        <v>0</v>
      </c>
      <c r="N395" s="20"/>
      <c r="O395" s="273" t="s">
        <v>11887</v>
      </c>
      <c r="P395" s="238" t="s">
        <v>12241</v>
      </c>
    </row>
    <row r="396" spans="1:16" s="239" customFormat="1" ht="77.5">
      <c r="A396" s="31" t="s">
        <v>9990</v>
      </c>
      <c r="B396" s="131" t="s">
        <v>11190</v>
      </c>
      <c r="C396" s="9" t="s">
        <v>11261</v>
      </c>
      <c r="D396" s="9" t="s">
        <v>11262</v>
      </c>
      <c r="E396" s="9" t="s">
        <v>9997</v>
      </c>
      <c r="F396" s="9" t="s">
        <v>9998</v>
      </c>
      <c r="G396" s="242">
        <v>9786263554078</v>
      </c>
      <c r="H396" s="60" t="s">
        <v>11263</v>
      </c>
      <c r="I396" s="147">
        <v>380</v>
      </c>
      <c r="J396" s="20"/>
      <c r="K396" s="286">
        <f t="shared" si="12"/>
        <v>0</v>
      </c>
      <c r="L396" s="20"/>
      <c r="M396" s="286">
        <f t="shared" si="13"/>
        <v>0</v>
      </c>
      <c r="N396" s="20"/>
      <c r="O396" s="273" t="s">
        <v>11887</v>
      </c>
      <c r="P396" s="238" t="s">
        <v>12242</v>
      </c>
    </row>
    <row r="397" spans="1:16" s="239" customFormat="1" ht="93">
      <c r="A397" s="31" t="s">
        <v>9990</v>
      </c>
      <c r="B397" s="131" t="s">
        <v>11190</v>
      </c>
      <c r="C397" s="9" t="s">
        <v>11264</v>
      </c>
      <c r="D397" s="9" t="s">
        <v>10221</v>
      </c>
      <c r="E397" s="9" t="s">
        <v>9997</v>
      </c>
      <c r="F397" s="9" t="s">
        <v>10184</v>
      </c>
      <c r="G397" s="242">
        <v>9786263551022</v>
      </c>
      <c r="H397" s="60" t="s">
        <v>11265</v>
      </c>
      <c r="I397" s="147">
        <v>320</v>
      </c>
      <c r="J397" s="20"/>
      <c r="K397" s="286">
        <f t="shared" si="12"/>
        <v>0</v>
      </c>
      <c r="L397" s="20"/>
      <c r="M397" s="286">
        <f t="shared" si="13"/>
        <v>0</v>
      </c>
      <c r="N397" s="20"/>
      <c r="O397" s="273" t="s">
        <v>11887</v>
      </c>
      <c r="P397" s="238" t="s">
        <v>12243</v>
      </c>
    </row>
    <row r="398" spans="1:16" s="239" customFormat="1" ht="77.5">
      <c r="A398" s="31" t="s">
        <v>9990</v>
      </c>
      <c r="B398" s="131" t="s">
        <v>11190</v>
      </c>
      <c r="C398" s="9" t="s">
        <v>11266</v>
      </c>
      <c r="D398" s="9" t="s">
        <v>11267</v>
      </c>
      <c r="E398" s="9" t="s">
        <v>10156</v>
      </c>
      <c r="F398" s="9" t="s">
        <v>10581</v>
      </c>
      <c r="G398" s="242">
        <v>9789863428046</v>
      </c>
      <c r="H398" s="60" t="s">
        <v>11268</v>
      </c>
      <c r="I398" s="147">
        <v>450</v>
      </c>
      <c r="J398" s="20"/>
      <c r="K398" s="286">
        <f t="shared" si="12"/>
        <v>0</v>
      </c>
      <c r="L398" s="20"/>
      <c r="M398" s="286">
        <f t="shared" si="13"/>
        <v>0</v>
      </c>
      <c r="N398" s="20"/>
      <c r="O398" s="273" t="s">
        <v>11887</v>
      </c>
      <c r="P398" s="238" t="s">
        <v>12244</v>
      </c>
    </row>
    <row r="399" spans="1:16" s="239" customFormat="1" ht="62">
      <c r="A399" s="31" t="s">
        <v>9990</v>
      </c>
      <c r="B399" s="131" t="s">
        <v>11190</v>
      </c>
      <c r="C399" s="9" t="s">
        <v>11269</v>
      </c>
      <c r="D399" s="9" t="s">
        <v>11270</v>
      </c>
      <c r="E399" s="9" t="s">
        <v>10152</v>
      </c>
      <c r="F399" s="9" t="s">
        <v>10064</v>
      </c>
      <c r="G399" s="242">
        <v>9786263431331</v>
      </c>
      <c r="H399" s="60" t="s">
        <v>11271</v>
      </c>
      <c r="I399" s="147">
        <v>350</v>
      </c>
      <c r="J399" s="20"/>
      <c r="K399" s="286">
        <f t="shared" si="12"/>
        <v>0</v>
      </c>
      <c r="L399" s="20"/>
      <c r="M399" s="286">
        <f t="shared" si="13"/>
        <v>0</v>
      </c>
      <c r="N399" s="20"/>
      <c r="O399" s="273" t="s">
        <v>11887</v>
      </c>
      <c r="P399" s="238" t="s">
        <v>12245</v>
      </c>
    </row>
    <row r="400" spans="1:16" s="239" customFormat="1" ht="62">
      <c r="A400" s="31" t="s">
        <v>9990</v>
      </c>
      <c r="B400" s="131" t="s">
        <v>11190</v>
      </c>
      <c r="C400" s="9" t="s">
        <v>11272</v>
      </c>
      <c r="D400" s="9" t="s">
        <v>11273</v>
      </c>
      <c r="E400" s="9" t="s">
        <v>10168</v>
      </c>
      <c r="F400" s="9" t="s">
        <v>10064</v>
      </c>
      <c r="G400" s="242">
        <v>9789864492855</v>
      </c>
      <c r="H400" s="60" t="s">
        <v>11274</v>
      </c>
      <c r="I400" s="147">
        <v>340</v>
      </c>
      <c r="J400" s="20"/>
      <c r="K400" s="286">
        <f t="shared" si="12"/>
        <v>0</v>
      </c>
      <c r="L400" s="20"/>
      <c r="M400" s="286">
        <f t="shared" si="13"/>
        <v>0</v>
      </c>
      <c r="N400" s="20"/>
      <c r="O400" s="273" t="s">
        <v>11887</v>
      </c>
      <c r="P400" s="238" t="s">
        <v>12246</v>
      </c>
    </row>
    <row r="401" spans="1:16" s="239" customFormat="1" ht="77.5">
      <c r="A401" s="31" t="s">
        <v>9990</v>
      </c>
      <c r="B401" s="131" t="s">
        <v>11190</v>
      </c>
      <c r="C401" s="9" t="s">
        <v>11275</v>
      </c>
      <c r="D401" s="9" t="s">
        <v>11276</v>
      </c>
      <c r="E401" s="9" t="s">
        <v>10168</v>
      </c>
      <c r="F401" s="9" t="s">
        <v>10006</v>
      </c>
      <c r="G401" s="242">
        <v>9789864493128</v>
      </c>
      <c r="H401" s="60" t="s">
        <v>11277</v>
      </c>
      <c r="I401" s="147">
        <v>320</v>
      </c>
      <c r="J401" s="20"/>
      <c r="K401" s="286">
        <f t="shared" si="12"/>
        <v>0</v>
      </c>
      <c r="L401" s="20"/>
      <c r="M401" s="286">
        <f t="shared" si="13"/>
        <v>0</v>
      </c>
      <c r="N401" s="20"/>
      <c r="O401" s="273" t="s">
        <v>11887</v>
      </c>
      <c r="P401" s="238" t="s">
        <v>12247</v>
      </c>
    </row>
    <row r="402" spans="1:16" s="239" customFormat="1" ht="93">
      <c r="A402" s="31" t="s">
        <v>9990</v>
      </c>
      <c r="B402" s="131" t="s">
        <v>11190</v>
      </c>
      <c r="C402" s="9" t="s">
        <v>11278</v>
      </c>
      <c r="D402" s="9" t="s">
        <v>11279</v>
      </c>
      <c r="E402" s="9" t="s">
        <v>10231</v>
      </c>
      <c r="F402" s="9" t="s">
        <v>10310</v>
      </c>
      <c r="G402" s="242">
        <v>9786263203969</v>
      </c>
      <c r="H402" s="60" t="s">
        <v>11280</v>
      </c>
      <c r="I402" s="147">
        <v>490</v>
      </c>
      <c r="J402" s="20"/>
      <c r="K402" s="286">
        <f t="shared" si="12"/>
        <v>0</v>
      </c>
      <c r="L402" s="20"/>
      <c r="M402" s="286">
        <f t="shared" si="13"/>
        <v>0</v>
      </c>
      <c r="N402" s="20"/>
      <c r="O402" s="273" t="s">
        <v>11887</v>
      </c>
      <c r="P402" s="238" t="s">
        <v>12248</v>
      </c>
    </row>
    <row r="403" spans="1:16" s="239" customFormat="1" ht="62">
      <c r="A403" s="31" t="s">
        <v>9990</v>
      </c>
      <c r="B403" s="131" t="s">
        <v>11190</v>
      </c>
      <c r="C403" s="9" t="s">
        <v>11281</v>
      </c>
      <c r="D403" s="9" t="s">
        <v>11282</v>
      </c>
      <c r="E403" s="9" t="s">
        <v>11283</v>
      </c>
      <c r="F403" s="9" t="s">
        <v>10567</v>
      </c>
      <c r="G403" s="242">
        <v>9789573340263</v>
      </c>
      <c r="H403" s="60" t="s">
        <v>11284</v>
      </c>
      <c r="I403" s="147">
        <v>320</v>
      </c>
      <c r="J403" s="20"/>
      <c r="K403" s="286">
        <f t="shared" si="12"/>
        <v>0</v>
      </c>
      <c r="L403" s="20"/>
      <c r="M403" s="286">
        <f t="shared" si="13"/>
        <v>0</v>
      </c>
      <c r="N403" s="20"/>
      <c r="O403" s="273" t="s">
        <v>11887</v>
      </c>
      <c r="P403" s="238" t="s">
        <v>12249</v>
      </c>
    </row>
    <row r="404" spans="1:16" s="239" customFormat="1" ht="93">
      <c r="A404" s="31" t="s">
        <v>9990</v>
      </c>
      <c r="B404" s="131" t="s">
        <v>11190</v>
      </c>
      <c r="C404" s="9" t="s">
        <v>11285</v>
      </c>
      <c r="D404" s="9" t="s">
        <v>11286</v>
      </c>
      <c r="E404" s="9" t="s">
        <v>10266</v>
      </c>
      <c r="F404" s="9" t="s">
        <v>10310</v>
      </c>
      <c r="G404" s="242">
        <v>9789862943700</v>
      </c>
      <c r="H404" s="60" t="s">
        <v>11287</v>
      </c>
      <c r="I404" s="147">
        <v>380</v>
      </c>
      <c r="J404" s="20"/>
      <c r="K404" s="286">
        <f t="shared" si="12"/>
        <v>0</v>
      </c>
      <c r="L404" s="20"/>
      <c r="M404" s="286">
        <f t="shared" si="13"/>
        <v>0</v>
      </c>
      <c r="N404" s="20"/>
      <c r="O404" s="273" t="s">
        <v>11887</v>
      </c>
      <c r="P404" s="238" t="s">
        <v>12250</v>
      </c>
    </row>
    <row r="405" spans="1:16" s="239" customFormat="1" ht="62">
      <c r="A405" s="31" t="s">
        <v>9990</v>
      </c>
      <c r="B405" s="131" t="s">
        <v>11190</v>
      </c>
      <c r="C405" s="9" t="s">
        <v>11288</v>
      </c>
      <c r="D405" s="9" t="s">
        <v>11289</v>
      </c>
      <c r="E405" s="9" t="s">
        <v>10005</v>
      </c>
      <c r="F405" s="9" t="s">
        <v>10567</v>
      </c>
      <c r="G405" s="242">
        <v>9789570866988</v>
      </c>
      <c r="H405" s="60" t="s">
        <v>11290</v>
      </c>
      <c r="I405" s="147">
        <v>320</v>
      </c>
      <c r="J405" s="20"/>
      <c r="K405" s="286">
        <f t="shared" si="12"/>
        <v>0</v>
      </c>
      <c r="L405" s="20"/>
      <c r="M405" s="286">
        <f t="shared" si="13"/>
        <v>0</v>
      </c>
      <c r="N405" s="20"/>
      <c r="O405" s="273" t="s">
        <v>11887</v>
      </c>
      <c r="P405" s="238" t="s">
        <v>12251</v>
      </c>
    </row>
    <row r="406" spans="1:16" s="239" customFormat="1" ht="62">
      <c r="A406" s="31" t="s">
        <v>9990</v>
      </c>
      <c r="B406" s="131" t="s">
        <v>11190</v>
      </c>
      <c r="C406" s="9" t="s">
        <v>11291</v>
      </c>
      <c r="D406" s="9" t="s">
        <v>11292</v>
      </c>
      <c r="E406" s="9" t="s">
        <v>11207</v>
      </c>
      <c r="F406" s="9" t="s">
        <v>10160</v>
      </c>
      <c r="G406" s="242">
        <v>9789864505395</v>
      </c>
      <c r="H406" s="60" t="s">
        <v>11293</v>
      </c>
      <c r="I406" s="147">
        <v>300</v>
      </c>
      <c r="J406" s="20"/>
      <c r="K406" s="286">
        <f t="shared" si="12"/>
        <v>0</v>
      </c>
      <c r="L406" s="20"/>
      <c r="M406" s="286">
        <f t="shared" si="13"/>
        <v>0</v>
      </c>
      <c r="N406" s="20"/>
      <c r="O406" s="273" t="s">
        <v>11887</v>
      </c>
      <c r="P406" s="238" t="s">
        <v>12252</v>
      </c>
    </row>
    <row r="407" spans="1:16" s="239" customFormat="1" ht="62">
      <c r="A407" s="31" t="s">
        <v>9990</v>
      </c>
      <c r="B407" s="131" t="s">
        <v>11190</v>
      </c>
      <c r="C407" s="9" t="s">
        <v>11294</v>
      </c>
      <c r="D407" s="9" t="s">
        <v>11295</v>
      </c>
      <c r="E407" s="9" t="s">
        <v>11207</v>
      </c>
      <c r="F407" s="9" t="s">
        <v>10160</v>
      </c>
      <c r="G407" s="242">
        <v>9789864505845</v>
      </c>
      <c r="H407" s="60" t="s">
        <v>11296</v>
      </c>
      <c r="I407" s="147">
        <v>320</v>
      </c>
      <c r="J407" s="20"/>
      <c r="K407" s="286">
        <f t="shared" si="12"/>
        <v>0</v>
      </c>
      <c r="L407" s="20"/>
      <c r="M407" s="286">
        <f t="shared" si="13"/>
        <v>0</v>
      </c>
      <c r="N407" s="20"/>
      <c r="O407" s="273" t="s">
        <v>11887</v>
      </c>
      <c r="P407" s="238" t="s">
        <v>12253</v>
      </c>
    </row>
    <row r="408" spans="1:16" s="239" customFormat="1" ht="62">
      <c r="A408" s="31" t="s">
        <v>9990</v>
      </c>
      <c r="B408" s="131" t="s">
        <v>11190</v>
      </c>
      <c r="C408" s="9" t="s">
        <v>11297</v>
      </c>
      <c r="D408" s="9" t="s">
        <v>11298</v>
      </c>
      <c r="E408" s="9" t="s">
        <v>11207</v>
      </c>
      <c r="F408" s="9" t="s">
        <v>10160</v>
      </c>
      <c r="G408" s="242">
        <v>9789864505944</v>
      </c>
      <c r="H408" s="60" t="s">
        <v>11299</v>
      </c>
      <c r="I408" s="147">
        <v>320</v>
      </c>
      <c r="J408" s="20"/>
      <c r="K408" s="286">
        <f t="shared" si="12"/>
        <v>0</v>
      </c>
      <c r="L408" s="20"/>
      <c r="M408" s="286">
        <f t="shared" si="13"/>
        <v>0</v>
      </c>
      <c r="N408" s="20"/>
      <c r="O408" s="273" t="s">
        <v>11887</v>
      </c>
      <c r="P408" s="238" t="s">
        <v>12254</v>
      </c>
    </row>
    <row r="409" spans="1:16" s="239" customFormat="1" ht="62">
      <c r="A409" s="31" t="s">
        <v>9990</v>
      </c>
      <c r="B409" s="131" t="s">
        <v>11190</v>
      </c>
      <c r="C409" s="9" t="s">
        <v>11300</v>
      </c>
      <c r="D409" s="9" t="s">
        <v>11301</v>
      </c>
      <c r="E409" s="9" t="s">
        <v>11207</v>
      </c>
      <c r="F409" s="9" t="s">
        <v>10262</v>
      </c>
      <c r="G409" s="242">
        <v>9789864505302</v>
      </c>
      <c r="H409" s="60" t="s">
        <v>11302</v>
      </c>
      <c r="I409" s="147">
        <v>300</v>
      </c>
      <c r="J409" s="20"/>
      <c r="K409" s="286">
        <f t="shared" si="12"/>
        <v>0</v>
      </c>
      <c r="L409" s="20"/>
      <c r="M409" s="286">
        <f t="shared" si="13"/>
        <v>0</v>
      </c>
      <c r="N409" s="20"/>
      <c r="O409" s="273" t="s">
        <v>11887</v>
      </c>
      <c r="P409" s="238" t="s">
        <v>12255</v>
      </c>
    </row>
    <row r="410" spans="1:16" s="239" customFormat="1" ht="62">
      <c r="A410" s="31" t="s">
        <v>9990</v>
      </c>
      <c r="B410" s="131" t="s">
        <v>11190</v>
      </c>
      <c r="C410" s="9" t="s">
        <v>11303</v>
      </c>
      <c r="D410" s="9" t="s">
        <v>11304</v>
      </c>
      <c r="E410" s="9" t="s">
        <v>11207</v>
      </c>
      <c r="F410" s="9" t="s">
        <v>10262</v>
      </c>
      <c r="G410" s="242">
        <v>9789864505517</v>
      </c>
      <c r="H410" s="60" t="s">
        <v>11305</v>
      </c>
      <c r="I410" s="147">
        <v>360</v>
      </c>
      <c r="J410" s="20"/>
      <c r="K410" s="286">
        <f t="shared" si="12"/>
        <v>0</v>
      </c>
      <c r="L410" s="20"/>
      <c r="M410" s="286">
        <f t="shared" si="13"/>
        <v>0</v>
      </c>
      <c r="N410" s="20"/>
      <c r="O410" s="273" t="s">
        <v>11887</v>
      </c>
      <c r="P410" s="238" t="s">
        <v>12256</v>
      </c>
    </row>
    <row r="411" spans="1:16" s="239" customFormat="1" ht="62">
      <c r="A411" s="31" t="s">
        <v>9990</v>
      </c>
      <c r="B411" s="131" t="s">
        <v>11190</v>
      </c>
      <c r="C411" s="9" t="s">
        <v>11306</v>
      </c>
      <c r="D411" s="9" t="s">
        <v>11307</v>
      </c>
      <c r="E411" s="9" t="s">
        <v>11207</v>
      </c>
      <c r="F411" s="9" t="s">
        <v>10262</v>
      </c>
      <c r="G411" s="242">
        <v>9789864505685</v>
      </c>
      <c r="H411" s="60" t="s">
        <v>11308</v>
      </c>
      <c r="I411" s="147">
        <v>380</v>
      </c>
      <c r="J411" s="20"/>
      <c r="K411" s="286">
        <f t="shared" si="12"/>
        <v>0</v>
      </c>
      <c r="L411" s="20"/>
      <c r="M411" s="286">
        <f t="shared" si="13"/>
        <v>0</v>
      </c>
      <c r="N411" s="20"/>
      <c r="O411" s="273" t="s">
        <v>11887</v>
      </c>
      <c r="P411" s="238" t="s">
        <v>12257</v>
      </c>
    </row>
    <row r="412" spans="1:16" s="239" customFormat="1" ht="108.5">
      <c r="A412" s="31" t="s">
        <v>9990</v>
      </c>
      <c r="B412" s="131" t="s">
        <v>11190</v>
      </c>
      <c r="C412" s="9" t="s">
        <v>11309</v>
      </c>
      <c r="D412" s="9" t="s">
        <v>11310</v>
      </c>
      <c r="E412" s="9" t="s">
        <v>11005</v>
      </c>
      <c r="F412" s="9" t="s">
        <v>10567</v>
      </c>
      <c r="G412" s="242">
        <v>9786263144088</v>
      </c>
      <c r="H412" s="60" t="s">
        <v>11311</v>
      </c>
      <c r="I412" s="147">
        <v>380</v>
      </c>
      <c r="J412" s="20"/>
      <c r="K412" s="286">
        <f t="shared" si="12"/>
        <v>0</v>
      </c>
      <c r="L412" s="20"/>
      <c r="M412" s="286">
        <f t="shared" si="13"/>
        <v>0</v>
      </c>
      <c r="N412" s="20"/>
      <c r="O412" s="273" t="s">
        <v>11887</v>
      </c>
      <c r="P412" s="238" t="s">
        <v>12258</v>
      </c>
    </row>
    <row r="413" spans="1:16" s="239" customFormat="1" ht="46.5">
      <c r="A413" s="31" t="s">
        <v>9990</v>
      </c>
      <c r="B413" s="131" t="s">
        <v>11190</v>
      </c>
      <c r="C413" s="9" t="s">
        <v>11312</v>
      </c>
      <c r="D413" s="9" t="s">
        <v>11313</v>
      </c>
      <c r="E413" s="9" t="s">
        <v>10326</v>
      </c>
      <c r="F413" s="9" t="s">
        <v>9998</v>
      </c>
      <c r="G413" s="242">
        <v>9786267365014</v>
      </c>
      <c r="H413" s="60" t="s">
        <v>11314</v>
      </c>
      <c r="I413" s="147">
        <v>990</v>
      </c>
      <c r="J413" s="20"/>
      <c r="K413" s="286">
        <f t="shared" si="12"/>
        <v>0</v>
      </c>
      <c r="L413" s="20"/>
      <c r="M413" s="286">
        <f t="shared" si="13"/>
        <v>0</v>
      </c>
      <c r="N413" s="20"/>
      <c r="O413" s="273" t="s">
        <v>11887</v>
      </c>
      <c r="P413" s="238" t="s">
        <v>12259</v>
      </c>
    </row>
    <row r="414" spans="1:16" s="239" customFormat="1" ht="46.5">
      <c r="A414" s="31" t="s">
        <v>9990</v>
      </c>
      <c r="B414" s="131" t="s">
        <v>11190</v>
      </c>
      <c r="C414" s="9" t="s">
        <v>11315</v>
      </c>
      <c r="D414" s="9" t="s">
        <v>11316</v>
      </c>
      <c r="E414" s="9" t="s">
        <v>10326</v>
      </c>
      <c r="F414" s="9" t="s">
        <v>10087</v>
      </c>
      <c r="G414" s="242">
        <v>9786267365199</v>
      </c>
      <c r="H414" s="60" t="s">
        <v>11317</v>
      </c>
      <c r="I414" s="147">
        <v>990</v>
      </c>
      <c r="J414" s="20"/>
      <c r="K414" s="286">
        <f t="shared" si="12"/>
        <v>0</v>
      </c>
      <c r="L414" s="20"/>
      <c r="M414" s="286">
        <f t="shared" si="13"/>
        <v>0</v>
      </c>
      <c r="N414" s="20"/>
      <c r="O414" s="273" t="s">
        <v>11887</v>
      </c>
      <c r="P414" s="238" t="s">
        <v>12260</v>
      </c>
    </row>
    <row r="415" spans="1:16" s="239" customFormat="1" ht="93">
      <c r="A415" s="31" t="s">
        <v>9990</v>
      </c>
      <c r="B415" s="131" t="s">
        <v>11190</v>
      </c>
      <c r="C415" s="9" t="s">
        <v>11318</v>
      </c>
      <c r="D415" s="9" t="s">
        <v>11319</v>
      </c>
      <c r="E415" s="9" t="s">
        <v>11320</v>
      </c>
      <c r="F415" s="9" t="s">
        <v>11321</v>
      </c>
      <c r="G415" s="242">
        <v>9786267215692</v>
      </c>
      <c r="H415" s="60" t="s">
        <v>11322</v>
      </c>
      <c r="I415" s="147">
        <v>320</v>
      </c>
      <c r="J415" s="20"/>
      <c r="K415" s="286">
        <f t="shared" si="12"/>
        <v>0</v>
      </c>
      <c r="L415" s="20"/>
      <c r="M415" s="286">
        <f t="shared" si="13"/>
        <v>0</v>
      </c>
      <c r="N415" s="20"/>
      <c r="O415" s="273" t="s">
        <v>11887</v>
      </c>
      <c r="P415" s="238" t="s">
        <v>12261</v>
      </c>
    </row>
    <row r="416" spans="1:16" s="239" customFormat="1" ht="93">
      <c r="A416" s="31" t="s">
        <v>9990</v>
      </c>
      <c r="B416" s="131" t="s">
        <v>11190</v>
      </c>
      <c r="C416" s="9" t="s">
        <v>11323</v>
      </c>
      <c r="D416" s="9" t="s">
        <v>11324</v>
      </c>
      <c r="E416" s="9" t="s">
        <v>10022</v>
      </c>
      <c r="F416" s="9" t="s">
        <v>10262</v>
      </c>
      <c r="G416" s="242">
        <v>9786267317013</v>
      </c>
      <c r="H416" s="60" t="s">
        <v>11325</v>
      </c>
      <c r="I416" s="147">
        <v>450</v>
      </c>
      <c r="J416" s="20"/>
      <c r="K416" s="286">
        <f t="shared" si="12"/>
        <v>0</v>
      </c>
      <c r="L416" s="20"/>
      <c r="M416" s="286">
        <f t="shared" si="13"/>
        <v>0</v>
      </c>
      <c r="N416" s="20"/>
      <c r="O416" s="273" t="s">
        <v>11887</v>
      </c>
      <c r="P416" s="238" t="s">
        <v>12262</v>
      </c>
    </row>
    <row r="417" spans="1:16" s="239" customFormat="1" ht="62">
      <c r="A417" s="31" t="s">
        <v>9990</v>
      </c>
      <c r="B417" s="131" t="s">
        <v>11190</v>
      </c>
      <c r="C417" s="9" t="s">
        <v>11326</v>
      </c>
      <c r="D417" s="9" t="s">
        <v>11327</v>
      </c>
      <c r="E417" s="9" t="s">
        <v>11328</v>
      </c>
      <c r="F417" s="9" t="s">
        <v>10567</v>
      </c>
      <c r="G417" s="242">
        <v>9786267226469</v>
      </c>
      <c r="H417" s="60" t="s">
        <v>11329</v>
      </c>
      <c r="I417" s="147">
        <v>499</v>
      </c>
      <c r="J417" s="20"/>
      <c r="K417" s="286">
        <f t="shared" si="12"/>
        <v>0</v>
      </c>
      <c r="L417" s="20"/>
      <c r="M417" s="286">
        <f t="shared" si="13"/>
        <v>0</v>
      </c>
      <c r="N417" s="20"/>
      <c r="O417" s="273" t="s">
        <v>11887</v>
      </c>
      <c r="P417" s="238" t="s">
        <v>12263</v>
      </c>
    </row>
    <row r="418" spans="1:16" s="239" customFormat="1" ht="62">
      <c r="A418" s="31" t="s">
        <v>9990</v>
      </c>
      <c r="B418" s="131" t="s">
        <v>11190</v>
      </c>
      <c r="C418" s="9" t="s">
        <v>11330</v>
      </c>
      <c r="D418" s="9" t="s">
        <v>11331</v>
      </c>
      <c r="E418" s="9" t="s">
        <v>10429</v>
      </c>
      <c r="F418" s="9" t="s">
        <v>10037</v>
      </c>
      <c r="G418" s="242">
        <v>9786267281178</v>
      </c>
      <c r="H418" s="60" t="s">
        <v>11332</v>
      </c>
      <c r="I418" s="147">
        <v>380</v>
      </c>
      <c r="J418" s="20"/>
      <c r="K418" s="286">
        <f t="shared" si="12"/>
        <v>0</v>
      </c>
      <c r="L418" s="20"/>
      <c r="M418" s="286">
        <f t="shared" si="13"/>
        <v>0</v>
      </c>
      <c r="N418" s="20"/>
      <c r="O418" s="273" t="s">
        <v>11887</v>
      </c>
      <c r="P418" s="238" t="s">
        <v>12264</v>
      </c>
    </row>
    <row r="419" spans="1:16" s="239" customFormat="1" ht="62">
      <c r="A419" s="31" t="s">
        <v>9990</v>
      </c>
      <c r="B419" s="131" t="s">
        <v>11190</v>
      </c>
      <c r="C419" s="9" t="s">
        <v>11333</v>
      </c>
      <c r="D419" s="9" t="s">
        <v>11244</v>
      </c>
      <c r="E419" s="9" t="s">
        <v>10429</v>
      </c>
      <c r="F419" s="9" t="s">
        <v>10262</v>
      </c>
      <c r="G419" s="242">
        <v>9786267281376</v>
      </c>
      <c r="H419" s="60" t="s">
        <v>11334</v>
      </c>
      <c r="I419" s="147">
        <v>340</v>
      </c>
      <c r="J419" s="20"/>
      <c r="K419" s="286">
        <f t="shared" si="12"/>
        <v>0</v>
      </c>
      <c r="L419" s="20"/>
      <c r="M419" s="286">
        <f t="shared" si="13"/>
        <v>0</v>
      </c>
      <c r="N419" s="20"/>
      <c r="O419" s="273" t="s">
        <v>11887</v>
      </c>
      <c r="P419" s="238" t="s">
        <v>12265</v>
      </c>
    </row>
    <row r="420" spans="1:16" s="239" customFormat="1" ht="93">
      <c r="A420" s="31" t="s">
        <v>9990</v>
      </c>
      <c r="B420" s="131" t="s">
        <v>11190</v>
      </c>
      <c r="C420" s="9" t="s">
        <v>11335</v>
      </c>
      <c r="D420" s="9" t="s">
        <v>10221</v>
      </c>
      <c r="E420" s="9" t="s">
        <v>10429</v>
      </c>
      <c r="F420" s="9" t="s">
        <v>10310</v>
      </c>
      <c r="G420" s="242">
        <v>9786267281208</v>
      </c>
      <c r="H420" s="60" t="s">
        <v>11336</v>
      </c>
      <c r="I420" s="147">
        <v>380</v>
      </c>
      <c r="J420" s="20"/>
      <c r="K420" s="286">
        <f t="shared" si="12"/>
        <v>0</v>
      </c>
      <c r="L420" s="20"/>
      <c r="M420" s="286">
        <f t="shared" si="13"/>
        <v>0</v>
      </c>
      <c r="N420" s="20"/>
      <c r="O420" s="273" t="s">
        <v>11887</v>
      </c>
      <c r="P420" s="238" t="s">
        <v>12266</v>
      </c>
    </row>
    <row r="421" spans="1:16" s="239" customFormat="1" ht="62">
      <c r="A421" s="31" t="s">
        <v>9990</v>
      </c>
      <c r="B421" s="131" t="s">
        <v>11190</v>
      </c>
      <c r="C421" s="9" t="s">
        <v>11337</v>
      </c>
      <c r="D421" s="9" t="s">
        <v>11338</v>
      </c>
      <c r="E421" s="9" t="s">
        <v>10748</v>
      </c>
      <c r="F421" s="9" t="s">
        <v>10567</v>
      </c>
      <c r="G421" s="242">
        <v>9786263103795</v>
      </c>
      <c r="H421" s="60" t="s">
        <v>11339</v>
      </c>
      <c r="I421" s="147">
        <v>630</v>
      </c>
      <c r="J421" s="20"/>
      <c r="K421" s="286">
        <f t="shared" si="12"/>
        <v>0</v>
      </c>
      <c r="L421" s="20"/>
      <c r="M421" s="286">
        <f t="shared" si="13"/>
        <v>0</v>
      </c>
      <c r="N421" s="20"/>
      <c r="O421" s="273" t="s">
        <v>11887</v>
      </c>
      <c r="P421" s="238" t="s">
        <v>12267</v>
      </c>
    </row>
    <row r="422" spans="1:16" s="239" customFormat="1" ht="77.5">
      <c r="A422" s="31" t="s">
        <v>9990</v>
      </c>
      <c r="B422" s="131" t="s">
        <v>11190</v>
      </c>
      <c r="C422" s="9" t="s">
        <v>11340</v>
      </c>
      <c r="D422" s="9" t="s">
        <v>11341</v>
      </c>
      <c r="E422" s="9" t="s">
        <v>10748</v>
      </c>
      <c r="F422" s="9" t="s">
        <v>10567</v>
      </c>
      <c r="G422" s="242">
        <v>9786263105287</v>
      </c>
      <c r="H422" s="60" t="s">
        <v>11342</v>
      </c>
      <c r="I422" s="147">
        <v>630</v>
      </c>
      <c r="J422" s="20"/>
      <c r="K422" s="286">
        <f t="shared" si="12"/>
        <v>0</v>
      </c>
      <c r="L422" s="20"/>
      <c r="M422" s="286">
        <f t="shared" si="13"/>
        <v>0</v>
      </c>
      <c r="N422" s="20"/>
      <c r="O422" s="273" t="s">
        <v>11887</v>
      </c>
      <c r="P422" s="238" t="s">
        <v>12268</v>
      </c>
    </row>
    <row r="423" spans="1:16" s="239" customFormat="1" ht="93">
      <c r="A423" s="31" t="s">
        <v>9990</v>
      </c>
      <c r="B423" s="131" t="s">
        <v>11190</v>
      </c>
      <c r="C423" s="9" t="s">
        <v>11343</v>
      </c>
      <c r="D423" s="9" t="s">
        <v>11344</v>
      </c>
      <c r="E423" s="9" t="s">
        <v>10748</v>
      </c>
      <c r="F423" s="9" t="s">
        <v>10567</v>
      </c>
      <c r="G423" s="242">
        <v>9786263103788</v>
      </c>
      <c r="H423" s="60" t="s">
        <v>11345</v>
      </c>
      <c r="I423" s="147">
        <v>400</v>
      </c>
      <c r="J423" s="20"/>
      <c r="K423" s="286">
        <f t="shared" si="12"/>
        <v>0</v>
      </c>
      <c r="L423" s="20"/>
      <c r="M423" s="286">
        <f t="shared" si="13"/>
        <v>0</v>
      </c>
      <c r="N423" s="20"/>
      <c r="O423" s="273" t="s">
        <v>11887</v>
      </c>
      <c r="P423" s="238" t="s">
        <v>12269</v>
      </c>
    </row>
    <row r="424" spans="1:16" s="239" customFormat="1" ht="108.5">
      <c r="A424" s="31" t="s">
        <v>9990</v>
      </c>
      <c r="B424" s="131" t="s">
        <v>11190</v>
      </c>
      <c r="C424" s="9" t="s">
        <v>11346</v>
      </c>
      <c r="D424" s="9" t="s">
        <v>11347</v>
      </c>
      <c r="E424" s="9" t="s">
        <v>10804</v>
      </c>
      <c r="F424" s="9" t="s">
        <v>10567</v>
      </c>
      <c r="G424" s="242" t="s">
        <v>11348</v>
      </c>
      <c r="H424" s="60" t="s">
        <v>11349</v>
      </c>
      <c r="I424" s="147">
        <v>420</v>
      </c>
      <c r="J424" s="20"/>
      <c r="K424" s="286">
        <f t="shared" si="12"/>
        <v>0</v>
      </c>
      <c r="L424" s="20"/>
      <c r="M424" s="286">
        <f t="shared" si="13"/>
        <v>0</v>
      </c>
      <c r="N424" s="20"/>
      <c r="O424" s="273" t="s">
        <v>11887</v>
      </c>
      <c r="P424" s="238" t="s">
        <v>12270</v>
      </c>
    </row>
    <row r="425" spans="1:16" s="239" customFormat="1" ht="93">
      <c r="A425" s="31" t="s">
        <v>9990</v>
      </c>
      <c r="B425" s="131" t="s">
        <v>11190</v>
      </c>
      <c r="C425" s="9" t="s">
        <v>11350</v>
      </c>
      <c r="D425" s="9" t="s">
        <v>11351</v>
      </c>
      <c r="E425" s="9" t="s">
        <v>10476</v>
      </c>
      <c r="F425" s="9" t="s">
        <v>10567</v>
      </c>
      <c r="G425" s="242">
        <v>9789573299967</v>
      </c>
      <c r="H425" s="60" t="s">
        <v>11352</v>
      </c>
      <c r="I425" s="147">
        <v>380</v>
      </c>
      <c r="J425" s="20"/>
      <c r="K425" s="286">
        <f t="shared" si="12"/>
        <v>0</v>
      </c>
      <c r="L425" s="20"/>
      <c r="M425" s="286">
        <f t="shared" si="13"/>
        <v>0</v>
      </c>
      <c r="N425" s="20"/>
      <c r="O425" s="273" t="s">
        <v>11887</v>
      </c>
      <c r="P425" s="238" t="s">
        <v>12271</v>
      </c>
    </row>
    <row r="426" spans="1:16" s="239" customFormat="1" ht="62">
      <c r="A426" s="31" t="s">
        <v>9990</v>
      </c>
      <c r="B426" s="131" t="s">
        <v>11190</v>
      </c>
      <c r="C426" s="9" t="s">
        <v>11353</v>
      </c>
      <c r="D426" s="9" t="s">
        <v>11354</v>
      </c>
      <c r="E426" s="9" t="s">
        <v>10476</v>
      </c>
      <c r="F426" s="9" t="s">
        <v>10310</v>
      </c>
      <c r="G426" s="242">
        <v>9786263611795</v>
      </c>
      <c r="H426" s="60" t="s">
        <v>11355</v>
      </c>
      <c r="I426" s="147">
        <v>380</v>
      </c>
      <c r="J426" s="20"/>
      <c r="K426" s="286">
        <f t="shared" si="12"/>
        <v>0</v>
      </c>
      <c r="L426" s="20"/>
      <c r="M426" s="286">
        <f t="shared" si="13"/>
        <v>0</v>
      </c>
      <c r="N426" s="20"/>
      <c r="O426" s="273" t="s">
        <v>11887</v>
      </c>
      <c r="P426" s="238" t="s">
        <v>12272</v>
      </c>
    </row>
    <row r="427" spans="1:16" s="239" customFormat="1" ht="93">
      <c r="A427" s="31" t="s">
        <v>9990</v>
      </c>
      <c r="B427" s="131" t="s">
        <v>11190</v>
      </c>
      <c r="C427" s="9" t="s">
        <v>11356</v>
      </c>
      <c r="D427" s="9" t="s">
        <v>11357</v>
      </c>
      <c r="E427" s="9" t="s">
        <v>10476</v>
      </c>
      <c r="F427" s="9" t="s">
        <v>10581</v>
      </c>
      <c r="G427" s="242">
        <v>9786263611900</v>
      </c>
      <c r="H427" s="60" t="s">
        <v>11358</v>
      </c>
      <c r="I427" s="147">
        <v>420</v>
      </c>
      <c r="J427" s="20"/>
      <c r="K427" s="286">
        <f t="shared" si="12"/>
        <v>0</v>
      </c>
      <c r="L427" s="20"/>
      <c r="M427" s="286">
        <f t="shared" si="13"/>
        <v>0</v>
      </c>
      <c r="N427" s="20"/>
      <c r="O427" s="273" t="s">
        <v>11887</v>
      </c>
      <c r="P427" s="238" t="s">
        <v>12273</v>
      </c>
    </row>
    <row r="428" spans="1:16" s="239" customFormat="1" ht="77.5">
      <c r="A428" s="31" t="s">
        <v>9990</v>
      </c>
      <c r="B428" s="131" t="s">
        <v>11190</v>
      </c>
      <c r="C428" s="9" t="s">
        <v>11359</v>
      </c>
      <c r="D428" s="9" t="s">
        <v>11360</v>
      </c>
      <c r="E428" s="9" t="s">
        <v>10476</v>
      </c>
      <c r="F428" s="9" t="s">
        <v>10310</v>
      </c>
      <c r="G428" s="242">
        <v>9786263614024</v>
      </c>
      <c r="H428" s="60" t="s">
        <v>11361</v>
      </c>
      <c r="I428" s="147">
        <v>480</v>
      </c>
      <c r="J428" s="20"/>
      <c r="K428" s="286">
        <f t="shared" si="12"/>
        <v>0</v>
      </c>
      <c r="L428" s="20"/>
      <c r="M428" s="286">
        <f t="shared" si="13"/>
        <v>0</v>
      </c>
      <c r="N428" s="20"/>
      <c r="O428" s="273" t="s">
        <v>11887</v>
      </c>
      <c r="P428" s="238" t="s">
        <v>12274</v>
      </c>
    </row>
    <row r="429" spans="1:16" s="239" customFormat="1" ht="108.5">
      <c r="A429" s="31" t="s">
        <v>9990</v>
      </c>
      <c r="B429" s="131" t="s">
        <v>11190</v>
      </c>
      <c r="C429" s="9" t="s">
        <v>11362</v>
      </c>
      <c r="D429" s="9" t="s">
        <v>11363</v>
      </c>
      <c r="E429" s="9" t="s">
        <v>10476</v>
      </c>
      <c r="F429" s="9" t="s">
        <v>10567</v>
      </c>
      <c r="G429" s="242">
        <v>9786263610590</v>
      </c>
      <c r="H429" s="60" t="s">
        <v>11364</v>
      </c>
      <c r="I429" s="147">
        <v>380</v>
      </c>
      <c r="J429" s="20"/>
      <c r="K429" s="286">
        <f t="shared" si="12"/>
        <v>0</v>
      </c>
      <c r="L429" s="20"/>
      <c r="M429" s="286">
        <f t="shared" si="13"/>
        <v>0</v>
      </c>
      <c r="N429" s="20"/>
      <c r="O429" s="273" t="s">
        <v>11887</v>
      </c>
      <c r="P429" s="238" t="s">
        <v>12275</v>
      </c>
    </row>
    <row r="430" spans="1:16" s="239" customFormat="1" ht="77.5">
      <c r="A430" s="31" t="s">
        <v>9990</v>
      </c>
      <c r="B430" s="131" t="s">
        <v>11190</v>
      </c>
      <c r="C430" s="9" t="s">
        <v>11365</v>
      </c>
      <c r="D430" s="9" t="s">
        <v>11366</v>
      </c>
      <c r="E430" s="9" t="s">
        <v>10518</v>
      </c>
      <c r="F430" s="9" t="s">
        <v>9998</v>
      </c>
      <c r="G430" s="242">
        <v>9786263730441</v>
      </c>
      <c r="H430" s="60" t="s">
        <v>11367</v>
      </c>
      <c r="I430" s="147">
        <v>290</v>
      </c>
      <c r="J430" s="20"/>
      <c r="K430" s="286">
        <f t="shared" si="12"/>
        <v>0</v>
      </c>
      <c r="L430" s="20"/>
      <c r="M430" s="286">
        <f t="shared" si="13"/>
        <v>0</v>
      </c>
      <c r="N430" s="20"/>
      <c r="O430" s="273" t="s">
        <v>11887</v>
      </c>
      <c r="P430" s="238" t="s">
        <v>12276</v>
      </c>
    </row>
    <row r="431" spans="1:16" s="239" customFormat="1" ht="62">
      <c r="A431" s="31" t="s">
        <v>9990</v>
      </c>
      <c r="B431" s="131" t="s">
        <v>11190</v>
      </c>
      <c r="C431" s="9" t="s">
        <v>11368</v>
      </c>
      <c r="D431" s="9" t="s">
        <v>11127</v>
      </c>
      <c r="E431" s="9" t="s">
        <v>10031</v>
      </c>
      <c r="F431" s="9" t="s">
        <v>10581</v>
      </c>
      <c r="G431" s="242">
        <v>9786267275177</v>
      </c>
      <c r="H431" s="60" t="s">
        <v>11369</v>
      </c>
      <c r="I431" s="147">
        <v>450</v>
      </c>
      <c r="J431" s="20"/>
      <c r="K431" s="286">
        <f t="shared" si="12"/>
        <v>0</v>
      </c>
      <c r="L431" s="20"/>
      <c r="M431" s="286">
        <f t="shared" si="13"/>
        <v>0</v>
      </c>
      <c r="N431" s="20"/>
      <c r="O431" s="273" t="s">
        <v>11887</v>
      </c>
      <c r="P431" s="238" t="s">
        <v>12277</v>
      </c>
    </row>
    <row r="432" spans="1:16" s="239" customFormat="1" ht="77.5">
      <c r="A432" s="31" t="s">
        <v>9990</v>
      </c>
      <c r="B432" s="131" t="s">
        <v>11190</v>
      </c>
      <c r="C432" s="9" t="s">
        <v>11370</v>
      </c>
      <c r="D432" s="9" t="s">
        <v>11371</v>
      </c>
      <c r="E432" s="9" t="s">
        <v>10532</v>
      </c>
      <c r="F432" s="9" t="s">
        <v>11145</v>
      </c>
      <c r="G432" s="242">
        <v>9786263537613</v>
      </c>
      <c r="H432" s="60" t="s">
        <v>11372</v>
      </c>
      <c r="I432" s="147">
        <v>390</v>
      </c>
      <c r="J432" s="20"/>
      <c r="K432" s="286">
        <f t="shared" si="12"/>
        <v>0</v>
      </c>
      <c r="L432" s="20"/>
      <c r="M432" s="286">
        <f t="shared" si="13"/>
        <v>0</v>
      </c>
      <c r="N432" s="20"/>
      <c r="O432" s="273" t="s">
        <v>11887</v>
      </c>
      <c r="P432" s="238" t="s">
        <v>12278</v>
      </c>
    </row>
    <row r="433" spans="1:16" s="239" customFormat="1" ht="108.5">
      <c r="A433" s="31" t="s">
        <v>9990</v>
      </c>
      <c r="B433" s="131" t="s">
        <v>11190</v>
      </c>
      <c r="C433" s="9" t="s">
        <v>11373</v>
      </c>
      <c r="D433" s="9" t="s">
        <v>11374</v>
      </c>
      <c r="E433" s="9" t="s">
        <v>10532</v>
      </c>
      <c r="F433" s="9" t="s">
        <v>11145</v>
      </c>
      <c r="G433" s="242">
        <v>9786263536142</v>
      </c>
      <c r="H433" s="60" t="s">
        <v>11375</v>
      </c>
      <c r="I433" s="147">
        <v>360</v>
      </c>
      <c r="J433" s="20"/>
      <c r="K433" s="286">
        <f t="shared" si="12"/>
        <v>0</v>
      </c>
      <c r="L433" s="20"/>
      <c r="M433" s="286">
        <f t="shared" si="13"/>
        <v>0</v>
      </c>
      <c r="N433" s="20"/>
      <c r="O433" s="273" t="s">
        <v>11887</v>
      </c>
      <c r="P433" s="238" t="s">
        <v>12279</v>
      </c>
    </row>
    <row r="434" spans="1:16" s="239" customFormat="1" ht="62">
      <c r="A434" s="31" t="s">
        <v>9990</v>
      </c>
      <c r="B434" s="131" t="s">
        <v>11190</v>
      </c>
      <c r="C434" s="9" t="s">
        <v>11376</v>
      </c>
      <c r="D434" s="9" t="s">
        <v>11377</v>
      </c>
      <c r="E434" s="9" t="s">
        <v>10537</v>
      </c>
      <c r="F434" s="9" t="s">
        <v>10600</v>
      </c>
      <c r="G434" s="242">
        <v>9786263054189</v>
      </c>
      <c r="H434" s="60" t="s">
        <v>11378</v>
      </c>
      <c r="I434" s="147">
        <v>420</v>
      </c>
      <c r="J434" s="20"/>
      <c r="K434" s="286">
        <f t="shared" si="12"/>
        <v>0</v>
      </c>
      <c r="L434" s="20"/>
      <c r="M434" s="286">
        <f t="shared" si="13"/>
        <v>0</v>
      </c>
      <c r="N434" s="20"/>
      <c r="O434" s="273" t="s">
        <v>11887</v>
      </c>
      <c r="P434" s="238" t="s">
        <v>12280</v>
      </c>
    </row>
    <row r="435" spans="1:16" s="239" customFormat="1" ht="108.5">
      <c r="A435" s="31" t="s">
        <v>9990</v>
      </c>
      <c r="B435" s="131" t="s">
        <v>11190</v>
      </c>
      <c r="C435" s="9" t="s">
        <v>11379</v>
      </c>
      <c r="D435" s="9" t="s">
        <v>11380</v>
      </c>
      <c r="E435" s="9" t="s">
        <v>10537</v>
      </c>
      <c r="F435" s="9" t="s">
        <v>9998</v>
      </c>
      <c r="G435" s="242">
        <v>9786263054455</v>
      </c>
      <c r="H435" s="60" t="s">
        <v>11381</v>
      </c>
      <c r="I435" s="147">
        <v>300</v>
      </c>
      <c r="J435" s="20"/>
      <c r="K435" s="286">
        <f t="shared" si="12"/>
        <v>0</v>
      </c>
      <c r="L435" s="20"/>
      <c r="M435" s="286">
        <f t="shared" si="13"/>
        <v>0</v>
      </c>
      <c r="N435" s="20"/>
      <c r="O435" s="273" t="s">
        <v>11887</v>
      </c>
      <c r="P435" s="238" t="s">
        <v>12281</v>
      </c>
    </row>
    <row r="436" spans="1:16" s="239" customFormat="1" ht="93">
      <c r="A436" s="31" t="s">
        <v>9990</v>
      </c>
      <c r="B436" s="131" t="s">
        <v>11190</v>
      </c>
      <c r="C436" s="9" t="s">
        <v>11382</v>
      </c>
      <c r="D436" s="9" t="s">
        <v>11383</v>
      </c>
      <c r="E436" s="9" t="s">
        <v>10537</v>
      </c>
      <c r="F436" s="9" t="s">
        <v>9998</v>
      </c>
      <c r="G436" s="242">
        <v>9786263054158</v>
      </c>
      <c r="H436" s="60" t="s">
        <v>11384</v>
      </c>
      <c r="I436" s="147">
        <v>300</v>
      </c>
      <c r="J436" s="20"/>
      <c r="K436" s="286">
        <f t="shared" si="12"/>
        <v>0</v>
      </c>
      <c r="L436" s="20"/>
      <c r="M436" s="286">
        <f t="shared" si="13"/>
        <v>0</v>
      </c>
      <c r="N436" s="20"/>
      <c r="O436" s="273" t="s">
        <v>11887</v>
      </c>
      <c r="P436" s="238" t="s">
        <v>12282</v>
      </c>
    </row>
    <row r="437" spans="1:16" s="239" customFormat="1" ht="93">
      <c r="A437" s="31" t="s">
        <v>9990</v>
      </c>
      <c r="B437" s="131" t="s">
        <v>11190</v>
      </c>
      <c r="C437" s="9" t="s">
        <v>11385</v>
      </c>
      <c r="D437" s="9" t="s">
        <v>11386</v>
      </c>
      <c r="E437" s="9" t="s">
        <v>10537</v>
      </c>
      <c r="F437" s="9" t="s">
        <v>9998</v>
      </c>
      <c r="G437" s="242">
        <v>9786263055766</v>
      </c>
      <c r="H437" s="60" t="s">
        <v>11387</v>
      </c>
      <c r="I437" s="147">
        <v>320</v>
      </c>
      <c r="J437" s="20"/>
      <c r="K437" s="286">
        <f t="shared" si="12"/>
        <v>0</v>
      </c>
      <c r="L437" s="20"/>
      <c r="M437" s="286">
        <f t="shared" si="13"/>
        <v>0</v>
      </c>
      <c r="N437" s="20"/>
      <c r="O437" s="273" t="s">
        <v>11887</v>
      </c>
      <c r="P437" s="238" t="s">
        <v>12283</v>
      </c>
    </row>
    <row r="438" spans="1:16" s="239" customFormat="1" ht="77.5">
      <c r="A438" s="31" t="s">
        <v>9990</v>
      </c>
      <c r="B438" s="131" t="s">
        <v>11190</v>
      </c>
      <c r="C438" s="9" t="s">
        <v>11388</v>
      </c>
      <c r="D438" s="9" t="s">
        <v>11389</v>
      </c>
      <c r="E438" s="9" t="s">
        <v>10537</v>
      </c>
      <c r="F438" s="9" t="s">
        <v>9998</v>
      </c>
      <c r="G438" s="242">
        <v>9786263054585</v>
      </c>
      <c r="H438" s="60" t="s">
        <v>11390</v>
      </c>
      <c r="I438" s="147">
        <v>300</v>
      </c>
      <c r="J438" s="20"/>
      <c r="K438" s="286">
        <f t="shared" si="12"/>
        <v>0</v>
      </c>
      <c r="L438" s="20"/>
      <c r="M438" s="286">
        <f t="shared" si="13"/>
        <v>0</v>
      </c>
      <c r="N438" s="20"/>
      <c r="O438" s="273" t="s">
        <v>11887</v>
      </c>
      <c r="P438" s="238" t="s">
        <v>12284</v>
      </c>
    </row>
    <row r="439" spans="1:16" s="239" customFormat="1" ht="108.5">
      <c r="A439" s="31" t="s">
        <v>9990</v>
      </c>
      <c r="B439" s="131" t="s">
        <v>11190</v>
      </c>
      <c r="C439" s="9" t="s">
        <v>11391</v>
      </c>
      <c r="D439" s="9" t="s">
        <v>11392</v>
      </c>
      <c r="E439" s="9" t="s">
        <v>10537</v>
      </c>
      <c r="F439" s="9" t="s">
        <v>10103</v>
      </c>
      <c r="G439" s="242">
        <v>9786263055209</v>
      </c>
      <c r="H439" s="60" t="s">
        <v>11393</v>
      </c>
      <c r="I439" s="147">
        <v>320</v>
      </c>
      <c r="J439" s="20"/>
      <c r="K439" s="286">
        <f t="shared" si="12"/>
        <v>0</v>
      </c>
      <c r="L439" s="20"/>
      <c r="M439" s="286">
        <f t="shared" si="13"/>
        <v>0</v>
      </c>
      <c r="N439" s="20"/>
      <c r="O439" s="273" t="s">
        <v>11887</v>
      </c>
      <c r="P439" s="238" t="s">
        <v>12285</v>
      </c>
    </row>
    <row r="440" spans="1:16" s="239" customFormat="1" ht="62">
      <c r="A440" s="31" t="s">
        <v>9990</v>
      </c>
      <c r="B440" s="131" t="s">
        <v>11190</v>
      </c>
      <c r="C440" s="9" t="s">
        <v>11394</v>
      </c>
      <c r="D440" s="9" t="s">
        <v>11395</v>
      </c>
      <c r="E440" s="9" t="s">
        <v>10532</v>
      </c>
      <c r="F440" s="9" t="s">
        <v>10581</v>
      </c>
      <c r="G440" s="242">
        <v>9786263536050</v>
      </c>
      <c r="H440" s="60" t="s">
        <v>11396</v>
      </c>
      <c r="I440" s="147">
        <v>450</v>
      </c>
      <c r="J440" s="20"/>
      <c r="K440" s="286">
        <f t="shared" si="12"/>
        <v>0</v>
      </c>
      <c r="L440" s="20"/>
      <c r="M440" s="286">
        <f t="shared" si="13"/>
        <v>0</v>
      </c>
      <c r="N440" s="20"/>
      <c r="O440" s="273" t="s">
        <v>11887</v>
      </c>
      <c r="P440" s="238" t="s">
        <v>12286</v>
      </c>
    </row>
    <row r="441" spans="1:16" s="239" customFormat="1" ht="62">
      <c r="A441" s="31" t="s">
        <v>9990</v>
      </c>
      <c r="B441" s="131" t="s">
        <v>11190</v>
      </c>
      <c r="C441" s="9" t="s">
        <v>11397</v>
      </c>
      <c r="D441" s="9" t="s">
        <v>11398</v>
      </c>
      <c r="E441" s="9" t="s">
        <v>11399</v>
      </c>
      <c r="F441" s="9" t="s">
        <v>9998</v>
      </c>
      <c r="G441" s="242">
        <v>9786269634996</v>
      </c>
      <c r="H441" s="60" t="s">
        <v>11400</v>
      </c>
      <c r="I441" s="147">
        <v>390</v>
      </c>
      <c r="J441" s="20"/>
      <c r="K441" s="286">
        <f t="shared" si="12"/>
        <v>0</v>
      </c>
      <c r="L441" s="20"/>
      <c r="M441" s="286">
        <f t="shared" si="13"/>
        <v>0</v>
      </c>
      <c r="N441" s="20"/>
      <c r="O441" s="273" t="s">
        <v>11887</v>
      </c>
      <c r="P441" s="238" t="s">
        <v>12287</v>
      </c>
    </row>
    <row r="442" spans="1:16" s="239" customFormat="1" ht="62">
      <c r="A442" s="31" t="s">
        <v>9990</v>
      </c>
      <c r="B442" s="131" t="s">
        <v>11190</v>
      </c>
      <c r="C442" s="9" t="s">
        <v>11401</v>
      </c>
      <c r="D442" s="9" t="s">
        <v>11402</v>
      </c>
      <c r="E442" s="9" t="s">
        <v>11403</v>
      </c>
      <c r="F442" s="9" t="s">
        <v>10310</v>
      </c>
      <c r="G442" s="242">
        <v>9786267358009</v>
      </c>
      <c r="H442" s="60" t="s">
        <v>11404</v>
      </c>
      <c r="I442" s="147">
        <v>590</v>
      </c>
      <c r="J442" s="20"/>
      <c r="K442" s="286">
        <f t="shared" si="12"/>
        <v>0</v>
      </c>
      <c r="L442" s="20"/>
      <c r="M442" s="286">
        <f t="shared" si="13"/>
        <v>0</v>
      </c>
      <c r="N442" s="20"/>
      <c r="O442" s="273" t="s">
        <v>11887</v>
      </c>
      <c r="P442" s="238" t="s">
        <v>12288</v>
      </c>
    </row>
    <row r="443" spans="1:16" s="239" customFormat="1" ht="62">
      <c r="A443" s="31" t="s">
        <v>9990</v>
      </c>
      <c r="B443" s="131" t="s">
        <v>11190</v>
      </c>
      <c r="C443" s="9" t="s">
        <v>11405</v>
      </c>
      <c r="D443" s="9" t="s">
        <v>11406</v>
      </c>
      <c r="E443" s="9" t="s">
        <v>11399</v>
      </c>
      <c r="F443" s="9" t="s">
        <v>10087</v>
      </c>
      <c r="G443" s="242">
        <v>9786269757022</v>
      </c>
      <c r="H443" s="60" t="s">
        <v>11407</v>
      </c>
      <c r="I443" s="147">
        <v>280</v>
      </c>
      <c r="J443" s="20"/>
      <c r="K443" s="286">
        <f t="shared" si="12"/>
        <v>0</v>
      </c>
      <c r="L443" s="20"/>
      <c r="M443" s="286">
        <f t="shared" si="13"/>
        <v>0</v>
      </c>
      <c r="N443" s="20"/>
      <c r="O443" s="273" t="s">
        <v>11887</v>
      </c>
      <c r="P443" s="238" t="s">
        <v>12289</v>
      </c>
    </row>
    <row r="444" spans="1:16" s="239" customFormat="1" ht="93">
      <c r="A444" s="31" t="s">
        <v>9990</v>
      </c>
      <c r="B444" s="131" t="s">
        <v>11190</v>
      </c>
      <c r="C444" s="9" t="s">
        <v>11408</v>
      </c>
      <c r="D444" s="9" t="s">
        <v>11409</v>
      </c>
      <c r="E444" s="9" t="s">
        <v>11410</v>
      </c>
      <c r="F444" s="9" t="s">
        <v>10064</v>
      </c>
      <c r="G444" s="242">
        <v>9786263772335</v>
      </c>
      <c r="H444" s="60" t="s">
        <v>11411</v>
      </c>
      <c r="I444" s="147">
        <v>350</v>
      </c>
      <c r="J444" s="20"/>
      <c r="K444" s="286">
        <f t="shared" si="12"/>
        <v>0</v>
      </c>
      <c r="L444" s="20"/>
      <c r="M444" s="286">
        <f t="shared" si="13"/>
        <v>0</v>
      </c>
      <c r="N444" s="20"/>
      <c r="O444" s="273" t="s">
        <v>11887</v>
      </c>
      <c r="P444" s="238" t="s">
        <v>12290</v>
      </c>
    </row>
    <row r="445" spans="1:16" s="239" customFormat="1" ht="77.5">
      <c r="A445" s="31" t="s">
        <v>9990</v>
      </c>
      <c r="B445" s="131" t="s">
        <v>11190</v>
      </c>
      <c r="C445" s="9" t="s">
        <v>11412</v>
      </c>
      <c r="D445" s="9" t="s">
        <v>11413</v>
      </c>
      <c r="E445" s="9" t="s">
        <v>10816</v>
      </c>
      <c r="F445" s="9" t="s">
        <v>11414</v>
      </c>
      <c r="G445" s="242">
        <v>9786267229057</v>
      </c>
      <c r="H445" s="60" t="s">
        <v>11415</v>
      </c>
      <c r="I445" s="147">
        <v>420</v>
      </c>
      <c r="J445" s="20"/>
      <c r="K445" s="286">
        <f t="shared" si="12"/>
        <v>0</v>
      </c>
      <c r="L445" s="20"/>
      <c r="M445" s="286">
        <f t="shared" si="13"/>
        <v>0</v>
      </c>
      <c r="N445" s="20"/>
      <c r="O445" s="273" t="s">
        <v>11887</v>
      </c>
      <c r="P445" s="238" t="s">
        <v>12291</v>
      </c>
    </row>
    <row r="446" spans="1:16" s="239" customFormat="1" ht="62">
      <c r="A446" s="31" t="s">
        <v>9990</v>
      </c>
      <c r="B446" s="131" t="s">
        <v>11190</v>
      </c>
      <c r="C446" s="9" t="s">
        <v>11416</v>
      </c>
      <c r="D446" s="9" t="s">
        <v>11417</v>
      </c>
      <c r="E446" s="9" t="s">
        <v>10816</v>
      </c>
      <c r="F446" s="9" t="s">
        <v>10567</v>
      </c>
      <c r="G446" s="242">
        <v>9786267229798</v>
      </c>
      <c r="H446" s="60" t="s">
        <v>11418</v>
      </c>
      <c r="I446" s="147">
        <v>420</v>
      </c>
      <c r="J446" s="20"/>
      <c r="K446" s="286">
        <f t="shared" si="12"/>
        <v>0</v>
      </c>
      <c r="L446" s="20"/>
      <c r="M446" s="286">
        <f t="shared" si="13"/>
        <v>0</v>
      </c>
      <c r="N446" s="20"/>
      <c r="O446" s="273" t="s">
        <v>11887</v>
      </c>
      <c r="P446" s="238" t="s">
        <v>12292</v>
      </c>
    </row>
    <row r="447" spans="1:16" s="239" customFormat="1" ht="77.5">
      <c r="A447" s="31" t="s">
        <v>9990</v>
      </c>
      <c r="B447" s="131" t="s">
        <v>11190</v>
      </c>
      <c r="C447" s="9" t="s">
        <v>11419</v>
      </c>
      <c r="D447" s="9" t="s">
        <v>11420</v>
      </c>
      <c r="E447" s="9" t="s">
        <v>10816</v>
      </c>
      <c r="F447" s="9" t="s">
        <v>10567</v>
      </c>
      <c r="G447" s="242">
        <v>9786267229705</v>
      </c>
      <c r="H447" s="60" t="s">
        <v>11421</v>
      </c>
      <c r="I447" s="147">
        <v>380</v>
      </c>
      <c r="J447" s="20"/>
      <c r="K447" s="286">
        <f t="shared" si="12"/>
        <v>0</v>
      </c>
      <c r="L447" s="20"/>
      <c r="M447" s="286">
        <f t="shared" si="13"/>
        <v>0</v>
      </c>
      <c r="N447" s="20"/>
      <c r="O447" s="273" t="s">
        <v>11887</v>
      </c>
      <c r="P447" s="238" t="s">
        <v>12293</v>
      </c>
    </row>
    <row r="448" spans="1:16" s="239" customFormat="1" ht="93">
      <c r="A448" s="31" t="s">
        <v>9990</v>
      </c>
      <c r="B448" s="131" t="s">
        <v>11190</v>
      </c>
      <c r="C448" s="9" t="s">
        <v>11422</v>
      </c>
      <c r="D448" s="9" t="s">
        <v>11423</v>
      </c>
      <c r="E448" s="9" t="s">
        <v>10816</v>
      </c>
      <c r="F448" s="9" t="s">
        <v>10567</v>
      </c>
      <c r="G448" s="242">
        <v>9786267229873</v>
      </c>
      <c r="H448" s="60" t="s">
        <v>11424</v>
      </c>
      <c r="I448" s="147">
        <v>450</v>
      </c>
      <c r="J448" s="20"/>
      <c r="K448" s="286">
        <f t="shared" si="12"/>
        <v>0</v>
      </c>
      <c r="L448" s="20"/>
      <c r="M448" s="286">
        <f t="shared" si="13"/>
        <v>0</v>
      </c>
      <c r="N448" s="20"/>
      <c r="O448" s="273" t="s">
        <v>11887</v>
      </c>
      <c r="P448" s="238" t="s">
        <v>12294</v>
      </c>
    </row>
    <row r="449" spans="1:16" s="239" customFormat="1" ht="77.5">
      <c r="A449" s="31" t="s">
        <v>9990</v>
      </c>
      <c r="B449" s="131" t="s">
        <v>11425</v>
      </c>
      <c r="C449" s="9" t="s">
        <v>11426</v>
      </c>
      <c r="D449" s="9" t="s">
        <v>11427</v>
      </c>
      <c r="E449" s="9" t="s">
        <v>10056</v>
      </c>
      <c r="F449" s="9" t="s">
        <v>9998</v>
      </c>
      <c r="G449" s="242">
        <v>9789863385684</v>
      </c>
      <c r="H449" s="60" t="s">
        <v>11428</v>
      </c>
      <c r="I449" s="147">
        <v>230</v>
      </c>
      <c r="J449" s="20"/>
      <c r="K449" s="286">
        <f t="shared" si="12"/>
        <v>0</v>
      </c>
      <c r="L449" s="20"/>
      <c r="M449" s="286">
        <f t="shared" si="13"/>
        <v>0</v>
      </c>
      <c r="N449" s="20"/>
      <c r="O449" s="240" t="s">
        <v>11876</v>
      </c>
      <c r="P449" s="238" t="s">
        <v>12295</v>
      </c>
    </row>
    <row r="450" spans="1:16" s="239" customFormat="1" ht="93">
      <c r="A450" s="31" t="s">
        <v>9990</v>
      </c>
      <c r="B450" s="131" t="s">
        <v>11425</v>
      </c>
      <c r="C450" s="9" t="s">
        <v>11429</v>
      </c>
      <c r="D450" s="9" t="s">
        <v>11430</v>
      </c>
      <c r="E450" s="9" t="s">
        <v>9997</v>
      </c>
      <c r="F450" s="9" t="s">
        <v>10087</v>
      </c>
      <c r="G450" s="242">
        <v>9786263550483</v>
      </c>
      <c r="H450" s="60" t="s">
        <v>11431</v>
      </c>
      <c r="I450" s="147">
        <v>350</v>
      </c>
      <c r="J450" s="20"/>
      <c r="K450" s="286">
        <f t="shared" si="12"/>
        <v>0</v>
      </c>
      <c r="L450" s="20"/>
      <c r="M450" s="286">
        <f t="shared" si="13"/>
        <v>0</v>
      </c>
      <c r="N450" s="20"/>
      <c r="O450" s="240" t="s">
        <v>11876</v>
      </c>
      <c r="P450" s="238" t="s">
        <v>12296</v>
      </c>
    </row>
    <row r="451" spans="1:16" s="239" customFormat="1" ht="62">
      <c r="A451" s="31" t="s">
        <v>9990</v>
      </c>
      <c r="B451" s="131" t="s">
        <v>11425</v>
      </c>
      <c r="C451" s="9" t="s">
        <v>11432</v>
      </c>
      <c r="D451" s="9" t="s">
        <v>11867</v>
      </c>
      <c r="E451" s="9" t="s">
        <v>10168</v>
      </c>
      <c r="F451" s="9" t="s">
        <v>10006</v>
      </c>
      <c r="G451" s="242">
        <v>9789864493081</v>
      </c>
      <c r="H451" s="60" t="s">
        <v>11433</v>
      </c>
      <c r="I451" s="147">
        <v>360</v>
      </c>
      <c r="J451" s="20"/>
      <c r="K451" s="286">
        <f t="shared" si="12"/>
        <v>0</v>
      </c>
      <c r="L451" s="20"/>
      <c r="M451" s="286">
        <f t="shared" si="13"/>
        <v>0</v>
      </c>
      <c r="N451" s="20"/>
      <c r="O451" s="240" t="s">
        <v>11876</v>
      </c>
      <c r="P451" s="238" t="s">
        <v>12297</v>
      </c>
    </row>
    <row r="452" spans="1:16" s="239" customFormat="1" ht="77.5">
      <c r="A452" s="31" t="s">
        <v>9990</v>
      </c>
      <c r="B452" s="131" t="s">
        <v>11425</v>
      </c>
      <c r="C452" s="9" t="s">
        <v>11434</v>
      </c>
      <c r="D452" s="9" t="s">
        <v>11435</v>
      </c>
      <c r="E452" s="9" t="s">
        <v>10005</v>
      </c>
      <c r="F452" s="9" t="s">
        <v>10581</v>
      </c>
      <c r="G452" s="242">
        <v>9789570867626</v>
      </c>
      <c r="H452" s="60" t="s">
        <v>11436</v>
      </c>
      <c r="I452" s="147">
        <v>380</v>
      </c>
      <c r="J452" s="20"/>
      <c r="K452" s="286">
        <f t="shared" si="12"/>
        <v>0</v>
      </c>
      <c r="L452" s="20"/>
      <c r="M452" s="286">
        <f t="shared" si="13"/>
        <v>0</v>
      </c>
      <c r="N452" s="20"/>
      <c r="O452" s="240" t="s">
        <v>11876</v>
      </c>
      <c r="P452" s="238" t="s">
        <v>12298</v>
      </c>
    </row>
    <row r="453" spans="1:16" s="239" customFormat="1" ht="62">
      <c r="A453" s="31" t="s">
        <v>9990</v>
      </c>
      <c r="B453" s="131" t="s">
        <v>11425</v>
      </c>
      <c r="C453" s="9" t="s">
        <v>11437</v>
      </c>
      <c r="D453" s="9" t="s">
        <v>11438</v>
      </c>
      <c r="E453" s="9" t="s">
        <v>10013</v>
      </c>
      <c r="F453" s="9" t="s">
        <v>10310</v>
      </c>
      <c r="G453" s="242">
        <v>9786267174340</v>
      </c>
      <c r="H453" s="60" t="s">
        <v>11439</v>
      </c>
      <c r="I453" s="147">
        <v>360</v>
      </c>
      <c r="J453" s="20"/>
      <c r="K453" s="286">
        <f t="shared" si="12"/>
        <v>0</v>
      </c>
      <c r="L453" s="20"/>
      <c r="M453" s="286">
        <f t="shared" si="13"/>
        <v>0</v>
      </c>
      <c r="N453" s="20"/>
      <c r="O453" s="240" t="s">
        <v>11876</v>
      </c>
      <c r="P453" s="238" t="s">
        <v>12299</v>
      </c>
    </row>
    <row r="454" spans="1:16" s="239" customFormat="1" ht="62">
      <c r="A454" s="31" t="s">
        <v>9990</v>
      </c>
      <c r="B454" s="131" t="s">
        <v>11425</v>
      </c>
      <c r="C454" s="9" t="s">
        <v>11440</v>
      </c>
      <c r="D454" s="9" t="s">
        <v>11441</v>
      </c>
      <c r="E454" s="9" t="s">
        <v>10326</v>
      </c>
      <c r="F454" s="9" t="s">
        <v>10310</v>
      </c>
      <c r="G454" s="242">
        <v>9786267200438</v>
      </c>
      <c r="H454" s="60" t="s">
        <v>11442</v>
      </c>
      <c r="I454" s="147">
        <v>360</v>
      </c>
      <c r="J454" s="20"/>
      <c r="K454" s="286">
        <f t="shared" si="12"/>
        <v>0</v>
      </c>
      <c r="L454" s="20"/>
      <c r="M454" s="286">
        <f t="shared" si="13"/>
        <v>0</v>
      </c>
      <c r="N454" s="20"/>
      <c r="O454" s="240" t="s">
        <v>11876</v>
      </c>
      <c r="P454" s="238" t="s">
        <v>12300</v>
      </c>
    </row>
    <row r="455" spans="1:16" s="239" customFormat="1" ht="93">
      <c r="A455" s="31" t="s">
        <v>9990</v>
      </c>
      <c r="B455" s="131" t="s">
        <v>11425</v>
      </c>
      <c r="C455" s="9" t="s">
        <v>11443</v>
      </c>
      <c r="D455" s="9" t="s">
        <v>11444</v>
      </c>
      <c r="E455" s="9" t="s">
        <v>11005</v>
      </c>
      <c r="F455" s="9" t="s">
        <v>10581</v>
      </c>
      <c r="G455" s="242">
        <v>9786263143630</v>
      </c>
      <c r="H455" s="60" t="s">
        <v>11445</v>
      </c>
      <c r="I455" s="147">
        <v>370</v>
      </c>
      <c r="J455" s="20"/>
      <c r="K455" s="286">
        <f t="shared" si="12"/>
        <v>0</v>
      </c>
      <c r="L455" s="20"/>
      <c r="M455" s="286">
        <f t="shared" si="13"/>
        <v>0</v>
      </c>
      <c r="N455" s="20"/>
      <c r="O455" s="240" t="s">
        <v>11876</v>
      </c>
      <c r="P455" s="238" t="s">
        <v>12301</v>
      </c>
    </row>
    <row r="456" spans="1:16" s="239" customFormat="1" ht="108.5">
      <c r="A456" s="31" t="s">
        <v>9990</v>
      </c>
      <c r="B456" s="131" t="s">
        <v>11425</v>
      </c>
      <c r="C456" s="9" t="s">
        <v>11446</v>
      </c>
      <c r="D456" s="9" t="s">
        <v>11447</v>
      </c>
      <c r="E456" s="9" t="s">
        <v>10442</v>
      </c>
      <c r="F456" s="9" t="s">
        <v>10567</v>
      </c>
      <c r="G456" s="242">
        <v>9786263492240</v>
      </c>
      <c r="H456" s="60" t="s">
        <v>11448</v>
      </c>
      <c r="I456" s="147">
        <v>450</v>
      </c>
      <c r="J456" s="20"/>
      <c r="K456" s="286">
        <f t="shared" si="12"/>
        <v>0</v>
      </c>
      <c r="L456" s="20"/>
      <c r="M456" s="286">
        <f t="shared" si="13"/>
        <v>0</v>
      </c>
      <c r="N456" s="20"/>
      <c r="O456" s="240" t="s">
        <v>11876</v>
      </c>
      <c r="P456" s="238" t="s">
        <v>12302</v>
      </c>
    </row>
    <row r="457" spans="1:16" s="239" customFormat="1" ht="108.5">
      <c r="A457" s="31" t="s">
        <v>9990</v>
      </c>
      <c r="B457" s="131" t="s">
        <v>11425</v>
      </c>
      <c r="C457" s="9" t="s">
        <v>11449</v>
      </c>
      <c r="D457" s="9" t="s">
        <v>11450</v>
      </c>
      <c r="E457" s="9" t="s">
        <v>10537</v>
      </c>
      <c r="F457" s="9" t="s">
        <v>10600</v>
      </c>
      <c r="G457" s="242">
        <v>9786263055353</v>
      </c>
      <c r="H457" s="60" t="s">
        <v>11451</v>
      </c>
      <c r="I457" s="147">
        <v>450</v>
      </c>
      <c r="J457" s="20"/>
      <c r="K457" s="286">
        <f t="shared" ref="K457:K520" si="14">J457*I457</f>
        <v>0</v>
      </c>
      <c r="L457" s="20"/>
      <c r="M457" s="286">
        <f t="shared" ref="M457:M520" si="15">L457*I457</f>
        <v>0</v>
      </c>
      <c r="N457" s="20"/>
      <c r="O457" s="240" t="s">
        <v>11876</v>
      </c>
      <c r="P457" s="238" t="s">
        <v>12303</v>
      </c>
    </row>
    <row r="458" spans="1:16" s="239" customFormat="1" ht="77.5">
      <c r="A458" s="31" t="s">
        <v>9990</v>
      </c>
      <c r="B458" s="131" t="s">
        <v>11425</v>
      </c>
      <c r="C458" s="9" t="s">
        <v>11452</v>
      </c>
      <c r="D458" s="9" t="s">
        <v>11453</v>
      </c>
      <c r="E458" s="9" t="s">
        <v>10537</v>
      </c>
      <c r="F458" s="9" t="s">
        <v>10533</v>
      </c>
      <c r="G458" s="242">
        <v>9786263056039</v>
      </c>
      <c r="H458" s="60" t="s">
        <v>11454</v>
      </c>
      <c r="I458" s="147">
        <v>400</v>
      </c>
      <c r="J458" s="20"/>
      <c r="K458" s="286">
        <f t="shared" si="14"/>
        <v>0</v>
      </c>
      <c r="L458" s="20"/>
      <c r="M458" s="286">
        <f t="shared" si="15"/>
        <v>0</v>
      </c>
      <c r="N458" s="20"/>
      <c r="O458" s="240" t="s">
        <v>11876</v>
      </c>
      <c r="P458" s="238" t="s">
        <v>12304</v>
      </c>
    </row>
    <row r="459" spans="1:16" s="239" customFormat="1" ht="62">
      <c r="A459" s="31" t="s">
        <v>9990</v>
      </c>
      <c r="B459" s="131" t="s">
        <v>11425</v>
      </c>
      <c r="C459" s="9" t="s">
        <v>6040</v>
      </c>
      <c r="D459" s="9" t="s">
        <v>11455</v>
      </c>
      <c r="E459" s="9" t="s">
        <v>10847</v>
      </c>
      <c r="F459" s="9" t="s">
        <v>10006</v>
      </c>
      <c r="G459" s="242">
        <v>9789577519214</v>
      </c>
      <c r="H459" s="60" t="s">
        <v>11456</v>
      </c>
      <c r="I459" s="147">
        <v>400</v>
      </c>
      <c r="J459" s="20"/>
      <c r="K459" s="286">
        <f t="shared" si="14"/>
        <v>0</v>
      </c>
      <c r="L459" s="20"/>
      <c r="M459" s="286">
        <f t="shared" si="15"/>
        <v>0</v>
      </c>
      <c r="N459" s="20"/>
      <c r="O459" s="273" t="s">
        <v>11887</v>
      </c>
      <c r="P459" s="238" t="s">
        <v>12305</v>
      </c>
    </row>
    <row r="460" spans="1:16" s="239" customFormat="1" ht="77.5">
      <c r="A460" s="31" t="s">
        <v>9990</v>
      </c>
      <c r="B460" s="131" t="s">
        <v>11425</v>
      </c>
      <c r="C460" s="9" t="s">
        <v>11457</v>
      </c>
      <c r="D460" s="9" t="s">
        <v>11458</v>
      </c>
      <c r="E460" s="9" t="s">
        <v>10851</v>
      </c>
      <c r="F460" s="9" t="s">
        <v>10567</v>
      </c>
      <c r="G460" s="242">
        <v>9786267210581</v>
      </c>
      <c r="H460" s="60" t="s">
        <v>11459</v>
      </c>
      <c r="I460" s="147">
        <v>420</v>
      </c>
      <c r="J460" s="20"/>
      <c r="K460" s="286">
        <f t="shared" si="14"/>
        <v>0</v>
      </c>
      <c r="L460" s="20"/>
      <c r="M460" s="286">
        <f t="shared" si="15"/>
        <v>0</v>
      </c>
      <c r="N460" s="20"/>
      <c r="O460" s="273" t="s">
        <v>11887</v>
      </c>
      <c r="P460" s="238" t="s">
        <v>12306</v>
      </c>
    </row>
    <row r="461" spans="1:16" s="239" customFormat="1" ht="62">
      <c r="A461" s="31" t="s">
        <v>9990</v>
      </c>
      <c r="B461" s="131" t="s">
        <v>11425</v>
      </c>
      <c r="C461" s="9" t="s">
        <v>11460</v>
      </c>
      <c r="D461" s="9" t="s">
        <v>11461</v>
      </c>
      <c r="E461" s="9" t="s">
        <v>10855</v>
      </c>
      <c r="F461" s="9" t="s">
        <v>10567</v>
      </c>
      <c r="G461" s="242">
        <v>9786267282090</v>
      </c>
      <c r="H461" s="60" t="s">
        <v>11462</v>
      </c>
      <c r="I461" s="147">
        <v>420</v>
      </c>
      <c r="J461" s="20"/>
      <c r="K461" s="286">
        <f t="shared" si="14"/>
        <v>0</v>
      </c>
      <c r="L461" s="20"/>
      <c r="M461" s="286">
        <f t="shared" si="15"/>
        <v>0</v>
      </c>
      <c r="N461" s="20"/>
      <c r="O461" s="273" t="s">
        <v>11887</v>
      </c>
      <c r="P461" s="238" t="s">
        <v>12307</v>
      </c>
    </row>
    <row r="462" spans="1:16" s="239" customFormat="1" ht="93">
      <c r="A462" s="31" t="s">
        <v>9990</v>
      </c>
      <c r="B462" s="131" t="s">
        <v>11425</v>
      </c>
      <c r="C462" s="9" t="s">
        <v>11463</v>
      </c>
      <c r="D462" s="9" t="s">
        <v>11464</v>
      </c>
      <c r="E462" s="9" t="s">
        <v>10855</v>
      </c>
      <c r="F462" s="9" t="s">
        <v>10310</v>
      </c>
      <c r="G462" s="242">
        <v>9786267282045</v>
      </c>
      <c r="H462" s="60" t="s">
        <v>11465</v>
      </c>
      <c r="I462" s="147">
        <v>450</v>
      </c>
      <c r="J462" s="20"/>
      <c r="K462" s="286">
        <f t="shared" si="14"/>
        <v>0</v>
      </c>
      <c r="L462" s="20"/>
      <c r="M462" s="286">
        <f t="shared" si="15"/>
        <v>0</v>
      </c>
      <c r="N462" s="20"/>
      <c r="O462" s="273" t="s">
        <v>11887</v>
      </c>
      <c r="P462" s="238" t="s">
        <v>12308</v>
      </c>
    </row>
    <row r="463" spans="1:16" s="239" customFormat="1" ht="62">
      <c r="A463" s="31" t="s">
        <v>9990</v>
      </c>
      <c r="B463" s="131" t="s">
        <v>11425</v>
      </c>
      <c r="C463" s="9" t="s">
        <v>11466</v>
      </c>
      <c r="D463" s="9" t="s">
        <v>11467</v>
      </c>
      <c r="E463" s="9" t="s">
        <v>10056</v>
      </c>
      <c r="F463" s="9" t="s">
        <v>10310</v>
      </c>
      <c r="G463" s="242">
        <v>9789863385899</v>
      </c>
      <c r="H463" s="60" t="s">
        <v>11468</v>
      </c>
      <c r="I463" s="147">
        <v>320</v>
      </c>
      <c r="J463" s="20"/>
      <c r="K463" s="286">
        <f t="shared" si="14"/>
        <v>0</v>
      </c>
      <c r="L463" s="20"/>
      <c r="M463" s="286">
        <f t="shared" si="15"/>
        <v>0</v>
      </c>
      <c r="N463" s="20"/>
      <c r="O463" s="273" t="s">
        <v>11887</v>
      </c>
      <c r="P463" s="238" t="s">
        <v>12309</v>
      </c>
    </row>
    <row r="464" spans="1:16" s="239" customFormat="1" ht="62">
      <c r="A464" s="31" t="s">
        <v>9990</v>
      </c>
      <c r="B464" s="131" t="s">
        <v>11425</v>
      </c>
      <c r="C464" s="9" t="s">
        <v>11469</v>
      </c>
      <c r="D464" s="9" t="s">
        <v>11470</v>
      </c>
      <c r="E464" s="9" t="s">
        <v>10056</v>
      </c>
      <c r="F464" s="9" t="s">
        <v>9998</v>
      </c>
      <c r="G464" s="242">
        <v>9789863385868</v>
      </c>
      <c r="H464" s="60" t="s">
        <v>11471</v>
      </c>
      <c r="I464" s="147">
        <v>230</v>
      </c>
      <c r="J464" s="20"/>
      <c r="K464" s="286">
        <f t="shared" si="14"/>
        <v>0</v>
      </c>
      <c r="L464" s="20"/>
      <c r="M464" s="286">
        <f t="shared" si="15"/>
        <v>0</v>
      </c>
      <c r="N464" s="20"/>
      <c r="O464" s="273" t="s">
        <v>11887</v>
      </c>
      <c r="P464" s="238" t="s">
        <v>12310</v>
      </c>
    </row>
    <row r="465" spans="1:16" s="239" customFormat="1" ht="62">
      <c r="A465" s="31" t="s">
        <v>9990</v>
      </c>
      <c r="B465" s="131" t="s">
        <v>11425</v>
      </c>
      <c r="C465" s="9" t="s">
        <v>11472</v>
      </c>
      <c r="D465" s="9" t="s">
        <v>11473</v>
      </c>
      <c r="E465" s="9" t="s">
        <v>10056</v>
      </c>
      <c r="F465" s="9" t="s">
        <v>10567</v>
      </c>
      <c r="G465" s="242">
        <v>9789863385721</v>
      </c>
      <c r="H465" s="60" t="s">
        <v>11474</v>
      </c>
      <c r="I465" s="147">
        <v>300</v>
      </c>
      <c r="J465" s="20"/>
      <c r="K465" s="286">
        <f t="shared" si="14"/>
        <v>0</v>
      </c>
      <c r="L465" s="20"/>
      <c r="M465" s="286">
        <f t="shared" si="15"/>
        <v>0</v>
      </c>
      <c r="N465" s="20"/>
      <c r="O465" s="273" t="s">
        <v>11887</v>
      </c>
      <c r="P465" s="238" t="s">
        <v>12311</v>
      </c>
    </row>
    <row r="466" spans="1:16" s="239" customFormat="1" ht="77.5">
      <c r="A466" s="31" t="s">
        <v>9990</v>
      </c>
      <c r="B466" s="131" t="s">
        <v>11425</v>
      </c>
      <c r="C466" s="9" t="s">
        <v>11475</v>
      </c>
      <c r="D466" s="9" t="s">
        <v>11476</v>
      </c>
      <c r="E466" s="9" t="s">
        <v>10056</v>
      </c>
      <c r="F466" s="9" t="s">
        <v>10567</v>
      </c>
      <c r="G466" s="242">
        <v>9789863385929</v>
      </c>
      <c r="H466" s="60" t="s">
        <v>11477</v>
      </c>
      <c r="I466" s="147">
        <v>320</v>
      </c>
      <c r="J466" s="20"/>
      <c r="K466" s="286">
        <f t="shared" si="14"/>
        <v>0</v>
      </c>
      <c r="L466" s="20"/>
      <c r="M466" s="286">
        <f t="shared" si="15"/>
        <v>0</v>
      </c>
      <c r="N466" s="20"/>
      <c r="O466" s="273" t="s">
        <v>11887</v>
      </c>
      <c r="P466" s="238" t="s">
        <v>12312</v>
      </c>
    </row>
    <row r="467" spans="1:16" s="239" customFormat="1" ht="62">
      <c r="A467" s="31" t="s">
        <v>9990</v>
      </c>
      <c r="B467" s="131" t="s">
        <v>11425</v>
      </c>
      <c r="C467" s="9" t="s">
        <v>11478</v>
      </c>
      <c r="D467" s="9" t="s">
        <v>11479</v>
      </c>
      <c r="E467" s="9" t="s">
        <v>10721</v>
      </c>
      <c r="F467" s="9" t="s">
        <v>10037</v>
      </c>
      <c r="G467" s="242">
        <v>9786267224830</v>
      </c>
      <c r="H467" s="60" t="s">
        <v>11480</v>
      </c>
      <c r="I467" s="147">
        <v>330</v>
      </c>
      <c r="J467" s="20"/>
      <c r="K467" s="286">
        <f t="shared" si="14"/>
        <v>0</v>
      </c>
      <c r="L467" s="20"/>
      <c r="M467" s="286">
        <f t="shared" si="15"/>
        <v>0</v>
      </c>
      <c r="N467" s="20"/>
      <c r="O467" s="273" t="s">
        <v>11887</v>
      </c>
      <c r="P467" s="238" t="s">
        <v>12313</v>
      </c>
    </row>
    <row r="468" spans="1:16" s="239" customFormat="1" ht="77.5">
      <c r="A468" s="31" t="s">
        <v>9990</v>
      </c>
      <c r="B468" s="131" t="s">
        <v>11425</v>
      </c>
      <c r="C468" s="9" t="s">
        <v>11481</v>
      </c>
      <c r="D468" s="9" t="s">
        <v>11482</v>
      </c>
      <c r="E468" s="9" t="s">
        <v>9997</v>
      </c>
      <c r="F468" s="9" t="s">
        <v>10087</v>
      </c>
      <c r="G468" s="242">
        <v>9786263551381</v>
      </c>
      <c r="H468" s="60" t="s">
        <v>11483</v>
      </c>
      <c r="I468" s="147">
        <v>380</v>
      </c>
      <c r="J468" s="20"/>
      <c r="K468" s="286">
        <f t="shared" si="14"/>
        <v>0</v>
      </c>
      <c r="L468" s="20"/>
      <c r="M468" s="286">
        <f t="shared" si="15"/>
        <v>0</v>
      </c>
      <c r="N468" s="20"/>
      <c r="O468" s="273" t="s">
        <v>11887</v>
      </c>
      <c r="P468" s="238" t="s">
        <v>12314</v>
      </c>
    </row>
    <row r="469" spans="1:16" s="239" customFormat="1" ht="77.5">
      <c r="A469" s="31" t="s">
        <v>9990</v>
      </c>
      <c r="B469" s="131" t="s">
        <v>11425</v>
      </c>
      <c r="C469" s="9" t="s">
        <v>11484</v>
      </c>
      <c r="D469" s="9" t="s">
        <v>11485</v>
      </c>
      <c r="E469" s="9" t="s">
        <v>9997</v>
      </c>
      <c r="F469" s="9" t="s">
        <v>10064</v>
      </c>
      <c r="G469" s="242">
        <v>9786263552500</v>
      </c>
      <c r="H469" s="60" t="s">
        <v>11486</v>
      </c>
      <c r="I469" s="147">
        <v>300</v>
      </c>
      <c r="J469" s="20"/>
      <c r="K469" s="286">
        <f t="shared" si="14"/>
        <v>0</v>
      </c>
      <c r="L469" s="20"/>
      <c r="M469" s="286">
        <f t="shared" si="15"/>
        <v>0</v>
      </c>
      <c r="N469" s="20"/>
      <c r="O469" s="273" t="s">
        <v>11887</v>
      </c>
      <c r="P469" s="238" t="s">
        <v>12315</v>
      </c>
    </row>
    <row r="470" spans="1:16" s="239" customFormat="1" ht="77.5">
      <c r="A470" s="31" t="s">
        <v>9990</v>
      </c>
      <c r="B470" s="131" t="s">
        <v>11425</v>
      </c>
      <c r="C470" s="9" t="s">
        <v>11487</v>
      </c>
      <c r="D470" s="9" t="s">
        <v>11868</v>
      </c>
      <c r="E470" s="9" t="s">
        <v>9997</v>
      </c>
      <c r="F470" s="9" t="s">
        <v>10064</v>
      </c>
      <c r="G470" s="242">
        <v>9786263552906</v>
      </c>
      <c r="H470" s="60" t="s">
        <v>11488</v>
      </c>
      <c r="I470" s="147">
        <v>350</v>
      </c>
      <c r="J470" s="20"/>
      <c r="K470" s="286">
        <f t="shared" si="14"/>
        <v>0</v>
      </c>
      <c r="L470" s="20"/>
      <c r="M470" s="286">
        <f t="shared" si="15"/>
        <v>0</v>
      </c>
      <c r="N470" s="20"/>
      <c r="O470" s="273" t="s">
        <v>11887</v>
      </c>
      <c r="P470" s="238" t="s">
        <v>12316</v>
      </c>
    </row>
    <row r="471" spans="1:16" s="239" customFormat="1" ht="108.5">
      <c r="A471" s="31" t="s">
        <v>9990</v>
      </c>
      <c r="B471" s="131" t="s">
        <v>11425</v>
      </c>
      <c r="C471" s="9" t="s">
        <v>11489</v>
      </c>
      <c r="D471" s="9" t="s">
        <v>11490</v>
      </c>
      <c r="E471" s="9" t="s">
        <v>9997</v>
      </c>
      <c r="F471" s="9" t="s">
        <v>10262</v>
      </c>
      <c r="G471" s="242">
        <v>9786263551565</v>
      </c>
      <c r="H471" s="60" t="s">
        <v>11491</v>
      </c>
      <c r="I471" s="147">
        <v>399</v>
      </c>
      <c r="J471" s="20"/>
      <c r="K471" s="286">
        <f t="shared" si="14"/>
        <v>0</v>
      </c>
      <c r="L471" s="20"/>
      <c r="M471" s="286">
        <f t="shared" si="15"/>
        <v>0</v>
      </c>
      <c r="N471" s="20"/>
      <c r="O471" s="273" t="s">
        <v>11887</v>
      </c>
      <c r="P471" s="238" t="s">
        <v>12317</v>
      </c>
    </row>
    <row r="472" spans="1:16" s="239" customFormat="1" ht="62">
      <c r="A472" s="31" t="s">
        <v>9990</v>
      </c>
      <c r="B472" s="131" t="s">
        <v>11425</v>
      </c>
      <c r="C472" s="9" t="s">
        <v>11492</v>
      </c>
      <c r="D472" s="9" t="s">
        <v>11493</v>
      </c>
      <c r="E472" s="9" t="s">
        <v>10156</v>
      </c>
      <c r="F472" s="9" t="s">
        <v>10567</v>
      </c>
      <c r="G472" s="242">
        <v>9786263580091</v>
      </c>
      <c r="H472" s="60" t="s">
        <v>11494</v>
      </c>
      <c r="I472" s="147">
        <v>420</v>
      </c>
      <c r="J472" s="20"/>
      <c r="K472" s="286">
        <f t="shared" si="14"/>
        <v>0</v>
      </c>
      <c r="L472" s="20"/>
      <c r="M472" s="286">
        <f t="shared" si="15"/>
        <v>0</v>
      </c>
      <c r="N472" s="20"/>
      <c r="O472" s="273" t="s">
        <v>11887</v>
      </c>
      <c r="P472" s="238" t="s">
        <v>12318</v>
      </c>
    </row>
    <row r="473" spans="1:16" s="239" customFormat="1" ht="124">
      <c r="A473" s="31" t="s">
        <v>9990</v>
      </c>
      <c r="B473" s="131" t="s">
        <v>11425</v>
      </c>
      <c r="C473" s="9" t="s">
        <v>11495</v>
      </c>
      <c r="D473" s="9" t="s">
        <v>11496</v>
      </c>
      <c r="E473" s="9" t="s">
        <v>10915</v>
      </c>
      <c r="F473" s="9" t="s">
        <v>10310</v>
      </c>
      <c r="G473" s="242">
        <v>9786267193334</v>
      </c>
      <c r="H473" s="60" t="s">
        <v>11497</v>
      </c>
      <c r="I473" s="147">
        <v>600</v>
      </c>
      <c r="J473" s="20"/>
      <c r="K473" s="286">
        <f t="shared" si="14"/>
        <v>0</v>
      </c>
      <c r="L473" s="20"/>
      <c r="M473" s="286">
        <f t="shared" si="15"/>
        <v>0</v>
      </c>
      <c r="N473" s="20"/>
      <c r="O473" s="273" t="s">
        <v>11887</v>
      </c>
      <c r="P473" s="238" t="s">
        <v>12319</v>
      </c>
    </row>
    <row r="474" spans="1:16" s="239" customFormat="1" ht="93">
      <c r="A474" s="31" t="s">
        <v>9990</v>
      </c>
      <c r="B474" s="131" t="s">
        <v>11425</v>
      </c>
      <c r="C474" s="9" t="s">
        <v>11498</v>
      </c>
      <c r="D474" s="9" t="s">
        <v>11499</v>
      </c>
      <c r="E474" s="9" t="s">
        <v>10939</v>
      </c>
      <c r="F474" s="9" t="s">
        <v>10567</v>
      </c>
      <c r="G474" s="242">
        <v>9786267156698</v>
      </c>
      <c r="H474" s="60" t="s">
        <v>11500</v>
      </c>
      <c r="I474" s="147">
        <v>266</v>
      </c>
      <c r="J474" s="20"/>
      <c r="K474" s="286">
        <f t="shared" si="14"/>
        <v>0</v>
      </c>
      <c r="L474" s="20"/>
      <c r="M474" s="286">
        <f t="shared" si="15"/>
        <v>0</v>
      </c>
      <c r="N474" s="20"/>
      <c r="O474" s="273" t="s">
        <v>11887</v>
      </c>
      <c r="P474" s="238" t="s">
        <v>12320</v>
      </c>
    </row>
    <row r="475" spans="1:16" s="239" customFormat="1" ht="93">
      <c r="A475" s="31" t="s">
        <v>9990</v>
      </c>
      <c r="B475" s="131" t="s">
        <v>11425</v>
      </c>
      <c r="C475" s="9" t="s">
        <v>11501</v>
      </c>
      <c r="D475" s="9" t="s">
        <v>11502</v>
      </c>
      <c r="E475" s="9" t="s">
        <v>10939</v>
      </c>
      <c r="F475" s="9" t="s">
        <v>10567</v>
      </c>
      <c r="G475" s="242">
        <v>9786267356326</v>
      </c>
      <c r="H475" s="60" t="s">
        <v>11503</v>
      </c>
      <c r="I475" s="147">
        <v>380</v>
      </c>
      <c r="J475" s="20"/>
      <c r="K475" s="286">
        <f t="shared" si="14"/>
        <v>0</v>
      </c>
      <c r="L475" s="20"/>
      <c r="M475" s="286">
        <f t="shared" si="15"/>
        <v>0</v>
      </c>
      <c r="N475" s="20"/>
      <c r="O475" s="273" t="s">
        <v>11887</v>
      </c>
      <c r="P475" s="238" t="s">
        <v>12321</v>
      </c>
    </row>
    <row r="476" spans="1:16" s="239" customFormat="1" ht="62">
      <c r="A476" s="31" t="s">
        <v>9990</v>
      </c>
      <c r="B476" s="131" t="s">
        <v>11425</v>
      </c>
      <c r="C476" s="9" t="s">
        <v>11504</v>
      </c>
      <c r="D476" s="9" t="s">
        <v>11505</v>
      </c>
      <c r="E476" s="9" t="s">
        <v>10943</v>
      </c>
      <c r="F476" s="9" t="s">
        <v>10006</v>
      </c>
      <c r="G476" s="242">
        <v>9789861786582</v>
      </c>
      <c r="H476" s="60" t="s">
        <v>11506</v>
      </c>
      <c r="I476" s="147">
        <v>200</v>
      </c>
      <c r="J476" s="20"/>
      <c r="K476" s="286">
        <f t="shared" si="14"/>
        <v>0</v>
      </c>
      <c r="L476" s="20"/>
      <c r="M476" s="286">
        <f t="shared" si="15"/>
        <v>0</v>
      </c>
      <c r="N476" s="20"/>
      <c r="O476" s="273" t="s">
        <v>11887</v>
      </c>
      <c r="P476" s="238" t="s">
        <v>12322</v>
      </c>
    </row>
    <row r="477" spans="1:16" s="239" customFormat="1" ht="77.5">
      <c r="A477" s="31" t="s">
        <v>9990</v>
      </c>
      <c r="B477" s="131" t="s">
        <v>11425</v>
      </c>
      <c r="C477" s="9" t="s">
        <v>11507</v>
      </c>
      <c r="D477" s="9" t="s">
        <v>11508</v>
      </c>
      <c r="E477" s="9" t="s">
        <v>10231</v>
      </c>
      <c r="F477" s="9" t="s">
        <v>10064</v>
      </c>
      <c r="G477" s="242">
        <v>9786263206632</v>
      </c>
      <c r="H477" s="60" t="s">
        <v>11509</v>
      </c>
      <c r="I477" s="147">
        <v>350</v>
      </c>
      <c r="J477" s="20"/>
      <c r="K477" s="286">
        <f t="shared" si="14"/>
        <v>0</v>
      </c>
      <c r="L477" s="20"/>
      <c r="M477" s="286">
        <f t="shared" si="15"/>
        <v>0</v>
      </c>
      <c r="N477" s="20"/>
      <c r="O477" s="273" t="s">
        <v>11887</v>
      </c>
      <c r="P477" s="238" t="s">
        <v>12323</v>
      </c>
    </row>
    <row r="478" spans="1:16" s="239" customFormat="1" ht="77.5">
      <c r="A478" s="31" t="s">
        <v>9990</v>
      </c>
      <c r="B478" s="131" t="s">
        <v>11425</v>
      </c>
      <c r="C478" s="9" t="s">
        <v>11510</v>
      </c>
      <c r="D478" s="9" t="s">
        <v>11511</v>
      </c>
      <c r="E478" s="9" t="s">
        <v>10231</v>
      </c>
      <c r="F478" s="9" t="s">
        <v>10064</v>
      </c>
      <c r="G478" s="242">
        <v>9786263203051</v>
      </c>
      <c r="H478" s="60" t="s">
        <v>11512</v>
      </c>
      <c r="I478" s="147">
        <v>199</v>
      </c>
      <c r="J478" s="20"/>
      <c r="K478" s="286">
        <f t="shared" si="14"/>
        <v>0</v>
      </c>
      <c r="L478" s="20"/>
      <c r="M478" s="286">
        <f t="shared" si="15"/>
        <v>0</v>
      </c>
      <c r="N478" s="20"/>
      <c r="O478" s="273" t="s">
        <v>11887</v>
      </c>
      <c r="P478" s="238" t="s">
        <v>12324</v>
      </c>
    </row>
    <row r="479" spans="1:16" s="239" customFormat="1" ht="62">
      <c r="A479" s="31" t="s">
        <v>9990</v>
      </c>
      <c r="B479" s="131" t="s">
        <v>11425</v>
      </c>
      <c r="C479" s="9" t="s">
        <v>11513</v>
      </c>
      <c r="D479" s="9" t="s">
        <v>11514</v>
      </c>
      <c r="E479" s="9" t="s">
        <v>11283</v>
      </c>
      <c r="F479" s="9" t="s">
        <v>10567</v>
      </c>
      <c r="G479" s="242">
        <v>9789573339885</v>
      </c>
      <c r="H479" s="60" t="s">
        <v>11515</v>
      </c>
      <c r="I479" s="147">
        <v>299</v>
      </c>
      <c r="J479" s="20"/>
      <c r="K479" s="286">
        <f t="shared" si="14"/>
        <v>0</v>
      </c>
      <c r="L479" s="20"/>
      <c r="M479" s="286">
        <f t="shared" si="15"/>
        <v>0</v>
      </c>
      <c r="N479" s="20"/>
      <c r="O479" s="273" t="s">
        <v>11887</v>
      </c>
      <c r="P479" s="238" t="s">
        <v>12325</v>
      </c>
    </row>
    <row r="480" spans="1:16" s="239" customFormat="1" ht="93">
      <c r="A480" s="31" t="s">
        <v>9990</v>
      </c>
      <c r="B480" s="131" t="s">
        <v>11425</v>
      </c>
      <c r="C480" s="9" t="s">
        <v>11516</v>
      </c>
      <c r="D480" s="9" t="s">
        <v>11517</v>
      </c>
      <c r="E480" s="9" t="s">
        <v>10257</v>
      </c>
      <c r="F480" s="9" t="s">
        <v>11518</v>
      </c>
      <c r="G480" s="242">
        <v>9789864275076</v>
      </c>
      <c r="H480" s="60" t="s">
        <v>11519</v>
      </c>
      <c r="I480" s="147">
        <v>260</v>
      </c>
      <c r="J480" s="20"/>
      <c r="K480" s="286">
        <f t="shared" si="14"/>
        <v>0</v>
      </c>
      <c r="L480" s="20"/>
      <c r="M480" s="286">
        <f t="shared" si="15"/>
        <v>0</v>
      </c>
      <c r="N480" s="20"/>
      <c r="O480" s="273" t="s">
        <v>11887</v>
      </c>
      <c r="P480" s="238" t="s">
        <v>12326</v>
      </c>
    </row>
    <row r="481" spans="1:16" s="239" customFormat="1" ht="93">
      <c r="A481" s="31" t="s">
        <v>9990</v>
      </c>
      <c r="B481" s="131" t="s">
        <v>11425</v>
      </c>
      <c r="C481" s="9" t="s">
        <v>11520</v>
      </c>
      <c r="D481" s="9" t="s">
        <v>11869</v>
      </c>
      <c r="E481" s="9" t="s">
        <v>10005</v>
      </c>
      <c r="F481" s="9" t="s">
        <v>10567</v>
      </c>
      <c r="G481" s="242">
        <v>9789570870152</v>
      </c>
      <c r="H481" s="60" t="s">
        <v>11521</v>
      </c>
      <c r="I481" s="147">
        <v>420</v>
      </c>
      <c r="J481" s="20"/>
      <c r="K481" s="286">
        <f t="shared" si="14"/>
        <v>0</v>
      </c>
      <c r="L481" s="20"/>
      <c r="M481" s="286">
        <f t="shared" si="15"/>
        <v>0</v>
      </c>
      <c r="N481" s="20"/>
      <c r="O481" s="273" t="s">
        <v>11887</v>
      </c>
      <c r="P481" s="238" t="s">
        <v>12327</v>
      </c>
    </row>
    <row r="482" spans="1:16" s="239" customFormat="1" ht="108.5">
      <c r="A482" s="31" t="s">
        <v>9990</v>
      </c>
      <c r="B482" s="131" t="s">
        <v>11425</v>
      </c>
      <c r="C482" s="9" t="s">
        <v>11522</v>
      </c>
      <c r="D482" s="9" t="s">
        <v>11870</v>
      </c>
      <c r="E482" s="9" t="s">
        <v>10005</v>
      </c>
      <c r="F482" s="9" t="s">
        <v>10567</v>
      </c>
      <c r="G482" s="242">
        <v>9789570868951</v>
      </c>
      <c r="H482" s="60" t="s">
        <v>11523</v>
      </c>
      <c r="I482" s="147">
        <v>380</v>
      </c>
      <c r="J482" s="20"/>
      <c r="K482" s="286">
        <f t="shared" si="14"/>
        <v>0</v>
      </c>
      <c r="L482" s="20"/>
      <c r="M482" s="286">
        <f t="shared" si="15"/>
        <v>0</v>
      </c>
      <c r="N482" s="20"/>
      <c r="O482" s="273" t="s">
        <v>11887</v>
      </c>
      <c r="P482" s="238" t="s">
        <v>12328</v>
      </c>
    </row>
    <row r="483" spans="1:16" s="239" customFormat="1" ht="93">
      <c r="A483" s="31" t="s">
        <v>9990</v>
      </c>
      <c r="B483" s="131" t="s">
        <v>11425</v>
      </c>
      <c r="C483" s="9" t="s">
        <v>11524</v>
      </c>
      <c r="D483" s="9" t="s">
        <v>11525</v>
      </c>
      <c r="E483" s="9" t="s">
        <v>10005</v>
      </c>
      <c r="F483" s="9" t="s">
        <v>10581</v>
      </c>
      <c r="G483" s="242">
        <v>9789570866940</v>
      </c>
      <c r="H483" s="60" t="s">
        <v>11526</v>
      </c>
      <c r="I483" s="147">
        <v>490</v>
      </c>
      <c r="J483" s="20"/>
      <c r="K483" s="286">
        <f t="shared" si="14"/>
        <v>0</v>
      </c>
      <c r="L483" s="20"/>
      <c r="M483" s="286">
        <f t="shared" si="15"/>
        <v>0</v>
      </c>
      <c r="N483" s="20"/>
      <c r="O483" s="273" t="s">
        <v>11887</v>
      </c>
      <c r="P483" s="238" t="s">
        <v>12329</v>
      </c>
    </row>
    <row r="484" spans="1:16" s="239" customFormat="1" ht="62">
      <c r="A484" s="31" t="s">
        <v>9990</v>
      </c>
      <c r="B484" s="131" t="s">
        <v>11425</v>
      </c>
      <c r="C484" s="9" t="s">
        <v>11527</v>
      </c>
      <c r="D484" s="9" t="s">
        <v>11528</v>
      </c>
      <c r="E484" s="9" t="s">
        <v>10684</v>
      </c>
      <c r="F484" s="9" t="s">
        <v>10262</v>
      </c>
      <c r="G484" s="242">
        <v>9789571476568</v>
      </c>
      <c r="H484" s="60" t="s">
        <v>11529</v>
      </c>
      <c r="I484" s="147">
        <v>370</v>
      </c>
      <c r="J484" s="20"/>
      <c r="K484" s="286">
        <f t="shared" si="14"/>
        <v>0</v>
      </c>
      <c r="L484" s="20"/>
      <c r="M484" s="286">
        <f t="shared" si="15"/>
        <v>0</v>
      </c>
      <c r="N484" s="20"/>
      <c r="O484" s="273" t="s">
        <v>11887</v>
      </c>
      <c r="P484" s="238" t="s">
        <v>12330</v>
      </c>
    </row>
    <row r="485" spans="1:16" s="239" customFormat="1" ht="62">
      <c r="A485" s="31" t="s">
        <v>9990</v>
      </c>
      <c r="B485" s="131" t="s">
        <v>11425</v>
      </c>
      <c r="C485" s="9" t="s">
        <v>11530</v>
      </c>
      <c r="D485" s="9" t="s">
        <v>11531</v>
      </c>
      <c r="E485" s="9" t="s">
        <v>10013</v>
      </c>
      <c r="F485" s="9" t="s">
        <v>10087</v>
      </c>
      <c r="G485" s="242">
        <v>9786267174272</v>
      </c>
      <c r="H485" s="60" t="s">
        <v>11532</v>
      </c>
      <c r="I485" s="147">
        <v>3200</v>
      </c>
      <c r="J485" s="20"/>
      <c r="K485" s="286">
        <f t="shared" si="14"/>
        <v>0</v>
      </c>
      <c r="L485" s="20"/>
      <c r="M485" s="286">
        <f t="shared" si="15"/>
        <v>0</v>
      </c>
      <c r="N485" s="20"/>
      <c r="O485" s="273" t="s">
        <v>11887</v>
      </c>
      <c r="P485" s="238" t="s">
        <v>11532</v>
      </c>
    </row>
    <row r="486" spans="1:16" s="239" customFormat="1" ht="62">
      <c r="A486" s="31" t="s">
        <v>9990</v>
      </c>
      <c r="B486" s="131" t="s">
        <v>11425</v>
      </c>
      <c r="C486" s="9" t="s">
        <v>11533</v>
      </c>
      <c r="D486" s="9" t="s">
        <v>11534</v>
      </c>
      <c r="E486" s="9" t="s">
        <v>11535</v>
      </c>
      <c r="F486" s="9" t="s">
        <v>11536</v>
      </c>
      <c r="G486" s="242">
        <v>9786269725779</v>
      </c>
      <c r="H486" s="60" t="s">
        <v>11537</v>
      </c>
      <c r="I486" s="147">
        <v>460</v>
      </c>
      <c r="J486" s="20"/>
      <c r="K486" s="286">
        <f t="shared" si="14"/>
        <v>0</v>
      </c>
      <c r="L486" s="20"/>
      <c r="M486" s="286">
        <f t="shared" si="15"/>
        <v>0</v>
      </c>
      <c r="N486" s="20"/>
      <c r="O486" s="273" t="s">
        <v>11887</v>
      </c>
      <c r="P486" s="238" t="s">
        <v>12331</v>
      </c>
    </row>
    <row r="487" spans="1:16" s="239" customFormat="1" ht="93">
      <c r="A487" s="31" t="s">
        <v>9990</v>
      </c>
      <c r="B487" s="131" t="s">
        <v>11425</v>
      </c>
      <c r="C487" s="9" t="s">
        <v>11538</v>
      </c>
      <c r="D487" s="9" t="s">
        <v>11539</v>
      </c>
      <c r="E487" s="9" t="s">
        <v>10982</v>
      </c>
      <c r="F487" s="9" t="s">
        <v>10581</v>
      </c>
      <c r="G487" s="242">
        <v>9786267052860</v>
      </c>
      <c r="H487" s="60" t="s">
        <v>11540</v>
      </c>
      <c r="I487" s="147">
        <v>420</v>
      </c>
      <c r="J487" s="20"/>
      <c r="K487" s="286">
        <f t="shared" si="14"/>
        <v>0</v>
      </c>
      <c r="L487" s="20"/>
      <c r="M487" s="286">
        <f t="shared" si="15"/>
        <v>0</v>
      </c>
      <c r="N487" s="20"/>
      <c r="O487" s="273" t="s">
        <v>11887</v>
      </c>
      <c r="P487" s="238" t="s">
        <v>12332</v>
      </c>
    </row>
    <row r="488" spans="1:16" s="239" customFormat="1" ht="409.5">
      <c r="A488" s="31" t="s">
        <v>9990</v>
      </c>
      <c r="B488" s="131" t="s">
        <v>11425</v>
      </c>
      <c r="C488" s="9" t="s">
        <v>11541</v>
      </c>
      <c r="D488" s="9" t="s">
        <v>11871</v>
      </c>
      <c r="E488" s="9" t="s">
        <v>11542</v>
      </c>
      <c r="F488" s="9" t="s">
        <v>10567</v>
      </c>
      <c r="G488" s="242">
        <v>9786269697373</v>
      </c>
      <c r="H488" s="60" t="s">
        <v>11543</v>
      </c>
      <c r="I488" s="147">
        <v>360</v>
      </c>
      <c r="J488" s="20"/>
      <c r="K488" s="286">
        <f t="shared" si="14"/>
        <v>0</v>
      </c>
      <c r="L488" s="20"/>
      <c r="M488" s="286">
        <f t="shared" si="15"/>
        <v>0</v>
      </c>
      <c r="N488" s="20"/>
      <c r="O488" s="273" t="s">
        <v>11887</v>
      </c>
      <c r="P488" s="238" t="s">
        <v>12333</v>
      </c>
    </row>
    <row r="489" spans="1:16" s="239" customFormat="1" ht="108.5">
      <c r="A489" s="31" t="s">
        <v>9990</v>
      </c>
      <c r="B489" s="131" t="s">
        <v>11425</v>
      </c>
      <c r="C489" s="9" t="s">
        <v>11544</v>
      </c>
      <c r="D489" s="9" t="s">
        <v>11545</v>
      </c>
      <c r="E489" s="9" t="s">
        <v>11542</v>
      </c>
      <c r="F489" s="9" t="s">
        <v>10567</v>
      </c>
      <c r="G489" s="242">
        <v>9786269752119</v>
      </c>
      <c r="H489" s="60" t="s">
        <v>11546</v>
      </c>
      <c r="I489" s="147">
        <v>580</v>
      </c>
      <c r="J489" s="20"/>
      <c r="K489" s="286">
        <f t="shared" si="14"/>
        <v>0</v>
      </c>
      <c r="L489" s="20"/>
      <c r="M489" s="286">
        <f t="shared" si="15"/>
        <v>0</v>
      </c>
      <c r="N489" s="20"/>
      <c r="O489" s="273" t="s">
        <v>11887</v>
      </c>
      <c r="P489" s="238" t="s">
        <v>12334</v>
      </c>
    </row>
    <row r="490" spans="1:16" s="239" customFormat="1" ht="62">
      <c r="A490" s="31" t="s">
        <v>9990</v>
      </c>
      <c r="B490" s="131" t="s">
        <v>11425</v>
      </c>
      <c r="C490" s="9" t="s">
        <v>11547</v>
      </c>
      <c r="D490" s="9" t="s">
        <v>11548</v>
      </c>
      <c r="E490" s="9" t="s">
        <v>10017</v>
      </c>
      <c r="F490" s="9" t="s">
        <v>10037</v>
      </c>
      <c r="G490" s="242">
        <v>9786269775194</v>
      </c>
      <c r="H490" s="60" t="s">
        <v>11549</v>
      </c>
      <c r="I490" s="147">
        <v>360</v>
      </c>
      <c r="J490" s="20"/>
      <c r="K490" s="286">
        <f t="shared" si="14"/>
        <v>0</v>
      </c>
      <c r="L490" s="20"/>
      <c r="M490" s="286">
        <f t="shared" si="15"/>
        <v>0</v>
      </c>
      <c r="N490" s="20"/>
      <c r="O490" s="273" t="s">
        <v>11887</v>
      </c>
      <c r="P490" s="238" t="s">
        <v>12335</v>
      </c>
    </row>
    <row r="491" spans="1:16" s="239" customFormat="1" ht="62">
      <c r="A491" s="31" t="s">
        <v>9990</v>
      </c>
      <c r="B491" s="131" t="s">
        <v>11425</v>
      </c>
      <c r="C491" s="9" t="s">
        <v>11550</v>
      </c>
      <c r="D491" s="9" t="s">
        <v>11551</v>
      </c>
      <c r="E491" s="9" t="s">
        <v>11207</v>
      </c>
      <c r="F491" s="9" t="s">
        <v>10310</v>
      </c>
      <c r="G491" s="242">
        <v>9789864505289</v>
      </c>
      <c r="H491" s="60" t="s">
        <v>11552</v>
      </c>
      <c r="I491" s="147">
        <v>460</v>
      </c>
      <c r="J491" s="20"/>
      <c r="K491" s="286">
        <f t="shared" si="14"/>
        <v>0</v>
      </c>
      <c r="L491" s="20"/>
      <c r="M491" s="286">
        <f t="shared" si="15"/>
        <v>0</v>
      </c>
      <c r="N491" s="20"/>
      <c r="O491" s="273" t="s">
        <v>11887</v>
      </c>
      <c r="P491" s="238" t="s">
        <v>12336</v>
      </c>
    </row>
    <row r="492" spans="1:16" s="239" customFormat="1" ht="93">
      <c r="A492" s="31" t="s">
        <v>9990</v>
      </c>
      <c r="B492" s="131" t="s">
        <v>11425</v>
      </c>
      <c r="C492" s="9" t="s">
        <v>11553</v>
      </c>
      <c r="D492" s="9" t="s">
        <v>11554</v>
      </c>
      <c r="E492" s="9" t="s">
        <v>10585</v>
      </c>
      <c r="F492" s="9" t="s">
        <v>10567</v>
      </c>
      <c r="G492" s="242">
        <v>9786263189027</v>
      </c>
      <c r="H492" s="60" t="s">
        <v>11555</v>
      </c>
      <c r="I492" s="147">
        <v>350</v>
      </c>
      <c r="J492" s="20"/>
      <c r="K492" s="286">
        <f t="shared" si="14"/>
        <v>0</v>
      </c>
      <c r="L492" s="20"/>
      <c r="M492" s="286">
        <f t="shared" si="15"/>
        <v>0</v>
      </c>
      <c r="N492" s="20"/>
      <c r="O492" s="273" t="s">
        <v>11887</v>
      </c>
      <c r="P492" s="238" t="s">
        <v>12337</v>
      </c>
    </row>
    <row r="493" spans="1:16" s="239" customFormat="1" ht="108.5">
      <c r="A493" s="31" t="s">
        <v>9990</v>
      </c>
      <c r="B493" s="131" t="s">
        <v>11425</v>
      </c>
      <c r="C493" s="9" t="s">
        <v>11556</v>
      </c>
      <c r="D493" s="9" t="s">
        <v>11557</v>
      </c>
      <c r="E493" s="9" t="s">
        <v>11005</v>
      </c>
      <c r="F493" s="9" t="s">
        <v>10581</v>
      </c>
      <c r="G493" s="242">
        <v>9786263144903</v>
      </c>
      <c r="H493" s="60" t="s">
        <v>11558</v>
      </c>
      <c r="I493" s="147">
        <v>380</v>
      </c>
      <c r="J493" s="20"/>
      <c r="K493" s="286">
        <f t="shared" si="14"/>
        <v>0</v>
      </c>
      <c r="L493" s="20"/>
      <c r="M493" s="286">
        <f t="shared" si="15"/>
        <v>0</v>
      </c>
      <c r="N493" s="20"/>
      <c r="O493" s="273" t="s">
        <v>11887</v>
      </c>
      <c r="P493" s="238" t="s">
        <v>12338</v>
      </c>
    </row>
    <row r="494" spans="1:16" s="239" customFormat="1" ht="77.5">
      <c r="A494" s="31" t="s">
        <v>9990</v>
      </c>
      <c r="B494" s="131" t="s">
        <v>11425</v>
      </c>
      <c r="C494" s="9" t="s">
        <v>11559</v>
      </c>
      <c r="D494" s="9" t="s">
        <v>11560</v>
      </c>
      <c r="E494" s="9" t="s">
        <v>11005</v>
      </c>
      <c r="F494" s="9" t="s">
        <v>10567</v>
      </c>
      <c r="G494" s="242">
        <v>9786263143661</v>
      </c>
      <c r="H494" s="60" t="s">
        <v>11561</v>
      </c>
      <c r="I494" s="147">
        <v>360</v>
      </c>
      <c r="J494" s="20"/>
      <c r="K494" s="286">
        <f t="shared" si="14"/>
        <v>0</v>
      </c>
      <c r="L494" s="20"/>
      <c r="M494" s="286">
        <f t="shared" si="15"/>
        <v>0</v>
      </c>
      <c r="N494" s="20"/>
      <c r="O494" s="273" t="s">
        <v>11887</v>
      </c>
      <c r="P494" s="238" t="s">
        <v>12339</v>
      </c>
    </row>
    <row r="495" spans="1:16" s="239" customFormat="1" ht="93">
      <c r="A495" s="31" t="s">
        <v>9990</v>
      </c>
      <c r="B495" s="131" t="s">
        <v>11425</v>
      </c>
      <c r="C495" s="9" t="s">
        <v>11562</v>
      </c>
      <c r="D495" s="9" t="s">
        <v>11563</v>
      </c>
      <c r="E495" s="9" t="s">
        <v>11005</v>
      </c>
      <c r="F495" s="9" t="s">
        <v>10581</v>
      </c>
      <c r="G495" s="242">
        <v>9786263145177</v>
      </c>
      <c r="H495" s="60" t="s">
        <v>11564</v>
      </c>
      <c r="I495" s="147">
        <v>480</v>
      </c>
      <c r="J495" s="20"/>
      <c r="K495" s="286">
        <f t="shared" si="14"/>
        <v>0</v>
      </c>
      <c r="L495" s="20"/>
      <c r="M495" s="286">
        <f t="shared" si="15"/>
        <v>0</v>
      </c>
      <c r="N495" s="20"/>
      <c r="O495" s="273" t="s">
        <v>11887</v>
      </c>
      <c r="P495" s="238" t="s">
        <v>12340</v>
      </c>
    </row>
    <row r="496" spans="1:16" s="239" customFormat="1" ht="108.5">
      <c r="A496" s="31" t="s">
        <v>9990</v>
      </c>
      <c r="B496" s="131" t="s">
        <v>11425</v>
      </c>
      <c r="C496" s="9" t="s">
        <v>11565</v>
      </c>
      <c r="D496" s="9" t="s">
        <v>11566</v>
      </c>
      <c r="E496" s="9" t="s">
        <v>11005</v>
      </c>
      <c r="F496" s="9" t="s">
        <v>10567</v>
      </c>
      <c r="G496" s="242">
        <v>9786263144996</v>
      </c>
      <c r="H496" s="60" t="s">
        <v>11567</v>
      </c>
      <c r="I496" s="147">
        <v>330</v>
      </c>
      <c r="J496" s="20"/>
      <c r="K496" s="286">
        <f t="shared" si="14"/>
        <v>0</v>
      </c>
      <c r="L496" s="20"/>
      <c r="M496" s="286">
        <f t="shared" si="15"/>
        <v>0</v>
      </c>
      <c r="N496" s="20"/>
      <c r="O496" s="273" t="s">
        <v>11887</v>
      </c>
      <c r="P496" s="238" t="s">
        <v>12341</v>
      </c>
    </row>
    <row r="497" spans="1:16" s="239" customFormat="1" ht="124">
      <c r="A497" s="31" t="s">
        <v>9990</v>
      </c>
      <c r="B497" s="131" t="s">
        <v>11425</v>
      </c>
      <c r="C497" s="9" t="s">
        <v>11568</v>
      </c>
      <c r="D497" s="9" t="s">
        <v>11569</v>
      </c>
      <c r="E497" s="9" t="s">
        <v>10347</v>
      </c>
      <c r="F497" s="9" t="s">
        <v>10087</v>
      </c>
      <c r="G497" s="242">
        <v>9786267208151</v>
      </c>
      <c r="H497" s="60" t="s">
        <v>11570</v>
      </c>
      <c r="I497" s="147">
        <v>320</v>
      </c>
      <c r="J497" s="20"/>
      <c r="K497" s="286">
        <f t="shared" si="14"/>
        <v>0</v>
      </c>
      <c r="L497" s="20"/>
      <c r="M497" s="286">
        <f t="shared" si="15"/>
        <v>0</v>
      </c>
      <c r="N497" s="20"/>
      <c r="O497" s="273" t="s">
        <v>11887</v>
      </c>
      <c r="P497" s="238" t="s">
        <v>12342</v>
      </c>
    </row>
    <row r="498" spans="1:16" s="239" customFormat="1" ht="77.5">
      <c r="A498" s="31" t="s">
        <v>9990</v>
      </c>
      <c r="B498" s="131" t="s">
        <v>11425</v>
      </c>
      <c r="C498" s="9" t="s">
        <v>11571</v>
      </c>
      <c r="D498" s="9" t="s">
        <v>11572</v>
      </c>
      <c r="E498" s="9" t="s">
        <v>10326</v>
      </c>
      <c r="F498" s="9" t="s">
        <v>10310</v>
      </c>
      <c r="G498" s="242">
        <v>9786267365274</v>
      </c>
      <c r="H498" s="60" t="s">
        <v>11573</v>
      </c>
      <c r="I498" s="147">
        <v>480</v>
      </c>
      <c r="J498" s="20"/>
      <c r="K498" s="286">
        <f t="shared" si="14"/>
        <v>0</v>
      </c>
      <c r="L498" s="20"/>
      <c r="M498" s="286">
        <f t="shared" si="15"/>
        <v>0</v>
      </c>
      <c r="N498" s="20"/>
      <c r="O498" s="273" t="s">
        <v>11887</v>
      </c>
      <c r="P498" s="238" t="s">
        <v>12343</v>
      </c>
    </row>
    <row r="499" spans="1:16" s="239" customFormat="1" ht="46.5">
      <c r="A499" s="31" t="s">
        <v>9990</v>
      </c>
      <c r="B499" s="131" t="s">
        <v>11425</v>
      </c>
      <c r="C499" s="9" t="s">
        <v>11574</v>
      </c>
      <c r="D499" s="9" t="s">
        <v>11575</v>
      </c>
      <c r="E499" s="9" t="s">
        <v>10326</v>
      </c>
      <c r="F499" s="9" t="s">
        <v>10064</v>
      </c>
      <c r="G499" s="242">
        <v>9786267200728</v>
      </c>
      <c r="H499" s="60" t="s">
        <v>11576</v>
      </c>
      <c r="I499" s="147">
        <v>500</v>
      </c>
      <c r="J499" s="20"/>
      <c r="K499" s="286">
        <f t="shared" si="14"/>
        <v>0</v>
      </c>
      <c r="L499" s="20"/>
      <c r="M499" s="286">
        <f t="shared" si="15"/>
        <v>0</v>
      </c>
      <c r="N499" s="20"/>
      <c r="O499" s="273" t="s">
        <v>11887</v>
      </c>
      <c r="P499" s="238" t="s">
        <v>12344</v>
      </c>
    </row>
    <row r="500" spans="1:16" s="239" customFormat="1" ht="62">
      <c r="A500" s="31" t="s">
        <v>9990</v>
      </c>
      <c r="B500" s="131" t="s">
        <v>11425</v>
      </c>
      <c r="C500" s="9" t="s">
        <v>11577</v>
      </c>
      <c r="D500" s="9" t="s">
        <v>11578</v>
      </c>
      <c r="E500" s="9" t="s">
        <v>10721</v>
      </c>
      <c r="F500" s="9" t="s">
        <v>10014</v>
      </c>
      <c r="G500" s="242">
        <v>8667106515320</v>
      </c>
      <c r="H500" s="60" t="s">
        <v>11579</v>
      </c>
      <c r="I500" s="147">
        <v>1050</v>
      </c>
      <c r="J500" s="20"/>
      <c r="K500" s="286">
        <f t="shared" si="14"/>
        <v>0</v>
      </c>
      <c r="L500" s="20"/>
      <c r="M500" s="286">
        <f t="shared" si="15"/>
        <v>0</v>
      </c>
      <c r="N500" s="20"/>
      <c r="O500" s="273" t="s">
        <v>11887</v>
      </c>
      <c r="P500" s="238" t="s">
        <v>12345</v>
      </c>
    </row>
    <row r="501" spans="1:16" s="239" customFormat="1" ht="62">
      <c r="A501" s="31" t="s">
        <v>9990</v>
      </c>
      <c r="B501" s="131" t="s">
        <v>11425</v>
      </c>
      <c r="C501" s="9" t="s">
        <v>11580</v>
      </c>
      <c r="D501" s="9" t="s">
        <v>11581</v>
      </c>
      <c r="E501" s="9" t="s">
        <v>10721</v>
      </c>
      <c r="F501" s="9" t="s">
        <v>10018</v>
      </c>
      <c r="G501" s="242">
        <v>9786267224861</v>
      </c>
      <c r="H501" s="60" t="s">
        <v>11582</v>
      </c>
      <c r="I501" s="147">
        <v>960</v>
      </c>
      <c r="J501" s="20"/>
      <c r="K501" s="286">
        <f t="shared" si="14"/>
        <v>0</v>
      </c>
      <c r="L501" s="20"/>
      <c r="M501" s="286">
        <f t="shared" si="15"/>
        <v>0</v>
      </c>
      <c r="N501" s="20"/>
      <c r="O501" s="273" t="s">
        <v>11887</v>
      </c>
      <c r="P501" s="238" t="s">
        <v>12346</v>
      </c>
    </row>
    <row r="502" spans="1:16" s="239" customFormat="1" ht="62">
      <c r="A502" s="31" t="s">
        <v>9990</v>
      </c>
      <c r="B502" s="131" t="s">
        <v>11425</v>
      </c>
      <c r="C502" s="9" t="s">
        <v>11583</v>
      </c>
      <c r="D502" s="9" t="s">
        <v>11584</v>
      </c>
      <c r="E502" s="9" t="s">
        <v>10721</v>
      </c>
      <c r="F502" s="9" t="s">
        <v>10037</v>
      </c>
      <c r="G502" s="242">
        <v>9786267224786</v>
      </c>
      <c r="H502" s="60" t="s">
        <v>11585</v>
      </c>
      <c r="I502" s="147">
        <v>660</v>
      </c>
      <c r="J502" s="20"/>
      <c r="K502" s="286">
        <f t="shared" si="14"/>
        <v>0</v>
      </c>
      <c r="L502" s="20"/>
      <c r="M502" s="286">
        <f t="shared" si="15"/>
        <v>0</v>
      </c>
      <c r="N502" s="20"/>
      <c r="O502" s="273" t="s">
        <v>11887</v>
      </c>
      <c r="P502" s="238" t="s">
        <v>12347</v>
      </c>
    </row>
    <row r="503" spans="1:16" s="239" customFormat="1" ht="62">
      <c r="A503" s="31" t="s">
        <v>9990</v>
      </c>
      <c r="B503" s="131" t="s">
        <v>11425</v>
      </c>
      <c r="C503" s="9" t="s">
        <v>11586</v>
      </c>
      <c r="D503" s="9" t="s">
        <v>11872</v>
      </c>
      <c r="E503" s="9" t="s">
        <v>10022</v>
      </c>
      <c r="F503" s="9" t="s">
        <v>10160</v>
      </c>
      <c r="G503" s="242">
        <v>9786267206676</v>
      </c>
      <c r="H503" s="60" t="s">
        <v>11587</v>
      </c>
      <c r="I503" s="147">
        <v>350</v>
      </c>
      <c r="J503" s="20"/>
      <c r="K503" s="286">
        <f t="shared" si="14"/>
        <v>0</v>
      </c>
      <c r="L503" s="20"/>
      <c r="M503" s="286">
        <f t="shared" si="15"/>
        <v>0</v>
      </c>
      <c r="N503" s="20"/>
      <c r="O503" s="273" t="s">
        <v>11887</v>
      </c>
      <c r="P503" s="238" t="s">
        <v>12348</v>
      </c>
    </row>
    <row r="504" spans="1:16" s="239" customFormat="1" ht="77.5">
      <c r="A504" s="31" t="s">
        <v>9990</v>
      </c>
      <c r="B504" s="131" t="s">
        <v>11425</v>
      </c>
      <c r="C504" s="9" t="s">
        <v>11588</v>
      </c>
      <c r="D504" s="9" t="s">
        <v>11589</v>
      </c>
      <c r="E504" s="9" t="s">
        <v>11328</v>
      </c>
      <c r="F504" s="9" t="s">
        <v>10567</v>
      </c>
      <c r="G504" s="242">
        <v>9786267226414</v>
      </c>
      <c r="H504" s="60" t="s">
        <v>11590</v>
      </c>
      <c r="I504" s="147">
        <v>460</v>
      </c>
      <c r="J504" s="20"/>
      <c r="K504" s="286">
        <f t="shared" si="14"/>
        <v>0</v>
      </c>
      <c r="L504" s="20"/>
      <c r="M504" s="286">
        <f t="shared" si="15"/>
        <v>0</v>
      </c>
      <c r="N504" s="20"/>
      <c r="O504" s="273" t="s">
        <v>11887</v>
      </c>
      <c r="P504" s="238" t="s">
        <v>12349</v>
      </c>
    </row>
    <row r="505" spans="1:16" s="239" customFormat="1" ht="93">
      <c r="A505" s="31" t="s">
        <v>9990</v>
      </c>
      <c r="B505" s="131" t="s">
        <v>11425</v>
      </c>
      <c r="C505" s="9" t="s">
        <v>11591</v>
      </c>
      <c r="D505" s="9" t="s">
        <v>11592</v>
      </c>
      <c r="E505" s="9" t="s">
        <v>10429</v>
      </c>
      <c r="F505" s="9" t="s">
        <v>10087</v>
      </c>
      <c r="G505" s="242">
        <v>9786267000922</v>
      </c>
      <c r="H505" s="60" t="s">
        <v>11593</v>
      </c>
      <c r="I505" s="147">
        <v>360</v>
      </c>
      <c r="J505" s="20"/>
      <c r="K505" s="286">
        <f t="shared" si="14"/>
        <v>0</v>
      </c>
      <c r="L505" s="20"/>
      <c r="M505" s="286">
        <f t="shared" si="15"/>
        <v>0</v>
      </c>
      <c r="N505" s="20"/>
      <c r="O505" s="273" t="s">
        <v>11887</v>
      </c>
      <c r="P505" s="238" t="s">
        <v>12350</v>
      </c>
    </row>
    <row r="506" spans="1:16" s="239" customFormat="1" ht="77.5">
      <c r="A506" s="31" t="s">
        <v>9990</v>
      </c>
      <c r="B506" s="131" t="s">
        <v>11425</v>
      </c>
      <c r="C506" s="9" t="s">
        <v>11594</v>
      </c>
      <c r="D506" s="9" t="s">
        <v>11595</v>
      </c>
      <c r="E506" s="9" t="s">
        <v>10429</v>
      </c>
      <c r="F506" s="9" t="s">
        <v>10310</v>
      </c>
      <c r="G506" s="242">
        <v>9786267000953</v>
      </c>
      <c r="H506" s="60" t="s">
        <v>11596</v>
      </c>
      <c r="I506" s="147">
        <v>430</v>
      </c>
      <c r="J506" s="20"/>
      <c r="K506" s="286">
        <f t="shared" si="14"/>
        <v>0</v>
      </c>
      <c r="L506" s="20"/>
      <c r="M506" s="286">
        <f t="shared" si="15"/>
        <v>0</v>
      </c>
      <c r="N506" s="20"/>
      <c r="O506" s="273" t="s">
        <v>11887</v>
      </c>
      <c r="P506" s="238" t="s">
        <v>12351</v>
      </c>
    </row>
    <row r="507" spans="1:16" s="239" customFormat="1" ht="93">
      <c r="A507" s="31" t="s">
        <v>9990</v>
      </c>
      <c r="B507" s="131" t="s">
        <v>11425</v>
      </c>
      <c r="C507" s="9" t="s">
        <v>11597</v>
      </c>
      <c r="D507" s="9" t="s">
        <v>11598</v>
      </c>
      <c r="E507" s="9" t="s">
        <v>10429</v>
      </c>
      <c r="F507" s="9" t="s">
        <v>10087</v>
      </c>
      <c r="G507" s="242">
        <v>9786267281031</v>
      </c>
      <c r="H507" s="60" t="s">
        <v>11599</v>
      </c>
      <c r="I507" s="147">
        <v>880</v>
      </c>
      <c r="J507" s="20"/>
      <c r="K507" s="286">
        <f t="shared" si="14"/>
        <v>0</v>
      </c>
      <c r="L507" s="20"/>
      <c r="M507" s="286">
        <f t="shared" si="15"/>
        <v>0</v>
      </c>
      <c r="N507" s="20"/>
      <c r="O507" s="273" t="s">
        <v>11887</v>
      </c>
      <c r="P507" s="238" t="s">
        <v>12352</v>
      </c>
    </row>
    <row r="508" spans="1:16" s="239" customFormat="1" ht="77.5">
      <c r="A508" s="31" t="s">
        <v>9990</v>
      </c>
      <c r="B508" s="131" t="s">
        <v>11425</v>
      </c>
      <c r="C508" s="9" t="s">
        <v>11600</v>
      </c>
      <c r="D508" s="9" t="s">
        <v>11601</v>
      </c>
      <c r="E508" s="9" t="s">
        <v>10442</v>
      </c>
      <c r="F508" s="9" t="s">
        <v>10567</v>
      </c>
      <c r="G508" s="242">
        <v>9786263494831</v>
      </c>
      <c r="H508" s="60" t="s">
        <v>11602</v>
      </c>
      <c r="I508" s="147">
        <v>450</v>
      </c>
      <c r="J508" s="20"/>
      <c r="K508" s="286">
        <f t="shared" si="14"/>
        <v>0</v>
      </c>
      <c r="L508" s="20"/>
      <c r="M508" s="286">
        <f t="shared" si="15"/>
        <v>0</v>
      </c>
      <c r="N508" s="20"/>
      <c r="O508" s="273" t="s">
        <v>11887</v>
      </c>
      <c r="P508" s="238" t="s">
        <v>12353</v>
      </c>
    </row>
    <row r="509" spans="1:16" s="239" customFormat="1" ht="77.5">
      <c r="A509" s="31" t="s">
        <v>9990</v>
      </c>
      <c r="B509" s="131" t="s">
        <v>11425</v>
      </c>
      <c r="C509" s="9" t="s">
        <v>11603</v>
      </c>
      <c r="D509" s="9" t="s">
        <v>11604</v>
      </c>
      <c r="E509" s="9" t="s">
        <v>10476</v>
      </c>
      <c r="F509" s="9" t="s">
        <v>10567</v>
      </c>
      <c r="G509" s="242">
        <v>9786263611658</v>
      </c>
      <c r="H509" s="60" t="s">
        <v>11605</v>
      </c>
      <c r="I509" s="147">
        <v>420</v>
      </c>
      <c r="J509" s="20"/>
      <c r="K509" s="286">
        <f t="shared" si="14"/>
        <v>0</v>
      </c>
      <c r="L509" s="20"/>
      <c r="M509" s="286">
        <f t="shared" si="15"/>
        <v>0</v>
      </c>
      <c r="N509" s="20"/>
      <c r="O509" s="273" t="s">
        <v>11887</v>
      </c>
      <c r="P509" s="238" t="s">
        <v>12354</v>
      </c>
    </row>
    <row r="510" spans="1:16" s="239" customFormat="1" ht="77.5">
      <c r="A510" s="31" t="s">
        <v>9990</v>
      </c>
      <c r="B510" s="131" t="s">
        <v>11425</v>
      </c>
      <c r="C510" s="9" t="s">
        <v>11606</v>
      </c>
      <c r="D510" s="9" t="s">
        <v>11607</v>
      </c>
      <c r="E510" s="9" t="s">
        <v>10476</v>
      </c>
      <c r="F510" s="9" t="s">
        <v>10581</v>
      </c>
      <c r="G510" s="242">
        <v>9786263611481</v>
      </c>
      <c r="H510" s="60" t="s">
        <v>11608</v>
      </c>
      <c r="I510" s="147">
        <v>700</v>
      </c>
      <c r="J510" s="20"/>
      <c r="K510" s="286">
        <f t="shared" si="14"/>
        <v>0</v>
      </c>
      <c r="L510" s="20"/>
      <c r="M510" s="286">
        <f t="shared" si="15"/>
        <v>0</v>
      </c>
      <c r="N510" s="20"/>
      <c r="O510" s="273" t="s">
        <v>11887</v>
      </c>
      <c r="P510" s="238" t="s">
        <v>12355</v>
      </c>
    </row>
    <row r="511" spans="1:16" s="239" customFormat="1" ht="77.5">
      <c r="A511" s="31" t="s">
        <v>9990</v>
      </c>
      <c r="B511" s="131" t="s">
        <v>11425</v>
      </c>
      <c r="C511" s="9" t="s">
        <v>11609</v>
      </c>
      <c r="D511" s="9" t="s">
        <v>11610</v>
      </c>
      <c r="E511" s="9" t="s">
        <v>10470</v>
      </c>
      <c r="F511" s="9" t="s">
        <v>10006</v>
      </c>
      <c r="G511" s="242">
        <v>9789574906222</v>
      </c>
      <c r="H511" s="60" t="s">
        <v>11611</v>
      </c>
      <c r="I511" s="147">
        <v>350</v>
      </c>
      <c r="J511" s="20"/>
      <c r="K511" s="286">
        <f t="shared" si="14"/>
        <v>0</v>
      </c>
      <c r="L511" s="20"/>
      <c r="M511" s="286">
        <f t="shared" si="15"/>
        <v>0</v>
      </c>
      <c r="N511" s="20"/>
      <c r="O511" s="273" t="s">
        <v>11887</v>
      </c>
      <c r="P511" s="238" t="s">
        <v>12356</v>
      </c>
    </row>
    <row r="512" spans="1:16" s="239" customFormat="1" ht="108.5">
      <c r="A512" s="31" t="s">
        <v>9990</v>
      </c>
      <c r="B512" s="131" t="s">
        <v>11425</v>
      </c>
      <c r="C512" s="9" t="s">
        <v>11612</v>
      </c>
      <c r="D512" s="9" t="s">
        <v>11613</v>
      </c>
      <c r="E512" s="9" t="s">
        <v>10027</v>
      </c>
      <c r="F512" s="9" t="s">
        <v>9998</v>
      </c>
      <c r="G512" s="242">
        <v>9786267127902</v>
      </c>
      <c r="H512" s="60" t="s">
        <v>11614</v>
      </c>
      <c r="I512" s="147">
        <v>350</v>
      </c>
      <c r="J512" s="20"/>
      <c r="K512" s="286">
        <f t="shared" si="14"/>
        <v>0</v>
      </c>
      <c r="L512" s="20"/>
      <c r="M512" s="286">
        <f t="shared" si="15"/>
        <v>0</v>
      </c>
      <c r="N512" s="20"/>
      <c r="O512" s="273" t="s">
        <v>11887</v>
      </c>
      <c r="P512" s="238" t="s">
        <v>12357</v>
      </c>
    </row>
    <row r="513" spans="1:16" s="239" customFormat="1" ht="62">
      <c r="A513" s="31" t="s">
        <v>9990</v>
      </c>
      <c r="B513" s="131" t="s">
        <v>11425</v>
      </c>
      <c r="C513" s="9" t="s">
        <v>11615</v>
      </c>
      <c r="D513" s="9" t="s">
        <v>11616</v>
      </c>
      <c r="E513" s="9" t="s">
        <v>10518</v>
      </c>
      <c r="F513" s="9" t="s">
        <v>9998</v>
      </c>
      <c r="G513" s="242">
        <v>9786263730519</v>
      </c>
      <c r="H513" s="60" t="s">
        <v>11617</v>
      </c>
      <c r="I513" s="147">
        <v>300</v>
      </c>
      <c r="J513" s="20"/>
      <c r="K513" s="286">
        <f t="shared" si="14"/>
        <v>0</v>
      </c>
      <c r="L513" s="20"/>
      <c r="M513" s="286">
        <f t="shared" si="15"/>
        <v>0</v>
      </c>
      <c r="N513" s="20"/>
      <c r="O513" s="273" t="s">
        <v>11887</v>
      </c>
      <c r="P513" s="238" t="s">
        <v>12358</v>
      </c>
    </row>
    <row r="514" spans="1:16" s="239" customFormat="1" ht="93">
      <c r="A514" s="31" t="s">
        <v>9990</v>
      </c>
      <c r="B514" s="131" t="s">
        <v>11425</v>
      </c>
      <c r="C514" s="9" t="s">
        <v>11618</v>
      </c>
      <c r="D514" s="9" t="s">
        <v>11619</v>
      </c>
      <c r="E514" s="9" t="s">
        <v>10532</v>
      </c>
      <c r="F514" s="9" t="s">
        <v>11145</v>
      </c>
      <c r="G514" s="242">
        <v>9786263743908</v>
      </c>
      <c r="H514" s="60" t="s">
        <v>11620</v>
      </c>
      <c r="I514" s="147">
        <v>380</v>
      </c>
      <c r="J514" s="20"/>
      <c r="K514" s="286">
        <f t="shared" si="14"/>
        <v>0</v>
      </c>
      <c r="L514" s="20"/>
      <c r="M514" s="286">
        <f t="shared" si="15"/>
        <v>0</v>
      </c>
      <c r="N514" s="20"/>
      <c r="O514" s="273" t="s">
        <v>11887</v>
      </c>
      <c r="P514" s="238" t="s">
        <v>12359</v>
      </c>
    </row>
    <row r="515" spans="1:16" s="239" customFormat="1" ht="93">
      <c r="A515" s="31" t="s">
        <v>9990</v>
      </c>
      <c r="B515" s="131" t="s">
        <v>11425</v>
      </c>
      <c r="C515" s="9" t="s">
        <v>11621</v>
      </c>
      <c r="D515" s="9" t="s">
        <v>11622</v>
      </c>
      <c r="E515" s="9" t="s">
        <v>10532</v>
      </c>
      <c r="F515" s="9" t="s">
        <v>10567</v>
      </c>
      <c r="G515" s="242">
        <v>9786263742994</v>
      </c>
      <c r="H515" s="60" t="s">
        <v>11623</v>
      </c>
      <c r="I515" s="147">
        <v>380</v>
      </c>
      <c r="J515" s="20"/>
      <c r="K515" s="286">
        <f t="shared" si="14"/>
        <v>0</v>
      </c>
      <c r="L515" s="20"/>
      <c r="M515" s="286">
        <f t="shared" si="15"/>
        <v>0</v>
      </c>
      <c r="N515" s="20"/>
      <c r="O515" s="273" t="s">
        <v>11887</v>
      </c>
      <c r="P515" s="238" t="s">
        <v>12360</v>
      </c>
    </row>
    <row r="516" spans="1:16" s="239" customFormat="1" ht="108.5">
      <c r="A516" s="31" t="s">
        <v>9990</v>
      </c>
      <c r="B516" s="131" t="s">
        <v>11425</v>
      </c>
      <c r="C516" s="9" t="s">
        <v>11624</v>
      </c>
      <c r="D516" s="9" t="s">
        <v>11625</v>
      </c>
      <c r="E516" s="9" t="s">
        <v>10532</v>
      </c>
      <c r="F516" s="9" t="s">
        <v>10567</v>
      </c>
      <c r="G516" s="242">
        <v>9786263538610</v>
      </c>
      <c r="H516" s="60" t="s">
        <v>11626</v>
      </c>
      <c r="I516" s="147">
        <v>420</v>
      </c>
      <c r="J516" s="20"/>
      <c r="K516" s="286">
        <f t="shared" si="14"/>
        <v>0</v>
      </c>
      <c r="L516" s="20"/>
      <c r="M516" s="286">
        <f t="shared" si="15"/>
        <v>0</v>
      </c>
      <c r="N516" s="20"/>
      <c r="O516" s="273" t="s">
        <v>11887</v>
      </c>
      <c r="P516" s="238" t="s">
        <v>12361</v>
      </c>
    </row>
    <row r="517" spans="1:16" s="239" customFormat="1" ht="93">
      <c r="A517" s="31" t="s">
        <v>9990</v>
      </c>
      <c r="B517" s="131" t="s">
        <v>11425</v>
      </c>
      <c r="C517" s="9" t="s">
        <v>11627</v>
      </c>
      <c r="D517" s="9" t="s">
        <v>11628</v>
      </c>
      <c r="E517" s="9" t="s">
        <v>10532</v>
      </c>
      <c r="F517" s="9" t="s">
        <v>10581</v>
      </c>
      <c r="G517" s="242">
        <v>9786263743366</v>
      </c>
      <c r="H517" s="60" t="s">
        <v>11629</v>
      </c>
      <c r="I517" s="147">
        <v>400</v>
      </c>
      <c r="J517" s="20"/>
      <c r="K517" s="286">
        <f t="shared" si="14"/>
        <v>0</v>
      </c>
      <c r="L517" s="20"/>
      <c r="M517" s="286">
        <f t="shared" si="15"/>
        <v>0</v>
      </c>
      <c r="N517" s="20"/>
      <c r="O517" s="273" t="s">
        <v>11887</v>
      </c>
      <c r="P517" s="238" t="s">
        <v>12362</v>
      </c>
    </row>
    <row r="518" spans="1:16" s="239" customFormat="1" ht="93">
      <c r="A518" s="31" t="s">
        <v>9990</v>
      </c>
      <c r="B518" s="131" t="s">
        <v>11425</v>
      </c>
      <c r="C518" s="9" t="s">
        <v>11630</v>
      </c>
      <c r="D518" s="9" t="s">
        <v>11631</v>
      </c>
      <c r="E518" s="9" t="s">
        <v>10532</v>
      </c>
      <c r="F518" s="9" t="s">
        <v>10567</v>
      </c>
      <c r="G518" s="242">
        <v>9786263532779</v>
      </c>
      <c r="H518" s="60" t="s">
        <v>11632</v>
      </c>
      <c r="I518" s="147">
        <v>300</v>
      </c>
      <c r="J518" s="20"/>
      <c r="K518" s="286">
        <f t="shared" si="14"/>
        <v>0</v>
      </c>
      <c r="L518" s="20"/>
      <c r="M518" s="286">
        <f t="shared" si="15"/>
        <v>0</v>
      </c>
      <c r="N518" s="20"/>
      <c r="O518" s="273" t="s">
        <v>11887</v>
      </c>
      <c r="P518" s="238" t="s">
        <v>12363</v>
      </c>
    </row>
    <row r="519" spans="1:16" s="239" customFormat="1" ht="77.5">
      <c r="A519" s="31" t="s">
        <v>9990</v>
      </c>
      <c r="B519" s="131" t="s">
        <v>11425</v>
      </c>
      <c r="C519" s="9" t="s">
        <v>11633</v>
      </c>
      <c r="D519" s="9" t="s">
        <v>11634</v>
      </c>
      <c r="E519" s="9" t="s">
        <v>10790</v>
      </c>
      <c r="F519" s="9" t="s">
        <v>10310</v>
      </c>
      <c r="G519" s="242">
        <v>9786269711581</v>
      </c>
      <c r="H519" s="60" t="s">
        <v>11635</v>
      </c>
      <c r="I519" s="147">
        <v>350</v>
      </c>
      <c r="J519" s="20"/>
      <c r="K519" s="286">
        <f t="shared" si="14"/>
        <v>0</v>
      </c>
      <c r="L519" s="20"/>
      <c r="M519" s="286">
        <f t="shared" si="15"/>
        <v>0</v>
      </c>
      <c r="N519" s="20"/>
      <c r="O519" s="273" t="s">
        <v>11887</v>
      </c>
      <c r="P519" s="238" t="s">
        <v>12364</v>
      </c>
    </row>
    <row r="520" spans="1:16" s="239" customFormat="1" ht="77.5">
      <c r="A520" s="31" t="s">
        <v>9990</v>
      </c>
      <c r="B520" s="131" t="s">
        <v>11425</v>
      </c>
      <c r="C520" s="9" t="s">
        <v>11636</v>
      </c>
      <c r="D520" s="9" t="s">
        <v>11637</v>
      </c>
      <c r="E520" s="9" t="s">
        <v>10537</v>
      </c>
      <c r="F520" s="9" t="s">
        <v>10064</v>
      </c>
      <c r="G520" s="242">
        <v>9786263055926</v>
      </c>
      <c r="H520" s="60" t="s">
        <v>11638</v>
      </c>
      <c r="I520" s="147">
        <v>380</v>
      </c>
      <c r="J520" s="20"/>
      <c r="K520" s="286">
        <f t="shared" si="14"/>
        <v>0</v>
      </c>
      <c r="L520" s="20"/>
      <c r="M520" s="286">
        <f t="shared" si="15"/>
        <v>0</v>
      </c>
      <c r="N520" s="20"/>
      <c r="O520" s="273" t="s">
        <v>11887</v>
      </c>
      <c r="P520" s="238" t="s">
        <v>12365</v>
      </c>
    </row>
    <row r="521" spans="1:16" s="239" customFormat="1" ht="93">
      <c r="A521" s="31" t="s">
        <v>9990</v>
      </c>
      <c r="B521" s="131" t="s">
        <v>11425</v>
      </c>
      <c r="C521" s="9" t="s">
        <v>11639</v>
      </c>
      <c r="D521" s="9" t="s">
        <v>11640</v>
      </c>
      <c r="E521" s="9" t="s">
        <v>10537</v>
      </c>
      <c r="F521" s="9" t="s">
        <v>10600</v>
      </c>
      <c r="G521" s="242">
        <v>9786263056244</v>
      </c>
      <c r="H521" s="60" t="s">
        <v>11641</v>
      </c>
      <c r="I521" s="147">
        <v>500</v>
      </c>
      <c r="J521" s="20"/>
      <c r="K521" s="286">
        <f t="shared" ref="K521:K584" si="16">J521*I521</f>
        <v>0</v>
      </c>
      <c r="L521" s="20"/>
      <c r="M521" s="286">
        <f t="shared" ref="M521:M584" si="17">L521*I521</f>
        <v>0</v>
      </c>
      <c r="N521" s="20"/>
      <c r="O521" s="273" t="s">
        <v>11887</v>
      </c>
      <c r="P521" s="238" t="s">
        <v>12366</v>
      </c>
    </row>
    <row r="522" spans="1:16" s="239" customFormat="1" ht="93">
      <c r="A522" s="31" t="s">
        <v>9990</v>
      </c>
      <c r="B522" s="131" t="s">
        <v>11425</v>
      </c>
      <c r="C522" s="9" t="s">
        <v>11642</v>
      </c>
      <c r="D522" s="9" t="s">
        <v>11643</v>
      </c>
      <c r="E522" s="9" t="s">
        <v>10537</v>
      </c>
      <c r="F522" s="9" t="s">
        <v>10600</v>
      </c>
      <c r="G522" s="242">
        <v>9786263054882</v>
      </c>
      <c r="H522" s="60" t="s">
        <v>11644</v>
      </c>
      <c r="I522" s="147">
        <v>420</v>
      </c>
      <c r="J522" s="20"/>
      <c r="K522" s="286">
        <f t="shared" si="16"/>
        <v>0</v>
      </c>
      <c r="L522" s="20"/>
      <c r="M522" s="286">
        <f t="shared" si="17"/>
        <v>0</v>
      </c>
      <c r="N522" s="20"/>
      <c r="O522" s="273" t="s">
        <v>11887</v>
      </c>
      <c r="P522" s="238" t="s">
        <v>12367</v>
      </c>
    </row>
    <row r="523" spans="1:16" s="239" customFormat="1" ht="62">
      <c r="A523" s="31" t="s">
        <v>9990</v>
      </c>
      <c r="B523" s="131" t="s">
        <v>11425</v>
      </c>
      <c r="C523" s="9" t="s">
        <v>11645</v>
      </c>
      <c r="D523" s="9" t="s">
        <v>11646</v>
      </c>
      <c r="E523" s="9" t="s">
        <v>11535</v>
      </c>
      <c r="F523" s="9" t="s">
        <v>10567</v>
      </c>
      <c r="G523" s="242">
        <v>9786269725731</v>
      </c>
      <c r="H523" s="60" t="s">
        <v>11647</v>
      </c>
      <c r="I523" s="147">
        <v>400</v>
      </c>
      <c r="J523" s="20"/>
      <c r="K523" s="286">
        <f t="shared" si="16"/>
        <v>0</v>
      </c>
      <c r="L523" s="20"/>
      <c r="M523" s="286">
        <f t="shared" si="17"/>
        <v>0</v>
      </c>
      <c r="N523" s="20"/>
      <c r="O523" s="273" t="s">
        <v>11887</v>
      </c>
      <c r="P523" s="238" t="s">
        <v>12368</v>
      </c>
    </row>
    <row r="524" spans="1:16" s="239" customFormat="1" ht="62">
      <c r="A524" s="31" t="s">
        <v>9990</v>
      </c>
      <c r="B524" s="131" t="s">
        <v>11648</v>
      </c>
      <c r="C524" s="9" t="s">
        <v>11649</v>
      </c>
      <c r="D524" s="9" t="s">
        <v>11650</v>
      </c>
      <c r="E524" s="9" t="s">
        <v>10628</v>
      </c>
      <c r="F524" s="9" t="s">
        <v>10160</v>
      </c>
      <c r="G524" s="242">
        <v>9789862039465</v>
      </c>
      <c r="H524" s="60" t="s">
        <v>11651</v>
      </c>
      <c r="I524" s="242">
        <v>750</v>
      </c>
      <c r="J524" s="20"/>
      <c r="K524" s="286">
        <f t="shared" si="16"/>
        <v>0</v>
      </c>
      <c r="L524" s="20"/>
      <c r="M524" s="286">
        <f t="shared" si="17"/>
        <v>0</v>
      </c>
      <c r="N524" s="20"/>
      <c r="O524" s="240" t="s">
        <v>11876</v>
      </c>
      <c r="P524" s="238" t="s">
        <v>12369</v>
      </c>
    </row>
    <row r="525" spans="1:16" s="239" customFormat="1" ht="108.5">
      <c r="A525" s="31" t="s">
        <v>9990</v>
      </c>
      <c r="B525" s="131" t="s">
        <v>11648</v>
      </c>
      <c r="C525" s="9" t="s">
        <v>11652</v>
      </c>
      <c r="D525" s="9" t="s">
        <v>11653</v>
      </c>
      <c r="E525" s="9" t="s">
        <v>10152</v>
      </c>
      <c r="F525" s="9" t="s">
        <v>10064</v>
      </c>
      <c r="G525" s="242">
        <v>9786263438774</v>
      </c>
      <c r="H525" s="60" t="s">
        <v>11654</v>
      </c>
      <c r="I525" s="242">
        <v>380</v>
      </c>
      <c r="J525" s="20"/>
      <c r="K525" s="286">
        <f t="shared" si="16"/>
        <v>0</v>
      </c>
      <c r="L525" s="20"/>
      <c r="M525" s="286">
        <f t="shared" si="17"/>
        <v>0</v>
      </c>
      <c r="N525" s="20"/>
      <c r="O525" s="240" t="s">
        <v>11876</v>
      </c>
      <c r="P525" s="238" t="s">
        <v>12370</v>
      </c>
    </row>
    <row r="526" spans="1:16" s="239" customFormat="1" ht="62">
      <c r="A526" s="31" t="s">
        <v>9990</v>
      </c>
      <c r="B526" s="131" t="s">
        <v>11648</v>
      </c>
      <c r="C526" s="9" t="s">
        <v>11655</v>
      </c>
      <c r="D526" s="9" t="s">
        <v>11656</v>
      </c>
      <c r="E526" s="9" t="s">
        <v>10231</v>
      </c>
      <c r="F526" s="9" t="s">
        <v>10310</v>
      </c>
      <c r="G526" s="242">
        <v>9786263202641</v>
      </c>
      <c r="H526" s="60" t="s">
        <v>11657</v>
      </c>
      <c r="I526" s="242">
        <v>850</v>
      </c>
      <c r="J526" s="20"/>
      <c r="K526" s="286">
        <f t="shared" si="16"/>
        <v>0</v>
      </c>
      <c r="L526" s="20"/>
      <c r="M526" s="286">
        <f t="shared" si="17"/>
        <v>0</v>
      </c>
      <c r="N526" s="20"/>
      <c r="O526" s="240" t="s">
        <v>11876</v>
      </c>
      <c r="P526" s="238" t="s">
        <v>12371</v>
      </c>
    </row>
    <row r="527" spans="1:16" s="239" customFormat="1" ht="77.5">
      <c r="A527" s="31" t="s">
        <v>9990</v>
      </c>
      <c r="B527" s="131" t="s">
        <v>11648</v>
      </c>
      <c r="C527" s="9" t="s">
        <v>11658</v>
      </c>
      <c r="D527" s="9" t="s">
        <v>11659</v>
      </c>
      <c r="E527" s="9" t="s">
        <v>10231</v>
      </c>
      <c r="F527" s="9" t="s">
        <v>11245</v>
      </c>
      <c r="G527" s="242">
        <v>9786263204119</v>
      </c>
      <c r="H527" s="60" t="s">
        <v>11660</v>
      </c>
      <c r="I527" s="242">
        <v>280</v>
      </c>
      <c r="J527" s="20"/>
      <c r="K527" s="286">
        <f t="shared" si="16"/>
        <v>0</v>
      </c>
      <c r="L527" s="20"/>
      <c r="M527" s="286">
        <f t="shared" si="17"/>
        <v>0</v>
      </c>
      <c r="N527" s="20"/>
      <c r="O527" s="240" t="s">
        <v>11876</v>
      </c>
      <c r="P527" s="238" t="s">
        <v>12372</v>
      </c>
    </row>
    <row r="528" spans="1:16" s="239" customFormat="1" ht="93">
      <c r="A528" s="31" t="s">
        <v>9990</v>
      </c>
      <c r="B528" s="131" t="s">
        <v>11648</v>
      </c>
      <c r="C528" s="9" t="s">
        <v>11661</v>
      </c>
      <c r="D528" s="9" t="s">
        <v>11662</v>
      </c>
      <c r="E528" s="9" t="s">
        <v>10585</v>
      </c>
      <c r="F528" s="9" t="s">
        <v>10581</v>
      </c>
      <c r="G528" s="242">
        <v>9786263188259</v>
      </c>
      <c r="H528" s="60" t="s">
        <v>11663</v>
      </c>
      <c r="I528" s="242">
        <v>380</v>
      </c>
      <c r="J528" s="20"/>
      <c r="K528" s="286">
        <f t="shared" si="16"/>
        <v>0</v>
      </c>
      <c r="L528" s="20"/>
      <c r="M528" s="286">
        <f t="shared" si="17"/>
        <v>0</v>
      </c>
      <c r="N528" s="20"/>
      <c r="O528" s="240" t="s">
        <v>11876</v>
      </c>
      <c r="P528" s="238" t="s">
        <v>12373</v>
      </c>
    </row>
    <row r="529" spans="1:16" s="239" customFormat="1" ht="62">
      <c r="A529" s="31" t="s">
        <v>9990</v>
      </c>
      <c r="B529" s="131" t="s">
        <v>11648</v>
      </c>
      <c r="C529" s="9" t="s">
        <v>11664</v>
      </c>
      <c r="D529" s="9" t="s">
        <v>11665</v>
      </c>
      <c r="E529" s="9" t="s">
        <v>10363</v>
      </c>
      <c r="F529" s="9" t="s">
        <v>10567</v>
      </c>
      <c r="G529" s="242">
        <v>9789864595129</v>
      </c>
      <c r="H529" s="60" t="s">
        <v>11666</v>
      </c>
      <c r="I529" s="242">
        <v>480</v>
      </c>
      <c r="J529" s="20"/>
      <c r="K529" s="286">
        <f t="shared" si="16"/>
        <v>0</v>
      </c>
      <c r="L529" s="20"/>
      <c r="M529" s="286">
        <f t="shared" si="17"/>
        <v>0</v>
      </c>
      <c r="N529" s="20"/>
      <c r="O529" s="240" t="s">
        <v>11876</v>
      </c>
      <c r="P529" s="238" t="s">
        <v>12374</v>
      </c>
    </row>
    <row r="530" spans="1:16" s="239" customFormat="1" ht="77.5">
      <c r="A530" s="31" t="s">
        <v>9990</v>
      </c>
      <c r="B530" s="131" t="s">
        <v>11648</v>
      </c>
      <c r="C530" s="9" t="s">
        <v>11667</v>
      </c>
      <c r="D530" s="9" t="s">
        <v>11668</v>
      </c>
      <c r="E530" s="9" t="s">
        <v>10476</v>
      </c>
      <c r="F530" s="9" t="s">
        <v>10064</v>
      </c>
      <c r="G530" s="242">
        <v>9786263610460</v>
      </c>
      <c r="H530" s="60" t="s">
        <v>11669</v>
      </c>
      <c r="I530" s="147">
        <v>399</v>
      </c>
      <c r="J530" s="20"/>
      <c r="K530" s="286">
        <f t="shared" si="16"/>
        <v>0</v>
      </c>
      <c r="L530" s="20"/>
      <c r="M530" s="286">
        <f t="shared" si="17"/>
        <v>0</v>
      </c>
      <c r="N530" s="20"/>
      <c r="O530" s="240" t="s">
        <v>11876</v>
      </c>
      <c r="P530" s="238" t="s">
        <v>12375</v>
      </c>
    </row>
    <row r="531" spans="1:16" s="239" customFormat="1" ht="93">
      <c r="A531" s="31" t="s">
        <v>9990</v>
      </c>
      <c r="B531" s="131" t="s">
        <v>11648</v>
      </c>
      <c r="C531" s="9" t="s">
        <v>11670</v>
      </c>
      <c r="D531" s="9" t="s">
        <v>11671</v>
      </c>
      <c r="E531" s="9" t="s">
        <v>10476</v>
      </c>
      <c r="F531" s="9" t="s">
        <v>10567</v>
      </c>
      <c r="G531" s="242">
        <v>9786263611009</v>
      </c>
      <c r="H531" s="60" t="s">
        <v>11672</v>
      </c>
      <c r="I531" s="147">
        <v>360</v>
      </c>
      <c r="J531" s="20"/>
      <c r="K531" s="286">
        <f t="shared" si="16"/>
        <v>0</v>
      </c>
      <c r="L531" s="20"/>
      <c r="M531" s="286">
        <f t="shared" si="17"/>
        <v>0</v>
      </c>
      <c r="N531" s="20"/>
      <c r="O531" s="240" t="s">
        <v>11876</v>
      </c>
      <c r="P531" s="238" t="s">
        <v>12376</v>
      </c>
    </row>
    <row r="532" spans="1:16" s="239" customFormat="1" ht="93">
      <c r="A532" s="31" t="s">
        <v>9990</v>
      </c>
      <c r="B532" s="131" t="s">
        <v>11648</v>
      </c>
      <c r="C532" s="9" t="s">
        <v>11673</v>
      </c>
      <c r="D532" s="9" t="s">
        <v>11674</v>
      </c>
      <c r="E532" s="9" t="s">
        <v>10476</v>
      </c>
      <c r="F532" s="9" t="s">
        <v>10310</v>
      </c>
      <c r="G532" s="242">
        <v>9789573299790</v>
      </c>
      <c r="H532" s="60" t="s">
        <v>11675</v>
      </c>
      <c r="I532" s="147">
        <v>600</v>
      </c>
      <c r="J532" s="20"/>
      <c r="K532" s="286">
        <f t="shared" si="16"/>
        <v>0</v>
      </c>
      <c r="L532" s="20"/>
      <c r="M532" s="286">
        <f t="shared" si="17"/>
        <v>0</v>
      </c>
      <c r="N532" s="20"/>
      <c r="O532" s="240" t="s">
        <v>11876</v>
      </c>
      <c r="P532" s="238" t="s">
        <v>12377</v>
      </c>
    </row>
    <row r="533" spans="1:16" s="239" customFormat="1" ht="77.5">
      <c r="A533" s="31" t="s">
        <v>9990</v>
      </c>
      <c r="B533" s="131" t="s">
        <v>11648</v>
      </c>
      <c r="C533" s="9" t="s">
        <v>11676</v>
      </c>
      <c r="D533" s="9" t="s">
        <v>11677</v>
      </c>
      <c r="E533" s="9" t="s">
        <v>10537</v>
      </c>
      <c r="F533" s="9" t="s">
        <v>9998</v>
      </c>
      <c r="G533" s="242">
        <v>9786263054691</v>
      </c>
      <c r="H533" s="60" t="s">
        <v>11678</v>
      </c>
      <c r="I533" s="147">
        <v>500</v>
      </c>
      <c r="J533" s="20"/>
      <c r="K533" s="286">
        <f t="shared" si="16"/>
        <v>0</v>
      </c>
      <c r="L533" s="20"/>
      <c r="M533" s="286">
        <f t="shared" si="17"/>
        <v>0</v>
      </c>
      <c r="N533" s="20"/>
      <c r="O533" s="240" t="s">
        <v>11876</v>
      </c>
      <c r="P533" s="238" t="s">
        <v>12378</v>
      </c>
    </row>
    <row r="534" spans="1:16" s="239" customFormat="1" ht="108.5">
      <c r="A534" s="31" t="s">
        <v>9990</v>
      </c>
      <c r="B534" s="131" t="s">
        <v>11648</v>
      </c>
      <c r="C534" s="9" t="s">
        <v>11679</v>
      </c>
      <c r="D534" s="9" t="s">
        <v>11680</v>
      </c>
      <c r="E534" s="9" t="s">
        <v>10607</v>
      </c>
      <c r="F534" s="9" t="s">
        <v>10567</v>
      </c>
      <c r="G534" s="242">
        <v>9789861442310</v>
      </c>
      <c r="H534" s="60" t="s">
        <v>11681</v>
      </c>
      <c r="I534" s="147">
        <v>590</v>
      </c>
      <c r="J534" s="20"/>
      <c r="K534" s="286">
        <f t="shared" si="16"/>
        <v>0</v>
      </c>
      <c r="L534" s="20"/>
      <c r="M534" s="286">
        <f t="shared" si="17"/>
        <v>0</v>
      </c>
      <c r="N534" s="20"/>
      <c r="O534" s="273" t="s">
        <v>11887</v>
      </c>
      <c r="P534" s="238" t="s">
        <v>12379</v>
      </c>
    </row>
    <row r="535" spans="1:16" s="239" customFormat="1" ht="77.5">
      <c r="A535" s="31" t="s">
        <v>9990</v>
      </c>
      <c r="B535" s="131" t="s">
        <v>11648</v>
      </c>
      <c r="C535" s="9" t="s">
        <v>11682</v>
      </c>
      <c r="D535" s="9" t="s">
        <v>11683</v>
      </c>
      <c r="E535" s="9" t="s">
        <v>11684</v>
      </c>
      <c r="F535" s="9" t="s">
        <v>9998</v>
      </c>
      <c r="G535" s="242">
        <v>9786269704507</v>
      </c>
      <c r="H535" s="60" t="s">
        <v>11685</v>
      </c>
      <c r="I535" s="147"/>
      <c r="J535" s="20"/>
      <c r="K535" s="286">
        <f t="shared" si="16"/>
        <v>0</v>
      </c>
      <c r="L535" s="20"/>
      <c r="M535" s="286">
        <f t="shared" si="17"/>
        <v>0</v>
      </c>
      <c r="N535" s="20"/>
      <c r="O535" s="273" t="s">
        <v>11887</v>
      </c>
      <c r="P535" s="238" t="s">
        <v>12380</v>
      </c>
    </row>
    <row r="536" spans="1:16" s="239" customFormat="1" ht="77.5">
      <c r="A536" s="31" t="s">
        <v>9990</v>
      </c>
      <c r="B536" s="131" t="s">
        <v>11648</v>
      </c>
      <c r="C536" s="9" t="s">
        <v>11686</v>
      </c>
      <c r="D536" s="9" t="s">
        <v>11687</v>
      </c>
      <c r="E536" s="9" t="s">
        <v>10847</v>
      </c>
      <c r="F536" s="9" t="s">
        <v>10064</v>
      </c>
      <c r="G536" s="242">
        <v>9789577518972</v>
      </c>
      <c r="H536" s="60" t="s">
        <v>11688</v>
      </c>
      <c r="I536" s="147">
        <v>350</v>
      </c>
      <c r="J536" s="20"/>
      <c r="K536" s="286">
        <f t="shared" si="16"/>
        <v>0</v>
      </c>
      <c r="L536" s="20"/>
      <c r="M536" s="286">
        <f t="shared" si="17"/>
        <v>0</v>
      </c>
      <c r="N536" s="20"/>
      <c r="O536" s="273" t="s">
        <v>11887</v>
      </c>
      <c r="P536" s="238" t="s">
        <v>12381</v>
      </c>
    </row>
    <row r="537" spans="1:16" s="239" customFormat="1" ht="77.5">
      <c r="A537" s="31" t="s">
        <v>9990</v>
      </c>
      <c r="B537" s="131" t="s">
        <v>11648</v>
      </c>
      <c r="C537" s="9" t="s">
        <v>11689</v>
      </c>
      <c r="D537" s="9" t="s">
        <v>11690</v>
      </c>
      <c r="E537" s="9" t="s">
        <v>10156</v>
      </c>
      <c r="F537" s="9" t="s">
        <v>10037</v>
      </c>
      <c r="G537" s="242">
        <v>4710415389022</v>
      </c>
      <c r="H537" s="60" t="s">
        <v>11691</v>
      </c>
      <c r="I537" s="147">
        <v>1020</v>
      </c>
      <c r="J537" s="20"/>
      <c r="K537" s="286">
        <f t="shared" si="16"/>
        <v>0</v>
      </c>
      <c r="L537" s="20"/>
      <c r="M537" s="286">
        <f t="shared" si="17"/>
        <v>0</v>
      </c>
      <c r="N537" s="20"/>
      <c r="O537" s="273" t="s">
        <v>11887</v>
      </c>
      <c r="P537" s="238" t="s">
        <v>12382</v>
      </c>
    </row>
    <row r="538" spans="1:16" s="239" customFormat="1" ht="62">
      <c r="A538" s="31" t="s">
        <v>9990</v>
      </c>
      <c r="B538" s="131" t="s">
        <v>11648</v>
      </c>
      <c r="C538" s="9" t="s">
        <v>11692</v>
      </c>
      <c r="D538" s="9" t="s">
        <v>11693</v>
      </c>
      <c r="E538" s="9" t="s">
        <v>10156</v>
      </c>
      <c r="F538" s="9" t="s">
        <v>10037</v>
      </c>
      <c r="G538" s="242">
        <v>9786263580084</v>
      </c>
      <c r="H538" s="60" t="s">
        <v>11694</v>
      </c>
      <c r="I538" s="147">
        <v>580</v>
      </c>
      <c r="J538" s="20"/>
      <c r="K538" s="286">
        <f t="shared" si="16"/>
        <v>0</v>
      </c>
      <c r="L538" s="20"/>
      <c r="M538" s="286">
        <f t="shared" si="17"/>
        <v>0</v>
      </c>
      <c r="N538" s="20"/>
      <c r="O538" s="273" t="s">
        <v>11887</v>
      </c>
      <c r="P538" s="238" t="s">
        <v>12383</v>
      </c>
    </row>
    <row r="539" spans="1:16" s="239" customFormat="1" ht="62">
      <c r="A539" s="31" t="s">
        <v>9990</v>
      </c>
      <c r="B539" s="131" t="s">
        <v>11648</v>
      </c>
      <c r="C539" s="9" t="s">
        <v>11695</v>
      </c>
      <c r="D539" s="9" t="s">
        <v>11696</v>
      </c>
      <c r="E539" s="9" t="s">
        <v>10152</v>
      </c>
      <c r="F539" s="9" t="s">
        <v>10087</v>
      </c>
      <c r="G539" s="242">
        <v>9786263438422</v>
      </c>
      <c r="H539" s="60" t="s">
        <v>11697</v>
      </c>
      <c r="I539" s="147">
        <v>320</v>
      </c>
      <c r="J539" s="20"/>
      <c r="K539" s="286">
        <f t="shared" si="16"/>
        <v>0</v>
      </c>
      <c r="L539" s="20"/>
      <c r="M539" s="286">
        <f t="shared" si="17"/>
        <v>0</v>
      </c>
      <c r="N539" s="20"/>
      <c r="O539" s="273" t="s">
        <v>11887</v>
      </c>
      <c r="P539" s="238" t="s">
        <v>12384</v>
      </c>
    </row>
    <row r="540" spans="1:16" s="239" customFormat="1" ht="62">
      <c r="A540" s="31" t="s">
        <v>9990</v>
      </c>
      <c r="B540" s="131" t="s">
        <v>11648</v>
      </c>
      <c r="C540" s="9" t="s">
        <v>11698</v>
      </c>
      <c r="D540" s="9" t="s">
        <v>11699</v>
      </c>
      <c r="E540" s="9" t="s">
        <v>10152</v>
      </c>
      <c r="F540" s="9" t="s">
        <v>9998</v>
      </c>
      <c r="G540" s="242">
        <v>9786263666962</v>
      </c>
      <c r="H540" s="60" t="s">
        <v>11700</v>
      </c>
      <c r="I540" s="147">
        <v>680</v>
      </c>
      <c r="J540" s="20"/>
      <c r="K540" s="286">
        <f t="shared" si="16"/>
        <v>0</v>
      </c>
      <c r="L540" s="20"/>
      <c r="M540" s="286">
        <f t="shared" si="17"/>
        <v>0</v>
      </c>
      <c r="N540" s="20"/>
      <c r="O540" s="273" t="s">
        <v>11887</v>
      </c>
      <c r="P540" s="238" t="s">
        <v>12385</v>
      </c>
    </row>
    <row r="541" spans="1:16" s="239" customFormat="1" ht="62">
      <c r="A541" s="31" t="s">
        <v>9990</v>
      </c>
      <c r="B541" s="131" t="s">
        <v>11648</v>
      </c>
      <c r="C541" s="9" t="s">
        <v>11701</v>
      </c>
      <c r="D541" s="9" t="s">
        <v>11699</v>
      </c>
      <c r="E541" s="9" t="s">
        <v>10152</v>
      </c>
      <c r="F541" s="9" t="s">
        <v>9998</v>
      </c>
      <c r="G541" s="242">
        <v>9786263666788</v>
      </c>
      <c r="H541" s="60" t="s">
        <v>11702</v>
      </c>
      <c r="I541" s="147">
        <v>680</v>
      </c>
      <c r="J541" s="20"/>
      <c r="K541" s="286">
        <f t="shared" si="16"/>
        <v>0</v>
      </c>
      <c r="L541" s="20"/>
      <c r="M541" s="286">
        <f t="shared" si="17"/>
        <v>0</v>
      </c>
      <c r="N541" s="20"/>
      <c r="O541" s="273" t="s">
        <v>11887</v>
      </c>
      <c r="P541" s="238" t="s">
        <v>12386</v>
      </c>
    </row>
    <row r="542" spans="1:16" s="239" customFormat="1" ht="77.5">
      <c r="A542" s="31" t="s">
        <v>9990</v>
      </c>
      <c r="B542" s="131" t="s">
        <v>11648</v>
      </c>
      <c r="C542" s="9" t="s">
        <v>11703</v>
      </c>
      <c r="D542" s="9" t="s">
        <v>11704</v>
      </c>
      <c r="E542" s="9" t="s">
        <v>11705</v>
      </c>
      <c r="F542" s="9" t="s">
        <v>10310</v>
      </c>
      <c r="G542" s="242">
        <v>9789869454162</v>
      </c>
      <c r="H542" s="60" t="s">
        <v>11706</v>
      </c>
      <c r="I542" s="147">
        <v>950</v>
      </c>
      <c r="J542" s="20"/>
      <c r="K542" s="286">
        <f t="shared" si="16"/>
        <v>0</v>
      </c>
      <c r="L542" s="20"/>
      <c r="M542" s="286">
        <f t="shared" si="17"/>
        <v>0</v>
      </c>
      <c r="N542" s="20"/>
      <c r="O542" s="273" t="s">
        <v>11887</v>
      </c>
      <c r="P542" s="238" t="s">
        <v>12387</v>
      </c>
    </row>
    <row r="543" spans="1:16" s="239" customFormat="1" ht="77.5">
      <c r="A543" s="31" t="s">
        <v>9990</v>
      </c>
      <c r="B543" s="131" t="s">
        <v>11648</v>
      </c>
      <c r="C543" s="9" t="s">
        <v>11707</v>
      </c>
      <c r="D543" s="9" t="s">
        <v>11708</v>
      </c>
      <c r="E543" s="9" t="s">
        <v>10231</v>
      </c>
      <c r="F543" s="9" t="s">
        <v>10310</v>
      </c>
      <c r="G543" s="242">
        <v>9786263203501</v>
      </c>
      <c r="H543" s="60" t="s">
        <v>11709</v>
      </c>
      <c r="I543" s="147">
        <v>399</v>
      </c>
      <c r="J543" s="20"/>
      <c r="K543" s="286">
        <f t="shared" si="16"/>
        <v>0</v>
      </c>
      <c r="L543" s="20"/>
      <c r="M543" s="286">
        <f t="shared" si="17"/>
        <v>0</v>
      </c>
      <c r="N543" s="20"/>
      <c r="O543" s="273" t="s">
        <v>11887</v>
      </c>
      <c r="P543" s="238" t="s">
        <v>12388</v>
      </c>
    </row>
    <row r="544" spans="1:16" s="239" customFormat="1" ht="77.5">
      <c r="A544" s="31" t="s">
        <v>9990</v>
      </c>
      <c r="B544" s="131" t="s">
        <v>11648</v>
      </c>
      <c r="C544" s="9" t="s">
        <v>11710</v>
      </c>
      <c r="D544" s="9" t="s">
        <v>11711</v>
      </c>
      <c r="E544" s="9" t="s">
        <v>11712</v>
      </c>
      <c r="F544" s="9" t="s">
        <v>10037</v>
      </c>
      <c r="G544" s="242">
        <v>9786263131286</v>
      </c>
      <c r="H544" s="60" t="s">
        <v>11713</v>
      </c>
      <c r="I544" s="147">
        <v>250</v>
      </c>
      <c r="J544" s="20"/>
      <c r="K544" s="286">
        <f t="shared" si="16"/>
        <v>0</v>
      </c>
      <c r="L544" s="20"/>
      <c r="M544" s="286">
        <f t="shared" si="17"/>
        <v>0</v>
      </c>
      <c r="N544" s="20"/>
      <c r="O544" s="273" t="s">
        <v>11887</v>
      </c>
      <c r="P544" s="238" t="s">
        <v>12389</v>
      </c>
    </row>
    <row r="545" spans="1:16" s="239" customFormat="1" ht="77.5">
      <c r="A545" s="31" t="s">
        <v>9990</v>
      </c>
      <c r="B545" s="131" t="s">
        <v>11648</v>
      </c>
      <c r="C545" s="9" t="s">
        <v>11714</v>
      </c>
      <c r="D545" s="9" t="s">
        <v>11715</v>
      </c>
      <c r="E545" s="9" t="s">
        <v>11716</v>
      </c>
      <c r="F545" s="9" t="s">
        <v>10064</v>
      </c>
      <c r="G545" s="242">
        <v>9786263245082</v>
      </c>
      <c r="H545" s="60" t="s">
        <v>11717</v>
      </c>
      <c r="I545" s="147">
        <v>350</v>
      </c>
      <c r="J545" s="20"/>
      <c r="K545" s="286">
        <f t="shared" si="16"/>
        <v>0</v>
      </c>
      <c r="L545" s="20"/>
      <c r="M545" s="286">
        <f t="shared" si="17"/>
        <v>0</v>
      </c>
      <c r="N545" s="20"/>
      <c r="O545" s="273" t="s">
        <v>11887</v>
      </c>
      <c r="P545" s="238" t="s">
        <v>12390</v>
      </c>
    </row>
    <row r="546" spans="1:16" s="239" customFormat="1" ht="77.5">
      <c r="A546" s="31" t="s">
        <v>9990</v>
      </c>
      <c r="B546" s="131" t="s">
        <v>11648</v>
      </c>
      <c r="C546" s="9" t="s">
        <v>11718</v>
      </c>
      <c r="D546" s="9" t="s">
        <v>11719</v>
      </c>
      <c r="E546" s="9" t="s">
        <v>11716</v>
      </c>
      <c r="F546" s="9" t="s">
        <v>10064</v>
      </c>
      <c r="G546" s="242">
        <v>9786263245020</v>
      </c>
      <c r="H546" s="60" t="s">
        <v>11720</v>
      </c>
      <c r="I546" s="147">
        <v>350</v>
      </c>
      <c r="J546" s="20"/>
      <c r="K546" s="286">
        <f t="shared" si="16"/>
        <v>0</v>
      </c>
      <c r="L546" s="20"/>
      <c r="M546" s="286">
        <f t="shared" si="17"/>
        <v>0</v>
      </c>
      <c r="N546" s="20"/>
      <c r="O546" s="273" t="s">
        <v>11887</v>
      </c>
      <c r="P546" s="238" t="s">
        <v>12391</v>
      </c>
    </row>
    <row r="547" spans="1:16" s="239" customFormat="1" ht="77.5">
      <c r="A547" s="31" t="s">
        <v>9990</v>
      </c>
      <c r="B547" s="131" t="s">
        <v>11648</v>
      </c>
      <c r="C547" s="9" t="s">
        <v>11721</v>
      </c>
      <c r="D547" s="9" t="s">
        <v>11722</v>
      </c>
      <c r="E547" s="9" t="s">
        <v>10684</v>
      </c>
      <c r="F547" s="9" t="s">
        <v>10014</v>
      </c>
      <c r="G547" s="242">
        <v>9789571474618</v>
      </c>
      <c r="H547" s="60" t="s">
        <v>11723</v>
      </c>
      <c r="I547" s="147">
        <v>300</v>
      </c>
      <c r="J547" s="20"/>
      <c r="K547" s="286">
        <f t="shared" si="16"/>
        <v>0</v>
      </c>
      <c r="L547" s="20"/>
      <c r="M547" s="286">
        <f t="shared" si="17"/>
        <v>0</v>
      </c>
      <c r="N547" s="20"/>
      <c r="O547" s="273" t="s">
        <v>11887</v>
      </c>
      <c r="P547" s="238" t="s">
        <v>12392</v>
      </c>
    </row>
    <row r="548" spans="1:16" s="239" customFormat="1" ht="77.5">
      <c r="A548" s="31" t="s">
        <v>9990</v>
      </c>
      <c r="B548" s="131" t="s">
        <v>11648</v>
      </c>
      <c r="C548" s="9" t="s">
        <v>11724</v>
      </c>
      <c r="D548" s="9" t="s">
        <v>11725</v>
      </c>
      <c r="E548" s="9" t="s">
        <v>10991</v>
      </c>
      <c r="F548" s="9" t="s">
        <v>10567</v>
      </c>
      <c r="G548" s="242">
        <v>9786263299979</v>
      </c>
      <c r="H548" s="60" t="s">
        <v>11726</v>
      </c>
      <c r="I548" s="147">
        <v>1280</v>
      </c>
      <c r="J548" s="20"/>
      <c r="K548" s="286">
        <f t="shared" si="16"/>
        <v>0</v>
      </c>
      <c r="L548" s="20"/>
      <c r="M548" s="286">
        <f t="shared" si="17"/>
        <v>0</v>
      </c>
      <c r="N548" s="20"/>
      <c r="O548" s="273" t="s">
        <v>11887</v>
      </c>
      <c r="P548" s="238" t="s">
        <v>12393</v>
      </c>
    </row>
    <row r="549" spans="1:16" s="239" customFormat="1" ht="77.5">
      <c r="A549" s="31" t="s">
        <v>9990</v>
      </c>
      <c r="B549" s="131" t="s">
        <v>11648</v>
      </c>
      <c r="C549" s="9" t="s">
        <v>11727</v>
      </c>
      <c r="D549" s="9" t="s">
        <v>11728</v>
      </c>
      <c r="E549" s="9" t="s">
        <v>10991</v>
      </c>
      <c r="F549" s="9" t="s">
        <v>11729</v>
      </c>
      <c r="G549" s="242">
        <v>9786263298156</v>
      </c>
      <c r="H549" s="60" t="s">
        <v>11730</v>
      </c>
      <c r="I549" s="147">
        <v>450</v>
      </c>
      <c r="J549" s="20"/>
      <c r="K549" s="286">
        <f t="shared" si="16"/>
        <v>0</v>
      </c>
      <c r="L549" s="20"/>
      <c r="M549" s="286">
        <f t="shared" si="17"/>
        <v>0</v>
      </c>
      <c r="N549" s="20"/>
      <c r="O549" s="273" t="s">
        <v>11887</v>
      </c>
      <c r="P549" s="238" t="s">
        <v>12394</v>
      </c>
    </row>
    <row r="550" spans="1:16" s="239" customFormat="1" ht="77.5">
      <c r="A550" s="31" t="s">
        <v>9990</v>
      </c>
      <c r="B550" s="131" t="s">
        <v>11648</v>
      </c>
      <c r="C550" s="9" t="s">
        <v>11731</v>
      </c>
      <c r="D550" s="9" t="s">
        <v>11732</v>
      </c>
      <c r="E550" s="9" t="s">
        <v>10363</v>
      </c>
      <c r="F550" s="9" t="s">
        <v>10567</v>
      </c>
      <c r="G550" s="242">
        <v>9789864595242</v>
      </c>
      <c r="H550" s="60" t="s">
        <v>11733</v>
      </c>
      <c r="I550" s="147">
        <v>399</v>
      </c>
      <c r="J550" s="20"/>
      <c r="K550" s="286">
        <f t="shared" si="16"/>
        <v>0</v>
      </c>
      <c r="L550" s="20"/>
      <c r="M550" s="286">
        <f t="shared" si="17"/>
        <v>0</v>
      </c>
      <c r="N550" s="20"/>
      <c r="O550" s="273" t="s">
        <v>11887</v>
      </c>
      <c r="P550" s="238" t="s">
        <v>12395</v>
      </c>
    </row>
    <row r="551" spans="1:16" s="239" customFormat="1" ht="93">
      <c r="A551" s="31" t="s">
        <v>9990</v>
      </c>
      <c r="B551" s="131" t="s">
        <v>11648</v>
      </c>
      <c r="C551" s="9" t="s">
        <v>11734</v>
      </c>
      <c r="D551" s="9" t="s">
        <v>11735</v>
      </c>
      <c r="E551" s="9" t="s">
        <v>10794</v>
      </c>
      <c r="F551" s="9" t="s">
        <v>10830</v>
      </c>
      <c r="G551" s="242">
        <v>9789864897506</v>
      </c>
      <c r="H551" s="60" t="s">
        <v>11736</v>
      </c>
      <c r="I551" s="147">
        <v>360</v>
      </c>
      <c r="J551" s="20"/>
      <c r="K551" s="286">
        <f t="shared" si="16"/>
        <v>0</v>
      </c>
      <c r="L551" s="20"/>
      <c r="M551" s="286">
        <f t="shared" si="17"/>
        <v>0</v>
      </c>
      <c r="N551" s="20"/>
      <c r="O551" s="273" t="s">
        <v>11887</v>
      </c>
      <c r="P551" s="238" t="s">
        <v>12396</v>
      </c>
    </row>
    <row r="552" spans="1:16" s="239" customFormat="1" ht="62">
      <c r="A552" s="31" t="s">
        <v>9990</v>
      </c>
      <c r="B552" s="131" t="s">
        <v>11648</v>
      </c>
      <c r="C552" s="9" t="s">
        <v>11737</v>
      </c>
      <c r="D552" s="9" t="s">
        <v>11738</v>
      </c>
      <c r="E552" s="9" t="s">
        <v>10721</v>
      </c>
      <c r="F552" s="9" t="s">
        <v>9998</v>
      </c>
      <c r="G552" s="242">
        <v>9786267361313</v>
      </c>
      <c r="H552" s="60" t="s">
        <v>11739</v>
      </c>
      <c r="I552" s="147">
        <v>480</v>
      </c>
      <c r="J552" s="20"/>
      <c r="K552" s="286">
        <f t="shared" si="16"/>
        <v>0</v>
      </c>
      <c r="L552" s="20"/>
      <c r="M552" s="286">
        <f t="shared" si="17"/>
        <v>0</v>
      </c>
      <c r="N552" s="20"/>
      <c r="O552" s="273" t="s">
        <v>11887</v>
      </c>
      <c r="P552" s="238" t="s">
        <v>12397</v>
      </c>
    </row>
    <row r="553" spans="1:16" s="239" customFormat="1" ht="139.5">
      <c r="A553" s="31" t="s">
        <v>9990</v>
      </c>
      <c r="B553" s="131" t="s">
        <v>11648</v>
      </c>
      <c r="C553" s="9" t="s">
        <v>11740</v>
      </c>
      <c r="D553" s="9" t="s">
        <v>11873</v>
      </c>
      <c r="E553" s="9" t="s">
        <v>10442</v>
      </c>
      <c r="F553" s="9" t="s">
        <v>10064</v>
      </c>
      <c r="G553" s="242">
        <v>9786263492103</v>
      </c>
      <c r="H553" s="60" t="s">
        <v>11741</v>
      </c>
      <c r="I553" s="147">
        <v>340</v>
      </c>
      <c r="J553" s="20"/>
      <c r="K553" s="286">
        <f t="shared" si="16"/>
        <v>0</v>
      </c>
      <c r="L553" s="20"/>
      <c r="M553" s="286">
        <f t="shared" si="17"/>
        <v>0</v>
      </c>
      <c r="N553" s="20"/>
      <c r="O553" s="273" t="s">
        <v>11887</v>
      </c>
      <c r="P553" s="238" t="s">
        <v>12398</v>
      </c>
    </row>
    <row r="554" spans="1:16" s="239" customFormat="1" ht="108.5">
      <c r="A554" s="31" t="s">
        <v>9990</v>
      </c>
      <c r="B554" s="131" t="s">
        <v>11648</v>
      </c>
      <c r="C554" s="9" t="s">
        <v>11742</v>
      </c>
      <c r="D554" s="9" t="s">
        <v>11743</v>
      </c>
      <c r="E554" s="9" t="s">
        <v>11744</v>
      </c>
      <c r="F554" s="9" t="s">
        <v>10087</v>
      </c>
      <c r="G554" s="242">
        <v>9786263493759</v>
      </c>
      <c r="H554" s="60" t="s">
        <v>11745</v>
      </c>
      <c r="I554" s="147">
        <v>580</v>
      </c>
      <c r="J554" s="20"/>
      <c r="K554" s="286">
        <f t="shared" si="16"/>
        <v>0</v>
      </c>
      <c r="L554" s="20"/>
      <c r="M554" s="286">
        <f t="shared" si="17"/>
        <v>0</v>
      </c>
      <c r="N554" s="20"/>
      <c r="O554" s="273" t="s">
        <v>11887</v>
      </c>
      <c r="P554" s="238" t="s">
        <v>12399</v>
      </c>
    </row>
    <row r="555" spans="1:16" s="239" customFormat="1" ht="77.5">
      <c r="A555" s="31" t="s">
        <v>9990</v>
      </c>
      <c r="B555" s="131" t="s">
        <v>11648</v>
      </c>
      <c r="C555" s="9" t="s">
        <v>11746</v>
      </c>
      <c r="D555" s="9" t="s">
        <v>11747</v>
      </c>
      <c r="E555" s="9" t="s">
        <v>11744</v>
      </c>
      <c r="F555" s="9" t="s">
        <v>10018</v>
      </c>
      <c r="G555" s="242">
        <v>9786263494084</v>
      </c>
      <c r="H555" s="60" t="s">
        <v>11748</v>
      </c>
      <c r="I555" s="147">
        <v>1250</v>
      </c>
      <c r="J555" s="20"/>
      <c r="K555" s="286">
        <f t="shared" si="16"/>
        <v>0</v>
      </c>
      <c r="L555" s="20"/>
      <c r="M555" s="286">
        <f t="shared" si="17"/>
        <v>0</v>
      </c>
      <c r="N555" s="20"/>
      <c r="O555" s="273" t="s">
        <v>11887</v>
      </c>
      <c r="P555" s="238" t="s">
        <v>12400</v>
      </c>
    </row>
    <row r="556" spans="1:16" s="239" customFormat="1" ht="93">
      <c r="A556" s="31" t="s">
        <v>9990</v>
      </c>
      <c r="B556" s="131" t="s">
        <v>11648</v>
      </c>
      <c r="C556" s="9" t="s">
        <v>11749</v>
      </c>
      <c r="D556" s="9" t="s">
        <v>11750</v>
      </c>
      <c r="E556" s="9" t="s">
        <v>11744</v>
      </c>
      <c r="F556" s="9" t="s">
        <v>11751</v>
      </c>
      <c r="G556" s="242">
        <v>9786263494695</v>
      </c>
      <c r="H556" s="60" t="s">
        <v>11752</v>
      </c>
      <c r="I556" s="147">
        <v>450</v>
      </c>
      <c r="J556" s="20"/>
      <c r="K556" s="286">
        <f t="shared" si="16"/>
        <v>0</v>
      </c>
      <c r="L556" s="20"/>
      <c r="M556" s="286">
        <f t="shared" si="17"/>
        <v>0</v>
      </c>
      <c r="N556" s="20"/>
      <c r="O556" s="273" t="s">
        <v>11887</v>
      </c>
      <c r="P556" s="238" t="s">
        <v>12401</v>
      </c>
    </row>
    <row r="557" spans="1:16" s="239" customFormat="1" ht="93">
      <c r="A557" s="31" t="s">
        <v>9990</v>
      </c>
      <c r="B557" s="131" t="s">
        <v>11648</v>
      </c>
      <c r="C557" s="9" t="s">
        <v>11753</v>
      </c>
      <c r="D557" s="9" t="s">
        <v>11750</v>
      </c>
      <c r="E557" s="9" t="s">
        <v>11744</v>
      </c>
      <c r="F557" s="9" t="s">
        <v>11751</v>
      </c>
      <c r="G557" s="242">
        <v>9786263494701</v>
      </c>
      <c r="H557" s="60" t="s">
        <v>11754</v>
      </c>
      <c r="I557" s="147">
        <v>450</v>
      </c>
      <c r="J557" s="20"/>
      <c r="K557" s="286">
        <f t="shared" si="16"/>
        <v>0</v>
      </c>
      <c r="L557" s="20"/>
      <c r="M557" s="286">
        <f t="shared" si="17"/>
        <v>0</v>
      </c>
      <c r="N557" s="20"/>
      <c r="O557" s="273" t="s">
        <v>11887</v>
      </c>
      <c r="P557" s="238" t="s">
        <v>12402</v>
      </c>
    </row>
    <row r="558" spans="1:16" s="239" customFormat="1" ht="93">
      <c r="A558" s="31" t="s">
        <v>9990</v>
      </c>
      <c r="B558" s="131" t="s">
        <v>11648</v>
      </c>
      <c r="C558" s="9" t="s">
        <v>11755</v>
      </c>
      <c r="D558" s="9" t="s">
        <v>11756</v>
      </c>
      <c r="E558" s="9" t="s">
        <v>11757</v>
      </c>
      <c r="F558" s="9" t="s">
        <v>10567</v>
      </c>
      <c r="G558" s="242">
        <v>9789863989301</v>
      </c>
      <c r="H558" s="60" t="s">
        <v>11758</v>
      </c>
      <c r="I558" s="147">
        <v>360</v>
      </c>
      <c r="J558" s="20"/>
      <c r="K558" s="286">
        <f t="shared" si="16"/>
        <v>0</v>
      </c>
      <c r="L558" s="20"/>
      <c r="M558" s="286">
        <f t="shared" si="17"/>
        <v>0</v>
      </c>
      <c r="N558" s="20"/>
      <c r="O558" s="273" t="s">
        <v>11887</v>
      </c>
      <c r="P558" s="238" t="s">
        <v>12403</v>
      </c>
    </row>
    <row r="559" spans="1:16" s="239" customFormat="1" ht="46.5">
      <c r="A559" s="31" t="s">
        <v>9990</v>
      </c>
      <c r="B559" s="131" t="s">
        <v>11648</v>
      </c>
      <c r="C559" s="9" t="s">
        <v>11759</v>
      </c>
      <c r="D559" s="9" t="s">
        <v>11760</v>
      </c>
      <c r="E559" s="9" t="s">
        <v>10790</v>
      </c>
      <c r="F559" s="9" t="s">
        <v>10014</v>
      </c>
      <c r="G559" s="242">
        <v>9786269756254</v>
      </c>
      <c r="H559" s="60" t="s">
        <v>11761</v>
      </c>
      <c r="I559" s="147">
        <v>320</v>
      </c>
      <c r="J559" s="20"/>
      <c r="K559" s="286">
        <f t="shared" si="16"/>
        <v>0</v>
      </c>
      <c r="L559" s="20"/>
      <c r="M559" s="286">
        <f t="shared" si="17"/>
        <v>0</v>
      </c>
      <c r="N559" s="20"/>
      <c r="O559" s="273" t="s">
        <v>11887</v>
      </c>
      <c r="P559" s="238" t="s">
        <v>12404</v>
      </c>
    </row>
    <row r="560" spans="1:16" s="239" customFormat="1" ht="62">
      <c r="A560" s="31" t="s">
        <v>9990</v>
      </c>
      <c r="B560" s="131" t="s">
        <v>11648</v>
      </c>
      <c r="C560" s="9" t="s">
        <v>11762</v>
      </c>
      <c r="D560" s="9" t="s">
        <v>11763</v>
      </c>
      <c r="E560" s="9" t="s">
        <v>10596</v>
      </c>
      <c r="F560" s="9" t="s">
        <v>10567</v>
      </c>
      <c r="G560" s="242">
        <v>9789864542604</v>
      </c>
      <c r="H560" s="60" t="s">
        <v>11764</v>
      </c>
      <c r="I560" s="147">
        <v>320</v>
      </c>
      <c r="J560" s="20"/>
      <c r="K560" s="286">
        <f t="shared" si="16"/>
        <v>0</v>
      </c>
      <c r="L560" s="20"/>
      <c r="M560" s="286">
        <f t="shared" si="17"/>
        <v>0</v>
      </c>
      <c r="N560" s="20"/>
      <c r="O560" s="273" t="s">
        <v>11887</v>
      </c>
      <c r="P560" s="238" t="s">
        <v>12405</v>
      </c>
    </row>
    <row r="561" spans="1:16" s="239" customFormat="1" ht="93">
      <c r="A561" s="31" t="s">
        <v>9990</v>
      </c>
      <c r="B561" s="131" t="s">
        <v>11648</v>
      </c>
      <c r="C561" s="9" t="s">
        <v>11765</v>
      </c>
      <c r="D561" s="9" t="s">
        <v>11766</v>
      </c>
      <c r="E561" s="9" t="s">
        <v>10596</v>
      </c>
      <c r="F561" s="9" t="s">
        <v>10581</v>
      </c>
      <c r="G561" s="242">
        <v>9786269640980</v>
      </c>
      <c r="H561" s="60" t="s">
        <v>11767</v>
      </c>
      <c r="I561" s="147">
        <v>449</v>
      </c>
      <c r="J561" s="20"/>
      <c r="K561" s="286">
        <f t="shared" si="16"/>
        <v>0</v>
      </c>
      <c r="L561" s="20"/>
      <c r="M561" s="286">
        <f t="shared" si="17"/>
        <v>0</v>
      </c>
      <c r="N561" s="20"/>
      <c r="O561" s="273" t="s">
        <v>11887</v>
      </c>
      <c r="P561" s="238" t="s">
        <v>12406</v>
      </c>
    </row>
    <row r="562" spans="1:16" s="239" customFormat="1" ht="93">
      <c r="A562" s="31" t="s">
        <v>9990</v>
      </c>
      <c r="B562" s="131" t="s">
        <v>11648</v>
      </c>
      <c r="C562" s="9" t="s">
        <v>11768</v>
      </c>
      <c r="D562" s="9" t="s">
        <v>11874</v>
      </c>
      <c r="E562" s="9" t="s">
        <v>10596</v>
      </c>
      <c r="F562" s="9" t="s">
        <v>10567</v>
      </c>
      <c r="G562" s="242">
        <v>9789866220579</v>
      </c>
      <c r="H562" s="60" t="s">
        <v>11769</v>
      </c>
      <c r="I562" s="147">
        <v>420</v>
      </c>
      <c r="J562" s="20"/>
      <c r="K562" s="286">
        <f t="shared" si="16"/>
        <v>0</v>
      </c>
      <c r="L562" s="20"/>
      <c r="M562" s="286">
        <f t="shared" si="17"/>
        <v>0</v>
      </c>
      <c r="N562" s="20"/>
      <c r="O562" s="273" t="s">
        <v>11887</v>
      </c>
      <c r="P562" s="238" t="s">
        <v>12407</v>
      </c>
    </row>
    <row r="563" spans="1:16" s="239" customFormat="1" ht="108.5">
      <c r="A563" s="31" t="s">
        <v>9990</v>
      </c>
      <c r="B563" s="131" t="s">
        <v>11648</v>
      </c>
      <c r="C563" s="9" t="s">
        <v>11770</v>
      </c>
      <c r="D563" s="9" t="s">
        <v>11771</v>
      </c>
      <c r="E563" s="9" t="s">
        <v>10596</v>
      </c>
      <c r="F563" s="9" t="s">
        <v>10310</v>
      </c>
      <c r="G563" s="242">
        <v>9786267197165</v>
      </c>
      <c r="H563" s="60" t="s">
        <v>11772</v>
      </c>
      <c r="I563" s="147">
        <v>430</v>
      </c>
      <c r="J563" s="20"/>
      <c r="K563" s="286">
        <f t="shared" si="16"/>
        <v>0</v>
      </c>
      <c r="L563" s="20"/>
      <c r="M563" s="286">
        <f t="shared" si="17"/>
        <v>0</v>
      </c>
      <c r="N563" s="20"/>
      <c r="O563" s="273" t="s">
        <v>11887</v>
      </c>
      <c r="P563" s="238" t="s">
        <v>12408</v>
      </c>
    </row>
    <row r="564" spans="1:16" s="239" customFormat="1" ht="77.5">
      <c r="A564" s="31" t="s">
        <v>9990</v>
      </c>
      <c r="B564" s="131" t="s">
        <v>11648</v>
      </c>
      <c r="C564" s="9" t="s">
        <v>11773</v>
      </c>
      <c r="D564" s="9" t="s">
        <v>11774</v>
      </c>
      <c r="E564" s="9" t="s">
        <v>10476</v>
      </c>
      <c r="F564" s="9" t="s">
        <v>10064</v>
      </c>
      <c r="G564" s="242">
        <v>9786263612693</v>
      </c>
      <c r="H564" s="60" t="s">
        <v>11775</v>
      </c>
      <c r="I564" s="147">
        <v>350</v>
      </c>
      <c r="J564" s="20"/>
      <c r="K564" s="286">
        <f t="shared" si="16"/>
        <v>0</v>
      </c>
      <c r="L564" s="20"/>
      <c r="M564" s="286">
        <f t="shared" si="17"/>
        <v>0</v>
      </c>
      <c r="N564" s="20"/>
      <c r="O564" s="273" t="s">
        <v>11887</v>
      </c>
      <c r="P564" s="238" t="s">
        <v>12409</v>
      </c>
    </row>
    <row r="565" spans="1:16" s="239" customFormat="1" ht="77.5">
      <c r="A565" s="31" t="s">
        <v>9990</v>
      </c>
      <c r="B565" s="131" t="s">
        <v>11648</v>
      </c>
      <c r="C565" s="9" t="s">
        <v>11776</v>
      </c>
      <c r="D565" s="9" t="s">
        <v>11774</v>
      </c>
      <c r="E565" s="9" t="s">
        <v>10476</v>
      </c>
      <c r="F565" s="9" t="s">
        <v>10064</v>
      </c>
      <c r="G565" s="242">
        <v>9786263612709</v>
      </c>
      <c r="H565" s="60" t="s">
        <v>11777</v>
      </c>
      <c r="I565" s="147">
        <v>350</v>
      </c>
      <c r="J565" s="20"/>
      <c r="K565" s="286">
        <f t="shared" si="16"/>
        <v>0</v>
      </c>
      <c r="L565" s="20"/>
      <c r="M565" s="286">
        <f t="shared" si="17"/>
        <v>0</v>
      </c>
      <c r="N565" s="20"/>
      <c r="O565" s="273" t="s">
        <v>11887</v>
      </c>
      <c r="P565" s="238" t="s">
        <v>12410</v>
      </c>
    </row>
    <row r="566" spans="1:16" s="239" customFormat="1" ht="77.5">
      <c r="A566" s="31" t="s">
        <v>9990</v>
      </c>
      <c r="B566" s="131" t="s">
        <v>11778</v>
      </c>
      <c r="C566" s="9" t="s">
        <v>11779</v>
      </c>
      <c r="D566" s="9" t="s">
        <v>11780</v>
      </c>
      <c r="E566" s="9" t="s">
        <v>11781</v>
      </c>
      <c r="F566" s="9" t="s">
        <v>10310</v>
      </c>
      <c r="G566" s="242">
        <v>9786269679201</v>
      </c>
      <c r="H566" s="60" t="s">
        <v>11782</v>
      </c>
      <c r="I566" s="147">
        <v>1420</v>
      </c>
      <c r="J566" s="20"/>
      <c r="K566" s="286">
        <f t="shared" si="16"/>
        <v>0</v>
      </c>
      <c r="L566" s="20"/>
      <c r="M566" s="286">
        <f t="shared" si="17"/>
        <v>0</v>
      </c>
      <c r="N566" s="20"/>
      <c r="O566" s="240" t="s">
        <v>11876</v>
      </c>
      <c r="P566" s="238" t="s">
        <v>12411</v>
      </c>
    </row>
    <row r="567" spans="1:16" s="239" customFormat="1" ht="124">
      <c r="A567" s="31" t="s">
        <v>9990</v>
      </c>
      <c r="B567" s="131" t="s">
        <v>11778</v>
      </c>
      <c r="C567" s="9" t="s">
        <v>11783</v>
      </c>
      <c r="D567" s="9" t="s">
        <v>11784</v>
      </c>
      <c r="E567" s="9" t="s">
        <v>11781</v>
      </c>
      <c r="F567" s="9" t="s">
        <v>10567</v>
      </c>
      <c r="G567" s="242">
        <v>9786269679287</v>
      </c>
      <c r="H567" s="60" t="s">
        <v>11785</v>
      </c>
      <c r="I567" s="147">
        <v>460</v>
      </c>
      <c r="J567" s="20"/>
      <c r="K567" s="286">
        <f t="shared" si="16"/>
        <v>0</v>
      </c>
      <c r="L567" s="20"/>
      <c r="M567" s="286">
        <f t="shared" si="17"/>
        <v>0</v>
      </c>
      <c r="N567" s="20"/>
      <c r="O567" s="240" t="s">
        <v>11876</v>
      </c>
      <c r="P567" s="238" t="s">
        <v>12412</v>
      </c>
    </row>
    <row r="568" spans="1:16" s="239" customFormat="1" ht="93">
      <c r="A568" s="31" t="s">
        <v>9990</v>
      </c>
      <c r="B568" s="131" t="s">
        <v>11778</v>
      </c>
      <c r="C568" s="9" t="s">
        <v>11786</v>
      </c>
      <c r="D568" s="9" t="s">
        <v>11787</v>
      </c>
      <c r="E568" s="9" t="s">
        <v>9997</v>
      </c>
      <c r="F568" s="9" t="s">
        <v>10064</v>
      </c>
      <c r="G568" s="242">
        <v>9786263554405</v>
      </c>
      <c r="H568" s="60" t="s">
        <v>11788</v>
      </c>
      <c r="I568" s="147">
        <v>350</v>
      </c>
      <c r="J568" s="20"/>
      <c r="K568" s="286">
        <f t="shared" si="16"/>
        <v>0</v>
      </c>
      <c r="L568" s="20"/>
      <c r="M568" s="286">
        <f t="shared" si="17"/>
        <v>0</v>
      </c>
      <c r="N568" s="20"/>
      <c r="O568" s="240" t="s">
        <v>11876</v>
      </c>
      <c r="P568" s="238" t="s">
        <v>12413</v>
      </c>
    </row>
    <row r="569" spans="1:16" s="239" customFormat="1" ht="93">
      <c r="A569" s="31" t="s">
        <v>9990</v>
      </c>
      <c r="B569" s="131" t="s">
        <v>11778</v>
      </c>
      <c r="C569" s="9" t="s">
        <v>11789</v>
      </c>
      <c r="D569" s="9" t="s">
        <v>11790</v>
      </c>
      <c r="E569" s="9" t="s">
        <v>5965</v>
      </c>
      <c r="F569" s="9" t="s">
        <v>10567</v>
      </c>
      <c r="G569" s="242">
        <v>9786269649341</v>
      </c>
      <c r="H569" s="60" t="s">
        <v>11791</v>
      </c>
      <c r="I569" s="147">
        <v>380</v>
      </c>
      <c r="J569" s="20"/>
      <c r="K569" s="286">
        <f t="shared" si="16"/>
        <v>0</v>
      </c>
      <c r="L569" s="20"/>
      <c r="M569" s="286">
        <f t="shared" si="17"/>
        <v>0</v>
      </c>
      <c r="N569" s="20"/>
      <c r="O569" s="240" t="s">
        <v>11876</v>
      </c>
      <c r="P569" s="238" t="s">
        <v>12414</v>
      </c>
    </row>
    <row r="570" spans="1:16" s="239" customFormat="1" ht="77.5">
      <c r="A570" s="31" t="s">
        <v>9990</v>
      </c>
      <c r="B570" s="131" t="s">
        <v>11778</v>
      </c>
      <c r="C570" s="9" t="s">
        <v>11792</v>
      </c>
      <c r="D570" s="9" t="s">
        <v>11793</v>
      </c>
      <c r="E570" s="9" t="s">
        <v>11794</v>
      </c>
      <c r="F570" s="9" t="s">
        <v>10310</v>
      </c>
      <c r="G570" s="242">
        <v>9786269773800</v>
      </c>
      <c r="H570" s="60" t="s">
        <v>11795</v>
      </c>
      <c r="I570" s="147">
        <v>990</v>
      </c>
      <c r="J570" s="20"/>
      <c r="K570" s="286">
        <f t="shared" si="16"/>
        <v>0</v>
      </c>
      <c r="L570" s="20"/>
      <c r="M570" s="286">
        <f t="shared" si="17"/>
        <v>0</v>
      </c>
      <c r="N570" s="20"/>
      <c r="O570" s="240" t="s">
        <v>11876</v>
      </c>
      <c r="P570" s="238" t="s">
        <v>12415</v>
      </c>
    </row>
    <row r="571" spans="1:16" s="239" customFormat="1" ht="77.5">
      <c r="A571" s="31" t="s">
        <v>9990</v>
      </c>
      <c r="B571" s="131" t="s">
        <v>11778</v>
      </c>
      <c r="C571" s="9" t="s">
        <v>11796</v>
      </c>
      <c r="D571" s="9" t="s">
        <v>11797</v>
      </c>
      <c r="E571" s="9" t="s">
        <v>11798</v>
      </c>
      <c r="F571" s="9" t="s">
        <v>10262</v>
      </c>
      <c r="G571" s="242">
        <v>9786267059753</v>
      </c>
      <c r="H571" s="60" t="s">
        <v>11799</v>
      </c>
      <c r="I571" s="147">
        <v>260</v>
      </c>
      <c r="J571" s="20"/>
      <c r="K571" s="286">
        <f t="shared" si="16"/>
        <v>0</v>
      </c>
      <c r="L571" s="20"/>
      <c r="M571" s="286">
        <f t="shared" si="17"/>
        <v>0</v>
      </c>
      <c r="N571" s="20"/>
      <c r="O571" s="240" t="s">
        <v>11876</v>
      </c>
      <c r="P571" s="238" t="s">
        <v>12416</v>
      </c>
    </row>
    <row r="572" spans="1:16" s="239" customFormat="1" ht="93">
      <c r="A572" s="31" t="s">
        <v>9990</v>
      </c>
      <c r="B572" s="131" t="s">
        <v>11778</v>
      </c>
      <c r="C572" s="9" t="s">
        <v>11800</v>
      </c>
      <c r="D572" s="9" t="s">
        <v>11801</v>
      </c>
      <c r="E572" s="9" t="s">
        <v>11802</v>
      </c>
      <c r="F572" s="9" t="s">
        <v>10160</v>
      </c>
      <c r="G572" s="242">
        <v>9786263640276</v>
      </c>
      <c r="H572" s="60" t="s">
        <v>11803</v>
      </c>
      <c r="I572" s="147">
        <v>320</v>
      </c>
      <c r="J572" s="20"/>
      <c r="K572" s="286">
        <f t="shared" si="16"/>
        <v>0</v>
      </c>
      <c r="L572" s="20"/>
      <c r="M572" s="286">
        <f t="shared" si="17"/>
        <v>0</v>
      </c>
      <c r="N572" s="20"/>
      <c r="O572" s="240" t="s">
        <v>11876</v>
      </c>
      <c r="P572" s="238" t="s">
        <v>12417</v>
      </c>
    </row>
    <row r="573" spans="1:16" s="239" customFormat="1" ht="139.5">
      <c r="A573" s="31" t="s">
        <v>9990</v>
      </c>
      <c r="B573" s="131" t="s">
        <v>11778</v>
      </c>
      <c r="C573" s="9" t="s">
        <v>11804</v>
      </c>
      <c r="D573" s="9" t="s">
        <v>11805</v>
      </c>
      <c r="E573" s="9" t="s">
        <v>10866</v>
      </c>
      <c r="F573" s="9" t="s">
        <v>10262</v>
      </c>
      <c r="G573" s="242">
        <v>9789863198659</v>
      </c>
      <c r="H573" s="60" t="s">
        <v>11806</v>
      </c>
      <c r="I573" s="147">
        <v>250</v>
      </c>
      <c r="J573" s="20"/>
      <c r="K573" s="286">
        <f t="shared" si="16"/>
        <v>0</v>
      </c>
      <c r="L573" s="20"/>
      <c r="M573" s="286">
        <f t="shared" si="17"/>
        <v>0</v>
      </c>
      <c r="N573" s="20"/>
      <c r="O573" s="240" t="s">
        <v>11876</v>
      </c>
      <c r="P573" s="238" t="s">
        <v>12418</v>
      </c>
    </row>
    <row r="574" spans="1:16" s="239" customFormat="1" ht="108.5">
      <c r="A574" s="31" t="s">
        <v>9990</v>
      </c>
      <c r="B574" s="131" t="s">
        <v>11778</v>
      </c>
      <c r="C574" s="9" t="s">
        <v>11807</v>
      </c>
      <c r="D574" s="9" t="s">
        <v>11808</v>
      </c>
      <c r="E574" s="9" t="s">
        <v>10866</v>
      </c>
      <c r="F574" s="9" t="s">
        <v>10310</v>
      </c>
      <c r="G574" s="242">
        <v>9789863199489</v>
      </c>
      <c r="H574" s="60" t="s">
        <v>11809</v>
      </c>
      <c r="I574" s="147">
        <v>320</v>
      </c>
      <c r="J574" s="20"/>
      <c r="K574" s="286">
        <f t="shared" si="16"/>
        <v>0</v>
      </c>
      <c r="L574" s="20"/>
      <c r="M574" s="286">
        <f t="shared" si="17"/>
        <v>0</v>
      </c>
      <c r="N574" s="20"/>
      <c r="O574" s="240" t="s">
        <v>11876</v>
      </c>
      <c r="P574" s="238" t="s">
        <v>12419</v>
      </c>
    </row>
    <row r="575" spans="1:16" s="239" customFormat="1" ht="124">
      <c r="A575" s="31" t="s">
        <v>9990</v>
      </c>
      <c r="B575" s="131" t="s">
        <v>11778</v>
      </c>
      <c r="C575" s="9" t="s">
        <v>11810</v>
      </c>
      <c r="D575" s="9" t="s">
        <v>11811</v>
      </c>
      <c r="E575" s="9" t="s">
        <v>11812</v>
      </c>
      <c r="F575" s="9" t="s">
        <v>10567</v>
      </c>
      <c r="G575" s="242">
        <v>9789869851572</v>
      </c>
      <c r="H575" s="60" t="s">
        <v>11813</v>
      </c>
      <c r="I575" s="147">
        <v>480</v>
      </c>
      <c r="J575" s="20"/>
      <c r="K575" s="286">
        <f t="shared" si="16"/>
        <v>0</v>
      </c>
      <c r="L575" s="20"/>
      <c r="M575" s="286">
        <f t="shared" si="17"/>
        <v>0</v>
      </c>
      <c r="N575" s="20"/>
      <c r="O575" s="240" t="s">
        <v>11876</v>
      </c>
      <c r="P575" s="238" t="s">
        <v>12420</v>
      </c>
    </row>
    <row r="576" spans="1:16" s="239" customFormat="1" ht="124">
      <c r="A576" s="31" t="s">
        <v>9990</v>
      </c>
      <c r="B576" s="131" t="s">
        <v>11778</v>
      </c>
      <c r="C576" s="9" t="s">
        <v>11814</v>
      </c>
      <c r="D576" s="9" t="s">
        <v>11815</v>
      </c>
      <c r="E576" s="9" t="s">
        <v>11816</v>
      </c>
      <c r="F576" s="9" t="s">
        <v>10014</v>
      </c>
      <c r="G576" s="242">
        <v>9786260123154</v>
      </c>
      <c r="H576" s="60" t="s">
        <v>11817</v>
      </c>
      <c r="I576" s="147">
        <v>200</v>
      </c>
      <c r="J576" s="20"/>
      <c r="K576" s="286">
        <f t="shared" si="16"/>
        <v>0</v>
      </c>
      <c r="L576" s="20"/>
      <c r="M576" s="286">
        <f t="shared" si="17"/>
        <v>0</v>
      </c>
      <c r="N576" s="20"/>
      <c r="O576" s="273" t="s">
        <v>11887</v>
      </c>
      <c r="P576" s="238" t="s">
        <v>12421</v>
      </c>
    </row>
    <row r="577" spans="1:20" s="239" customFormat="1" ht="77.5">
      <c r="A577" s="31" t="s">
        <v>9990</v>
      </c>
      <c r="B577" s="131" t="s">
        <v>11778</v>
      </c>
      <c r="C577" s="9" t="s">
        <v>11818</v>
      </c>
      <c r="D577" s="9" t="s">
        <v>11819</v>
      </c>
      <c r="E577" s="9" t="s">
        <v>9997</v>
      </c>
      <c r="F577" s="9" t="s">
        <v>9998</v>
      </c>
      <c r="G577" s="242">
        <v>9786263554665</v>
      </c>
      <c r="H577" s="60" t="s">
        <v>11820</v>
      </c>
      <c r="I577" s="147">
        <v>420</v>
      </c>
      <c r="J577" s="20"/>
      <c r="K577" s="286">
        <f t="shared" si="16"/>
        <v>0</v>
      </c>
      <c r="L577" s="20"/>
      <c r="M577" s="286">
        <f t="shared" si="17"/>
        <v>0</v>
      </c>
      <c r="N577" s="20"/>
      <c r="O577" s="273" t="s">
        <v>11887</v>
      </c>
      <c r="P577" s="238" t="s">
        <v>12422</v>
      </c>
    </row>
    <row r="578" spans="1:20" s="239" customFormat="1" ht="77.5">
      <c r="A578" s="31" t="s">
        <v>9990</v>
      </c>
      <c r="B578" s="131" t="s">
        <v>11778</v>
      </c>
      <c r="C578" s="9" t="s">
        <v>11821</v>
      </c>
      <c r="D578" s="9" t="s">
        <v>11875</v>
      </c>
      <c r="E578" s="9" t="s">
        <v>10156</v>
      </c>
      <c r="F578" s="9" t="s">
        <v>10064</v>
      </c>
      <c r="G578" s="242">
        <v>4710415388902</v>
      </c>
      <c r="H578" s="60" t="s">
        <v>11822</v>
      </c>
      <c r="I578" s="147">
        <v>1360</v>
      </c>
      <c r="J578" s="20"/>
      <c r="K578" s="286">
        <f t="shared" si="16"/>
        <v>0</v>
      </c>
      <c r="L578" s="20"/>
      <c r="M578" s="286">
        <f t="shared" si="17"/>
        <v>0</v>
      </c>
      <c r="N578" s="20"/>
      <c r="O578" s="273" t="s">
        <v>11887</v>
      </c>
      <c r="P578" s="238" t="s">
        <v>12423</v>
      </c>
    </row>
    <row r="579" spans="1:20" s="239" customFormat="1" ht="108.5">
      <c r="A579" s="31" t="s">
        <v>9990</v>
      </c>
      <c r="B579" s="131" t="s">
        <v>11778</v>
      </c>
      <c r="C579" s="9" t="s">
        <v>11823</v>
      </c>
      <c r="D579" s="9" t="s">
        <v>11824</v>
      </c>
      <c r="E579" s="9" t="s">
        <v>11798</v>
      </c>
      <c r="F579" s="9" t="s">
        <v>10310</v>
      </c>
      <c r="G579" s="242">
        <v>9786267373057</v>
      </c>
      <c r="H579" s="60" t="s">
        <v>11825</v>
      </c>
      <c r="I579" s="147">
        <v>300</v>
      </c>
      <c r="J579" s="20"/>
      <c r="K579" s="286">
        <f t="shared" si="16"/>
        <v>0</v>
      </c>
      <c r="L579" s="20"/>
      <c r="M579" s="286">
        <f t="shared" si="17"/>
        <v>0</v>
      </c>
      <c r="N579" s="20"/>
      <c r="O579" s="273" t="s">
        <v>11887</v>
      </c>
      <c r="P579" s="238" t="s">
        <v>12424</v>
      </c>
    </row>
    <row r="580" spans="1:20" s="239" customFormat="1" ht="77.5">
      <c r="A580" s="31" t="s">
        <v>9990</v>
      </c>
      <c r="B580" s="131" t="s">
        <v>11778</v>
      </c>
      <c r="C580" s="9" t="s">
        <v>11826</v>
      </c>
      <c r="D580" s="9" t="s">
        <v>11827</v>
      </c>
      <c r="E580" s="9" t="s">
        <v>11798</v>
      </c>
      <c r="F580" s="9" t="s">
        <v>11536</v>
      </c>
      <c r="G580" s="242">
        <v>9786267373248</v>
      </c>
      <c r="H580" s="60" t="s">
        <v>11828</v>
      </c>
      <c r="I580" s="147">
        <v>280</v>
      </c>
      <c r="J580" s="20"/>
      <c r="K580" s="286">
        <f t="shared" si="16"/>
        <v>0</v>
      </c>
      <c r="L580" s="20"/>
      <c r="M580" s="286">
        <f t="shared" si="17"/>
        <v>0</v>
      </c>
      <c r="N580" s="20"/>
      <c r="O580" s="273" t="s">
        <v>11887</v>
      </c>
      <c r="P580" s="238" t="s">
        <v>12425</v>
      </c>
    </row>
    <row r="581" spans="1:20" s="239" customFormat="1" ht="108.5">
      <c r="A581" s="31" t="s">
        <v>9990</v>
      </c>
      <c r="B581" s="131" t="s">
        <v>11778</v>
      </c>
      <c r="C581" s="9" t="s">
        <v>11829</v>
      </c>
      <c r="D581" s="9" t="s">
        <v>11830</v>
      </c>
      <c r="E581" s="9" t="s">
        <v>11798</v>
      </c>
      <c r="F581" s="9" t="s">
        <v>10262</v>
      </c>
      <c r="G581" s="242">
        <v>9786267373200</v>
      </c>
      <c r="H581" s="60" t="s">
        <v>11831</v>
      </c>
      <c r="I581" s="147">
        <v>280</v>
      </c>
      <c r="J581" s="20"/>
      <c r="K581" s="286">
        <f t="shared" si="16"/>
        <v>0</v>
      </c>
      <c r="L581" s="20"/>
      <c r="M581" s="286">
        <f t="shared" si="17"/>
        <v>0</v>
      </c>
      <c r="N581" s="20"/>
      <c r="O581" s="273" t="s">
        <v>11887</v>
      </c>
      <c r="P581" s="238" t="s">
        <v>12426</v>
      </c>
    </row>
    <row r="582" spans="1:20" s="239" customFormat="1" ht="93">
      <c r="A582" s="31" t="s">
        <v>9990</v>
      </c>
      <c r="B582" s="131" t="s">
        <v>11778</v>
      </c>
      <c r="C582" s="9" t="s">
        <v>11832</v>
      </c>
      <c r="D582" s="9" t="s">
        <v>11833</v>
      </c>
      <c r="E582" s="9" t="s">
        <v>10991</v>
      </c>
      <c r="F582" s="9" t="s">
        <v>10830</v>
      </c>
      <c r="G582" s="242">
        <v>9786263298149</v>
      </c>
      <c r="H582" s="60" t="s">
        <v>11834</v>
      </c>
      <c r="I582" s="147">
        <v>300</v>
      </c>
      <c r="J582" s="20"/>
      <c r="K582" s="286">
        <f t="shared" si="16"/>
        <v>0</v>
      </c>
      <c r="L582" s="20"/>
      <c r="M582" s="286">
        <f t="shared" si="17"/>
        <v>0</v>
      </c>
      <c r="N582" s="20"/>
      <c r="O582" s="273" t="s">
        <v>11887</v>
      </c>
      <c r="P582" s="238" t="s">
        <v>12427</v>
      </c>
    </row>
    <row r="583" spans="1:20" s="239" customFormat="1" ht="77.5">
      <c r="A583" s="31" t="s">
        <v>9990</v>
      </c>
      <c r="B583" s="131" t="s">
        <v>11778</v>
      </c>
      <c r="C583" s="9" t="s">
        <v>11835</v>
      </c>
      <c r="D583" s="9" t="s">
        <v>11836</v>
      </c>
      <c r="E583" s="9" t="s">
        <v>10991</v>
      </c>
      <c r="F583" s="9" t="s">
        <v>10581</v>
      </c>
      <c r="G583" s="242">
        <v>9786263790704</v>
      </c>
      <c r="H583" s="60" t="s">
        <v>11837</v>
      </c>
      <c r="I583" s="147">
        <v>280</v>
      </c>
      <c r="J583" s="20"/>
      <c r="K583" s="286">
        <f t="shared" si="16"/>
        <v>0</v>
      </c>
      <c r="L583" s="20"/>
      <c r="M583" s="286">
        <f t="shared" si="17"/>
        <v>0</v>
      </c>
      <c r="N583" s="20"/>
      <c r="O583" s="273" t="s">
        <v>11887</v>
      </c>
      <c r="P583" s="238" t="s">
        <v>12428</v>
      </c>
    </row>
    <row r="584" spans="1:20" s="239" customFormat="1" ht="93">
      <c r="A584" s="31" t="s">
        <v>9990</v>
      </c>
      <c r="B584" s="131" t="s">
        <v>11778</v>
      </c>
      <c r="C584" s="9" t="s">
        <v>11838</v>
      </c>
      <c r="D584" s="9" t="s">
        <v>11839</v>
      </c>
      <c r="E584" s="9" t="s">
        <v>10866</v>
      </c>
      <c r="F584" s="9" t="s">
        <v>10160</v>
      </c>
      <c r="G584" s="242">
        <v>9789863197454</v>
      </c>
      <c r="H584" s="60" t="s">
        <v>11840</v>
      </c>
      <c r="I584" s="147">
        <v>280</v>
      </c>
      <c r="J584" s="20"/>
      <c r="K584" s="286">
        <f t="shared" si="16"/>
        <v>0</v>
      </c>
      <c r="L584" s="20"/>
      <c r="M584" s="286">
        <f t="shared" si="17"/>
        <v>0</v>
      </c>
      <c r="N584" s="20"/>
      <c r="O584" s="273" t="s">
        <v>11887</v>
      </c>
      <c r="P584" s="238" t="s">
        <v>12429</v>
      </c>
    </row>
    <row r="585" spans="1:20" s="239" customFormat="1" ht="77.5">
      <c r="A585" s="31" t="s">
        <v>9990</v>
      </c>
      <c r="B585" s="131" t="s">
        <v>11778</v>
      </c>
      <c r="C585" s="9" t="s">
        <v>11841</v>
      </c>
      <c r="D585" s="9" t="s">
        <v>11842</v>
      </c>
      <c r="E585" s="9" t="s">
        <v>10866</v>
      </c>
      <c r="F585" s="9" t="s">
        <v>10262</v>
      </c>
      <c r="G585" s="242">
        <v>9789863197171</v>
      </c>
      <c r="H585" s="60" t="s">
        <v>11843</v>
      </c>
      <c r="I585" s="147">
        <v>260</v>
      </c>
      <c r="J585" s="20"/>
      <c r="K585" s="286">
        <f t="shared" ref="K585:K589" si="18">J585*I585</f>
        <v>0</v>
      </c>
      <c r="L585" s="20"/>
      <c r="M585" s="286">
        <f t="shared" ref="M585:M589" si="19">L585*I585</f>
        <v>0</v>
      </c>
      <c r="N585" s="20"/>
      <c r="O585" s="273" t="s">
        <v>11887</v>
      </c>
      <c r="P585" s="238" t="s">
        <v>12430</v>
      </c>
    </row>
    <row r="586" spans="1:20" s="239" customFormat="1" ht="108.5">
      <c r="A586" s="31" t="s">
        <v>9990</v>
      </c>
      <c r="B586" s="131" t="s">
        <v>11778</v>
      </c>
      <c r="C586" s="9" t="s">
        <v>11844</v>
      </c>
      <c r="D586" s="9" t="s">
        <v>11842</v>
      </c>
      <c r="E586" s="9" t="s">
        <v>10866</v>
      </c>
      <c r="F586" s="9" t="s">
        <v>10262</v>
      </c>
      <c r="G586" s="242">
        <v>9789863197058</v>
      </c>
      <c r="H586" s="60" t="s">
        <v>11845</v>
      </c>
      <c r="I586" s="147">
        <v>240</v>
      </c>
      <c r="J586" s="20"/>
      <c r="K586" s="286">
        <f t="shared" si="18"/>
        <v>0</v>
      </c>
      <c r="L586" s="20"/>
      <c r="M586" s="286">
        <f t="shared" si="19"/>
        <v>0</v>
      </c>
      <c r="N586" s="20"/>
      <c r="O586" s="273" t="s">
        <v>11887</v>
      </c>
      <c r="P586" s="238" t="s">
        <v>12431</v>
      </c>
    </row>
    <row r="587" spans="1:20" s="239" customFormat="1" ht="124">
      <c r="A587" s="31" t="s">
        <v>9990</v>
      </c>
      <c r="B587" s="131" t="s">
        <v>11778</v>
      </c>
      <c r="C587" s="9" t="s">
        <v>11846</v>
      </c>
      <c r="D587" s="9" t="s">
        <v>11847</v>
      </c>
      <c r="E587" s="9" t="s">
        <v>11848</v>
      </c>
      <c r="F587" s="9" t="s">
        <v>10023</v>
      </c>
      <c r="G587" s="242">
        <v>9786267207390</v>
      </c>
      <c r="H587" s="60" t="s">
        <v>11849</v>
      </c>
      <c r="I587" s="147">
        <v>360</v>
      </c>
      <c r="J587" s="20"/>
      <c r="K587" s="286">
        <f t="shared" si="18"/>
        <v>0</v>
      </c>
      <c r="L587" s="20"/>
      <c r="M587" s="286">
        <f t="shared" si="19"/>
        <v>0</v>
      </c>
      <c r="N587" s="20"/>
      <c r="O587" s="273" t="s">
        <v>11887</v>
      </c>
      <c r="P587" s="238" t="s">
        <v>12432</v>
      </c>
    </row>
    <row r="588" spans="1:20" s="239" customFormat="1" ht="124">
      <c r="A588" s="31" t="s">
        <v>9990</v>
      </c>
      <c r="B588" s="131" t="s">
        <v>11778</v>
      </c>
      <c r="C588" s="9" t="s">
        <v>11850</v>
      </c>
      <c r="D588" s="9" t="s">
        <v>11851</v>
      </c>
      <c r="E588" s="9" t="s">
        <v>10476</v>
      </c>
      <c r="F588" s="9" t="s">
        <v>10581</v>
      </c>
      <c r="G588" s="242">
        <v>9789573299721</v>
      </c>
      <c r="H588" s="60" t="s">
        <v>11852</v>
      </c>
      <c r="I588" s="147">
        <v>800</v>
      </c>
      <c r="J588" s="20"/>
      <c r="K588" s="286">
        <f t="shared" si="18"/>
        <v>0</v>
      </c>
      <c r="L588" s="20"/>
      <c r="M588" s="286">
        <f t="shared" si="19"/>
        <v>0</v>
      </c>
      <c r="N588" s="20"/>
      <c r="O588" s="273" t="s">
        <v>11887</v>
      </c>
      <c r="P588" s="238" t="s">
        <v>12433</v>
      </c>
    </row>
    <row r="589" spans="1:20" s="239" customFormat="1" ht="108.5">
      <c r="A589" s="31" t="s">
        <v>9990</v>
      </c>
      <c r="B589" s="131" t="s">
        <v>11778</v>
      </c>
      <c r="C589" s="9" t="s">
        <v>11853</v>
      </c>
      <c r="D589" s="9" t="s">
        <v>11854</v>
      </c>
      <c r="E589" s="9" t="s">
        <v>10532</v>
      </c>
      <c r="F589" s="9" t="s">
        <v>10567</v>
      </c>
      <c r="G589" s="242">
        <v>9786263740051</v>
      </c>
      <c r="H589" s="60" t="s">
        <v>11855</v>
      </c>
      <c r="I589" s="147">
        <v>330</v>
      </c>
      <c r="J589" s="20"/>
      <c r="K589" s="286">
        <f t="shared" si="18"/>
        <v>0</v>
      </c>
      <c r="L589" s="20"/>
      <c r="M589" s="286">
        <f t="shared" si="19"/>
        <v>0</v>
      </c>
      <c r="N589" s="20"/>
      <c r="O589" s="308" t="s">
        <v>11887</v>
      </c>
      <c r="P589" s="238" t="s">
        <v>12434</v>
      </c>
    </row>
    <row r="590" spans="1:20" customFormat="1" ht="31">
      <c r="A590" s="340" t="s">
        <v>23</v>
      </c>
      <c r="B590" s="358"/>
      <c r="C590" s="358"/>
      <c r="D590" s="358"/>
      <c r="E590" s="358"/>
      <c r="F590" s="358"/>
      <c r="G590" s="358"/>
      <c r="H590" s="358"/>
      <c r="I590" s="358"/>
      <c r="J590" s="358"/>
      <c r="K590" s="358"/>
      <c r="L590" s="358"/>
      <c r="M590" s="341"/>
      <c r="N590" s="359"/>
      <c r="O590" s="305"/>
      <c r="P590" s="306"/>
      <c r="Q590" s="6"/>
      <c r="R590" s="7"/>
      <c r="S590" s="8"/>
      <c r="T590" s="1"/>
    </row>
    <row r="591" spans="1:20" customFormat="1" ht="77.5">
      <c r="A591" s="31" t="s">
        <v>24</v>
      </c>
      <c r="B591" s="131" t="s">
        <v>25</v>
      </c>
      <c r="C591" s="9" t="s">
        <v>26</v>
      </c>
      <c r="D591" s="9" t="s">
        <v>27</v>
      </c>
      <c r="E591" s="9" t="s">
        <v>28</v>
      </c>
      <c r="F591" s="9" t="s">
        <v>29</v>
      </c>
      <c r="G591" s="242" t="s">
        <v>30</v>
      </c>
      <c r="H591" s="60" t="s">
        <v>31</v>
      </c>
      <c r="I591" s="147">
        <v>484</v>
      </c>
      <c r="J591" s="20"/>
      <c r="K591" s="30">
        <f>I591*J591</f>
        <v>0</v>
      </c>
      <c r="L591" s="20"/>
      <c r="M591" s="30">
        <f>L591*I591</f>
        <v>0</v>
      </c>
      <c r="N591" s="309"/>
      <c r="O591" s="305"/>
      <c r="P591" s="306"/>
      <c r="Q591" s="6"/>
      <c r="R591" s="7"/>
      <c r="S591" s="8"/>
      <c r="T591" s="1"/>
    </row>
    <row r="592" spans="1:20" customFormat="1" ht="46.5">
      <c r="A592" s="31" t="s">
        <v>24</v>
      </c>
      <c r="B592" s="131" t="s">
        <v>25</v>
      </c>
      <c r="C592" s="9" t="s">
        <v>32</v>
      </c>
      <c r="D592" s="9" t="s">
        <v>33</v>
      </c>
      <c r="E592" s="9" t="s">
        <v>34</v>
      </c>
      <c r="F592" s="9" t="s">
        <v>29</v>
      </c>
      <c r="G592" s="242" t="s">
        <v>35</v>
      </c>
      <c r="H592" s="60" t="s">
        <v>36</v>
      </c>
      <c r="I592" s="147">
        <v>450</v>
      </c>
      <c r="J592" s="20"/>
      <c r="K592" s="30">
        <f t="shared" ref="K592:K655" si="20">I592*J592</f>
        <v>0</v>
      </c>
      <c r="L592" s="20"/>
      <c r="M592" s="30">
        <f t="shared" ref="M592:M655" si="21">L592*I592</f>
        <v>0</v>
      </c>
      <c r="N592" s="307"/>
      <c r="O592" s="305"/>
      <c r="P592" s="306"/>
      <c r="Q592" s="6"/>
      <c r="R592" s="7"/>
      <c r="S592" s="8"/>
      <c r="T592" s="1"/>
    </row>
    <row r="593" spans="1:20" customFormat="1" ht="46.5">
      <c r="A593" s="31" t="s">
        <v>24</v>
      </c>
      <c r="B593" s="131" t="s">
        <v>25</v>
      </c>
      <c r="C593" s="9" t="s">
        <v>37</v>
      </c>
      <c r="D593" s="9" t="s">
        <v>38</v>
      </c>
      <c r="E593" s="9" t="s">
        <v>34</v>
      </c>
      <c r="F593" s="9" t="s">
        <v>39</v>
      </c>
      <c r="G593" s="242" t="s">
        <v>40</v>
      </c>
      <c r="H593" s="60" t="s">
        <v>41</v>
      </c>
      <c r="I593" s="147">
        <v>360</v>
      </c>
      <c r="J593" s="20"/>
      <c r="K593" s="30">
        <f t="shared" si="20"/>
        <v>0</v>
      </c>
      <c r="L593" s="20"/>
      <c r="M593" s="30">
        <f t="shared" si="21"/>
        <v>0</v>
      </c>
      <c r="N593" s="307"/>
      <c r="O593" s="305"/>
      <c r="P593" s="306"/>
      <c r="Q593" s="6"/>
      <c r="R593" s="7"/>
      <c r="S593" s="8"/>
      <c r="T593" s="1"/>
    </row>
    <row r="594" spans="1:20" customFormat="1" ht="93">
      <c r="A594" s="31" t="s">
        <v>24</v>
      </c>
      <c r="B594" s="131" t="s">
        <v>25</v>
      </c>
      <c r="C594" s="9" t="s">
        <v>42</v>
      </c>
      <c r="D594" s="9" t="s">
        <v>43</v>
      </c>
      <c r="E594" s="9" t="s">
        <v>44</v>
      </c>
      <c r="F594" s="9" t="s">
        <v>45</v>
      </c>
      <c r="G594" s="242" t="s">
        <v>46</v>
      </c>
      <c r="H594" s="60" t="s">
        <v>47</v>
      </c>
      <c r="I594" s="147">
        <v>330</v>
      </c>
      <c r="J594" s="20"/>
      <c r="K594" s="30">
        <f t="shared" si="20"/>
        <v>0</v>
      </c>
      <c r="L594" s="20"/>
      <c r="M594" s="30">
        <f>L594*I594</f>
        <v>0</v>
      </c>
      <c r="N594" s="307"/>
      <c r="O594" s="305"/>
      <c r="P594" s="306"/>
      <c r="Q594" s="6"/>
      <c r="R594" s="7"/>
      <c r="S594" s="8"/>
      <c r="T594" s="1"/>
    </row>
    <row r="595" spans="1:20" customFormat="1" ht="31">
      <c r="A595" s="31" t="s">
        <v>24</v>
      </c>
      <c r="B595" s="131" t="s">
        <v>25</v>
      </c>
      <c r="C595" s="9" t="s">
        <v>48</v>
      </c>
      <c r="D595" s="9" t="s">
        <v>49</v>
      </c>
      <c r="E595" s="9" t="s">
        <v>50</v>
      </c>
      <c r="F595" s="9" t="s">
        <v>51</v>
      </c>
      <c r="G595" s="242" t="s">
        <v>52</v>
      </c>
      <c r="H595" s="60" t="s">
        <v>53</v>
      </c>
      <c r="I595" s="147">
        <v>340</v>
      </c>
      <c r="J595" s="20"/>
      <c r="K595" s="30">
        <f t="shared" si="20"/>
        <v>0</v>
      </c>
      <c r="L595" s="20"/>
      <c r="M595" s="30">
        <f t="shared" si="21"/>
        <v>0</v>
      </c>
      <c r="N595" s="307"/>
      <c r="O595" s="305"/>
      <c r="P595" s="306"/>
      <c r="Q595" s="6"/>
      <c r="R595" s="7"/>
      <c r="S595" s="8"/>
      <c r="T595" s="1"/>
    </row>
    <row r="596" spans="1:20" customFormat="1" ht="46.5">
      <c r="A596" s="31" t="s">
        <v>24</v>
      </c>
      <c r="B596" s="131" t="s">
        <v>25</v>
      </c>
      <c r="C596" s="9" t="s">
        <v>54</v>
      </c>
      <c r="D596" s="9" t="s">
        <v>55</v>
      </c>
      <c r="E596" s="9" t="s">
        <v>56</v>
      </c>
      <c r="F596" s="9" t="s">
        <v>39</v>
      </c>
      <c r="G596" s="242" t="s">
        <v>57</v>
      </c>
      <c r="H596" s="60" t="s">
        <v>58</v>
      </c>
      <c r="I596" s="147">
        <v>350</v>
      </c>
      <c r="J596" s="20"/>
      <c r="K596" s="30">
        <f t="shared" si="20"/>
        <v>0</v>
      </c>
      <c r="L596" s="20"/>
      <c r="M596" s="30">
        <f t="shared" si="21"/>
        <v>0</v>
      </c>
      <c r="N596" s="20"/>
      <c r="O596" s="1"/>
      <c r="P596" s="6"/>
      <c r="Q596" s="6"/>
      <c r="R596" s="7"/>
      <c r="S596" s="8"/>
      <c r="T596" s="1"/>
    </row>
    <row r="597" spans="1:20" customFormat="1" ht="46.5">
      <c r="A597" s="31" t="s">
        <v>24</v>
      </c>
      <c r="B597" s="131" t="s">
        <v>25</v>
      </c>
      <c r="C597" s="9" t="s">
        <v>59</v>
      </c>
      <c r="D597" s="9" t="s">
        <v>60</v>
      </c>
      <c r="E597" s="9" t="s">
        <v>61</v>
      </c>
      <c r="F597" s="9" t="s">
        <v>62</v>
      </c>
      <c r="G597" s="242" t="s">
        <v>63</v>
      </c>
      <c r="H597" s="60" t="s">
        <v>64</v>
      </c>
      <c r="I597" s="147">
        <v>350</v>
      </c>
      <c r="J597" s="20"/>
      <c r="K597" s="30">
        <f t="shared" si="20"/>
        <v>0</v>
      </c>
      <c r="L597" s="20"/>
      <c r="M597" s="30">
        <f t="shared" si="21"/>
        <v>0</v>
      </c>
      <c r="N597" s="20"/>
      <c r="O597" s="1"/>
      <c r="P597" s="6"/>
      <c r="Q597" s="6"/>
      <c r="R597" s="7"/>
      <c r="S597" s="8"/>
      <c r="T597" s="1"/>
    </row>
    <row r="598" spans="1:20" customFormat="1" ht="46.5">
      <c r="A598" s="31" t="s">
        <v>24</v>
      </c>
      <c r="B598" s="131" t="s">
        <v>25</v>
      </c>
      <c r="C598" s="9" t="s">
        <v>65</v>
      </c>
      <c r="D598" s="9" t="s">
        <v>66</v>
      </c>
      <c r="E598" s="9" t="s">
        <v>67</v>
      </c>
      <c r="F598" s="9" t="s">
        <v>29</v>
      </c>
      <c r="G598" s="242" t="s">
        <v>68</v>
      </c>
      <c r="H598" s="60" t="s">
        <v>69</v>
      </c>
      <c r="I598" s="147">
        <v>300</v>
      </c>
      <c r="J598" s="20"/>
      <c r="K598" s="30">
        <f t="shared" si="20"/>
        <v>0</v>
      </c>
      <c r="L598" s="20"/>
      <c r="M598" s="30">
        <f t="shared" si="21"/>
        <v>0</v>
      </c>
      <c r="N598" s="20"/>
      <c r="O598" s="1"/>
      <c r="P598" s="6"/>
      <c r="Q598" s="6"/>
      <c r="R598" s="7"/>
      <c r="S598" s="8"/>
      <c r="T598" s="1"/>
    </row>
    <row r="599" spans="1:20" customFormat="1" ht="108.5">
      <c r="A599" s="31" t="s">
        <v>24</v>
      </c>
      <c r="B599" s="131" t="s">
        <v>25</v>
      </c>
      <c r="C599" s="9" t="s">
        <v>70</v>
      </c>
      <c r="D599" s="9" t="s">
        <v>71</v>
      </c>
      <c r="E599" s="9" t="s">
        <v>72</v>
      </c>
      <c r="F599" s="9" t="s">
        <v>62</v>
      </c>
      <c r="G599" s="242" t="s">
        <v>73</v>
      </c>
      <c r="H599" s="60" t="s">
        <v>74</v>
      </c>
      <c r="I599" s="147">
        <v>320</v>
      </c>
      <c r="J599" s="20"/>
      <c r="K599" s="30">
        <f t="shared" si="20"/>
        <v>0</v>
      </c>
      <c r="L599" s="20"/>
      <c r="M599" s="30">
        <f t="shared" si="21"/>
        <v>0</v>
      </c>
      <c r="N599" s="20"/>
      <c r="O599" s="1"/>
      <c r="P599" s="6"/>
      <c r="Q599" s="6"/>
      <c r="R599" s="7"/>
      <c r="S599" s="8"/>
      <c r="T599" s="1"/>
    </row>
    <row r="600" spans="1:20" customFormat="1" ht="46.5">
      <c r="A600" s="31" t="s">
        <v>24</v>
      </c>
      <c r="B600" s="131" t="s">
        <v>25</v>
      </c>
      <c r="C600" s="9" t="s">
        <v>75</v>
      </c>
      <c r="D600" s="9" t="s">
        <v>76</v>
      </c>
      <c r="E600" s="9" t="s">
        <v>77</v>
      </c>
      <c r="F600" s="9" t="s">
        <v>39</v>
      </c>
      <c r="G600" s="242" t="s">
        <v>78</v>
      </c>
      <c r="H600" s="60" t="s">
        <v>79</v>
      </c>
      <c r="I600" s="147">
        <v>320</v>
      </c>
      <c r="J600" s="20"/>
      <c r="K600" s="30">
        <f t="shared" si="20"/>
        <v>0</v>
      </c>
      <c r="L600" s="20"/>
      <c r="M600" s="30">
        <f t="shared" si="21"/>
        <v>0</v>
      </c>
      <c r="N600" s="20"/>
      <c r="O600" s="1"/>
      <c r="P600" s="6"/>
      <c r="Q600" s="6"/>
      <c r="R600" s="7"/>
      <c r="S600" s="8"/>
      <c r="T600" s="1"/>
    </row>
    <row r="601" spans="1:20" customFormat="1" ht="62">
      <c r="A601" s="31" t="s">
        <v>24</v>
      </c>
      <c r="B601" s="131" t="s">
        <v>25</v>
      </c>
      <c r="C601" s="9" t="s">
        <v>80</v>
      </c>
      <c r="D601" s="9" t="s">
        <v>81</v>
      </c>
      <c r="E601" s="9" t="s">
        <v>28</v>
      </c>
      <c r="F601" s="9" t="s">
        <v>39</v>
      </c>
      <c r="G601" s="242" t="s">
        <v>82</v>
      </c>
      <c r="H601" s="60" t="s">
        <v>83</v>
      </c>
      <c r="I601" s="147">
        <v>321</v>
      </c>
      <c r="J601" s="20"/>
      <c r="K601" s="30">
        <f t="shared" si="20"/>
        <v>0</v>
      </c>
      <c r="L601" s="20"/>
      <c r="M601" s="30">
        <f t="shared" si="21"/>
        <v>0</v>
      </c>
      <c r="N601" s="20"/>
      <c r="O601" s="1"/>
      <c r="P601" s="6"/>
      <c r="Q601" s="6"/>
      <c r="R601" s="7"/>
      <c r="S601" s="8"/>
      <c r="T601" s="1"/>
    </row>
    <row r="602" spans="1:20" customFormat="1" ht="62">
      <c r="A602" s="31" t="s">
        <v>24</v>
      </c>
      <c r="B602" s="131" t="s">
        <v>25</v>
      </c>
      <c r="C602" s="9" t="s">
        <v>84</v>
      </c>
      <c r="D602" s="9" t="s">
        <v>85</v>
      </c>
      <c r="E602" s="9" t="s">
        <v>86</v>
      </c>
      <c r="F602" s="9" t="s">
        <v>87</v>
      </c>
      <c r="G602" s="242" t="s">
        <v>88</v>
      </c>
      <c r="H602" s="60" t="s">
        <v>89</v>
      </c>
      <c r="I602" s="147">
        <v>2400</v>
      </c>
      <c r="J602" s="20"/>
      <c r="K602" s="30">
        <f t="shared" si="20"/>
        <v>0</v>
      </c>
      <c r="L602" s="20"/>
      <c r="M602" s="30">
        <f t="shared" si="21"/>
        <v>0</v>
      </c>
      <c r="N602" s="20"/>
      <c r="O602" s="1"/>
      <c r="P602" s="6"/>
      <c r="Q602" s="6"/>
      <c r="R602" s="7"/>
      <c r="S602" s="8"/>
      <c r="T602" s="1"/>
    </row>
    <row r="603" spans="1:20" customFormat="1" ht="62">
      <c r="A603" s="31" t="s">
        <v>24</v>
      </c>
      <c r="B603" s="131" t="s">
        <v>25</v>
      </c>
      <c r="C603" s="9" t="s">
        <v>90</v>
      </c>
      <c r="D603" s="9" t="s">
        <v>91</v>
      </c>
      <c r="E603" s="9" t="s">
        <v>34</v>
      </c>
      <c r="F603" s="9" t="s">
        <v>87</v>
      </c>
      <c r="G603" s="242" t="s">
        <v>92</v>
      </c>
      <c r="H603" s="60" t="s">
        <v>93</v>
      </c>
      <c r="I603" s="147">
        <v>800</v>
      </c>
      <c r="J603" s="20"/>
      <c r="K603" s="30">
        <f t="shared" si="20"/>
        <v>0</v>
      </c>
      <c r="L603" s="20"/>
      <c r="M603" s="30">
        <f t="shared" si="21"/>
        <v>0</v>
      </c>
      <c r="N603" s="20"/>
      <c r="O603" s="1"/>
      <c r="P603" s="6"/>
      <c r="Q603" s="6"/>
      <c r="R603" s="7"/>
      <c r="S603" s="8"/>
      <c r="T603" s="1"/>
    </row>
    <row r="604" spans="1:20" customFormat="1" ht="62">
      <c r="A604" s="31" t="s">
        <v>24</v>
      </c>
      <c r="B604" s="131" t="s">
        <v>25</v>
      </c>
      <c r="C604" s="9" t="s">
        <v>94</v>
      </c>
      <c r="D604" s="9" t="s">
        <v>95</v>
      </c>
      <c r="E604" s="9" t="s">
        <v>34</v>
      </c>
      <c r="F604" s="9" t="s">
        <v>87</v>
      </c>
      <c r="G604" s="242" t="s">
        <v>96</v>
      </c>
      <c r="H604" s="60" t="s">
        <v>97</v>
      </c>
      <c r="I604" s="147">
        <v>420</v>
      </c>
      <c r="J604" s="20"/>
      <c r="K604" s="30">
        <f t="shared" si="20"/>
        <v>0</v>
      </c>
      <c r="L604" s="20"/>
      <c r="M604" s="30">
        <f t="shared" si="21"/>
        <v>0</v>
      </c>
      <c r="N604" s="20"/>
      <c r="O604" s="1"/>
      <c r="P604" s="6"/>
      <c r="Q604" s="6"/>
      <c r="R604" s="7"/>
      <c r="S604" s="8"/>
      <c r="T604" s="1"/>
    </row>
    <row r="605" spans="1:20" customFormat="1" ht="77.5">
      <c r="A605" s="31" t="s">
        <v>24</v>
      </c>
      <c r="B605" s="131" t="s">
        <v>25</v>
      </c>
      <c r="C605" s="9" t="s">
        <v>98</v>
      </c>
      <c r="D605" s="9" t="s">
        <v>99</v>
      </c>
      <c r="E605" s="9" t="s">
        <v>100</v>
      </c>
      <c r="F605" s="9" t="s">
        <v>101</v>
      </c>
      <c r="G605" s="242" t="s">
        <v>102</v>
      </c>
      <c r="H605" s="60" t="s">
        <v>103</v>
      </c>
      <c r="I605" s="147">
        <v>320</v>
      </c>
      <c r="J605" s="20"/>
      <c r="K605" s="30">
        <f t="shared" si="20"/>
        <v>0</v>
      </c>
      <c r="L605" s="20"/>
      <c r="M605" s="30">
        <f t="shared" si="21"/>
        <v>0</v>
      </c>
      <c r="N605" s="20"/>
      <c r="O605" s="1"/>
      <c r="P605" s="6"/>
      <c r="Q605" s="6"/>
      <c r="R605" s="7"/>
      <c r="S605" s="8"/>
      <c r="T605" s="1"/>
    </row>
    <row r="606" spans="1:20" customFormat="1" ht="77.5">
      <c r="A606" s="31" t="s">
        <v>24</v>
      </c>
      <c r="B606" s="131" t="s">
        <v>25</v>
      </c>
      <c r="C606" s="9" t="s">
        <v>104</v>
      </c>
      <c r="D606" s="9" t="s">
        <v>105</v>
      </c>
      <c r="E606" s="9" t="s">
        <v>106</v>
      </c>
      <c r="F606" s="9" t="s">
        <v>62</v>
      </c>
      <c r="G606" s="242" t="s">
        <v>107</v>
      </c>
      <c r="H606" s="60" t="s">
        <v>108</v>
      </c>
      <c r="I606" s="147">
        <v>380</v>
      </c>
      <c r="J606" s="20"/>
      <c r="K606" s="30">
        <f t="shared" si="20"/>
        <v>0</v>
      </c>
      <c r="L606" s="20"/>
      <c r="M606" s="30">
        <f t="shared" si="21"/>
        <v>0</v>
      </c>
      <c r="N606" s="20"/>
      <c r="O606" s="1"/>
      <c r="P606" s="6"/>
      <c r="Q606" s="6"/>
      <c r="R606" s="7"/>
      <c r="S606" s="8"/>
      <c r="T606" s="1"/>
    </row>
    <row r="607" spans="1:20" customFormat="1" ht="62">
      <c r="A607" s="31" t="s">
        <v>24</v>
      </c>
      <c r="B607" s="131" t="s">
        <v>25</v>
      </c>
      <c r="C607" s="9" t="s">
        <v>109</v>
      </c>
      <c r="D607" s="9" t="s">
        <v>110</v>
      </c>
      <c r="E607" s="9" t="s">
        <v>111</v>
      </c>
      <c r="F607" s="9" t="s">
        <v>51</v>
      </c>
      <c r="G607" s="242" t="s">
        <v>112</v>
      </c>
      <c r="H607" s="60" t="s">
        <v>113</v>
      </c>
      <c r="I607" s="147">
        <v>360</v>
      </c>
      <c r="J607" s="20"/>
      <c r="K607" s="30">
        <f t="shared" si="20"/>
        <v>0</v>
      </c>
      <c r="L607" s="20"/>
      <c r="M607" s="30">
        <f t="shared" si="21"/>
        <v>0</v>
      </c>
      <c r="N607" s="20"/>
      <c r="O607" s="1"/>
      <c r="P607" s="6"/>
      <c r="Q607" s="6"/>
      <c r="R607" s="7"/>
      <c r="S607" s="8"/>
      <c r="T607" s="1"/>
    </row>
    <row r="608" spans="1:20" customFormat="1" ht="77.5">
      <c r="A608" s="31" t="s">
        <v>24</v>
      </c>
      <c r="B608" s="131" t="s">
        <v>25</v>
      </c>
      <c r="C608" s="9" t="s">
        <v>114</v>
      </c>
      <c r="D608" s="9" t="s">
        <v>115</v>
      </c>
      <c r="E608" s="9" t="s">
        <v>111</v>
      </c>
      <c r="F608" s="9" t="s">
        <v>62</v>
      </c>
      <c r="G608" s="242" t="s">
        <v>116</v>
      </c>
      <c r="H608" s="60" t="s">
        <v>117</v>
      </c>
      <c r="I608" s="147">
        <v>340</v>
      </c>
      <c r="J608" s="20"/>
      <c r="K608" s="30">
        <f t="shared" si="20"/>
        <v>0</v>
      </c>
      <c r="L608" s="20"/>
      <c r="M608" s="30">
        <f t="shared" si="21"/>
        <v>0</v>
      </c>
      <c r="N608" s="20"/>
      <c r="O608" s="1"/>
      <c r="P608" s="6"/>
      <c r="Q608" s="6"/>
      <c r="R608" s="7"/>
      <c r="S608" s="8"/>
      <c r="T608" s="1"/>
    </row>
    <row r="609" spans="1:20" customFormat="1" ht="93">
      <c r="A609" s="31" t="s">
        <v>24</v>
      </c>
      <c r="B609" s="131" t="s">
        <v>25</v>
      </c>
      <c r="C609" s="9" t="s">
        <v>118</v>
      </c>
      <c r="D609" s="9" t="s">
        <v>119</v>
      </c>
      <c r="E609" s="9" t="s">
        <v>120</v>
      </c>
      <c r="F609" s="9" t="s">
        <v>29</v>
      </c>
      <c r="G609" s="242" t="s">
        <v>121</v>
      </c>
      <c r="H609" s="60" t="s">
        <v>122</v>
      </c>
      <c r="I609" s="147">
        <v>340</v>
      </c>
      <c r="J609" s="20"/>
      <c r="K609" s="30">
        <f t="shared" si="20"/>
        <v>0</v>
      </c>
      <c r="L609" s="20"/>
      <c r="M609" s="30">
        <f t="shared" si="21"/>
        <v>0</v>
      </c>
      <c r="N609" s="20"/>
      <c r="O609" s="1"/>
      <c r="P609" s="6"/>
      <c r="Q609" s="6"/>
      <c r="R609" s="7"/>
      <c r="S609" s="8"/>
      <c r="T609" s="1"/>
    </row>
    <row r="610" spans="1:20" customFormat="1" ht="77.5">
      <c r="A610" s="31" t="s">
        <v>24</v>
      </c>
      <c r="B610" s="131" t="s">
        <v>25</v>
      </c>
      <c r="C610" s="9" t="s">
        <v>123</v>
      </c>
      <c r="D610" s="9" t="s">
        <v>124</v>
      </c>
      <c r="E610" s="9" t="s">
        <v>125</v>
      </c>
      <c r="F610" s="9" t="s">
        <v>126</v>
      </c>
      <c r="G610" s="242" t="s">
        <v>127</v>
      </c>
      <c r="H610" s="60" t="s">
        <v>128</v>
      </c>
      <c r="I610" s="147">
        <v>360</v>
      </c>
      <c r="J610" s="20"/>
      <c r="K610" s="30">
        <f t="shared" si="20"/>
        <v>0</v>
      </c>
      <c r="L610" s="20"/>
      <c r="M610" s="30">
        <f t="shared" si="21"/>
        <v>0</v>
      </c>
      <c r="N610" s="20"/>
      <c r="O610" s="1"/>
      <c r="P610" s="6"/>
      <c r="Q610" s="6"/>
      <c r="R610" s="7"/>
      <c r="S610" s="8"/>
      <c r="T610" s="1"/>
    </row>
    <row r="611" spans="1:20" customFormat="1" ht="62">
      <c r="A611" s="31" t="s">
        <v>24</v>
      </c>
      <c r="B611" s="131" t="s">
        <v>25</v>
      </c>
      <c r="C611" s="9" t="s">
        <v>129</v>
      </c>
      <c r="D611" s="9" t="s">
        <v>130</v>
      </c>
      <c r="E611" s="9" t="s">
        <v>125</v>
      </c>
      <c r="F611" s="9" t="s">
        <v>62</v>
      </c>
      <c r="G611" s="242" t="s">
        <v>131</v>
      </c>
      <c r="H611" s="60" t="s">
        <v>132</v>
      </c>
      <c r="I611" s="147">
        <v>450</v>
      </c>
      <c r="J611" s="20"/>
      <c r="K611" s="30">
        <f t="shared" si="20"/>
        <v>0</v>
      </c>
      <c r="L611" s="20"/>
      <c r="M611" s="30">
        <f t="shared" si="21"/>
        <v>0</v>
      </c>
      <c r="N611" s="20"/>
      <c r="O611" s="1"/>
      <c r="P611" s="6"/>
      <c r="Q611" s="6"/>
      <c r="R611" s="7"/>
      <c r="S611" s="8"/>
      <c r="T611" s="1"/>
    </row>
    <row r="612" spans="1:20" customFormat="1" ht="77.5">
      <c r="A612" s="31" t="s">
        <v>24</v>
      </c>
      <c r="B612" s="131" t="s">
        <v>25</v>
      </c>
      <c r="C612" s="9" t="s">
        <v>133</v>
      </c>
      <c r="D612" s="9" t="s">
        <v>134</v>
      </c>
      <c r="E612" s="9" t="s">
        <v>135</v>
      </c>
      <c r="F612" s="9" t="s">
        <v>39</v>
      </c>
      <c r="G612" s="242" t="s">
        <v>136</v>
      </c>
      <c r="H612" s="60" t="s">
        <v>137</v>
      </c>
      <c r="I612" s="147">
        <v>350</v>
      </c>
      <c r="J612" s="20"/>
      <c r="K612" s="30">
        <f t="shared" si="20"/>
        <v>0</v>
      </c>
      <c r="L612" s="20"/>
      <c r="M612" s="30">
        <f t="shared" si="21"/>
        <v>0</v>
      </c>
      <c r="N612" s="20"/>
      <c r="O612" s="1"/>
      <c r="P612" s="10"/>
      <c r="Q612" s="11"/>
      <c r="R612" s="12"/>
      <c r="S612" s="13"/>
      <c r="T612" s="1"/>
    </row>
    <row r="613" spans="1:20" customFormat="1" ht="62">
      <c r="A613" s="31" t="s">
        <v>24</v>
      </c>
      <c r="B613" s="131" t="s">
        <v>25</v>
      </c>
      <c r="C613" s="9" t="s">
        <v>138</v>
      </c>
      <c r="D613" s="9" t="s">
        <v>139</v>
      </c>
      <c r="E613" s="9" t="s">
        <v>140</v>
      </c>
      <c r="F613" s="9" t="s">
        <v>51</v>
      </c>
      <c r="G613" s="242" t="s">
        <v>141</v>
      </c>
      <c r="H613" s="60" t="s">
        <v>142</v>
      </c>
      <c r="I613" s="147">
        <v>380</v>
      </c>
      <c r="J613" s="20"/>
      <c r="K613" s="30">
        <f t="shared" si="20"/>
        <v>0</v>
      </c>
      <c r="L613" s="20"/>
      <c r="M613" s="30">
        <f t="shared" si="21"/>
        <v>0</v>
      </c>
      <c r="N613" s="20"/>
      <c r="O613" s="1"/>
      <c r="P613" s="10"/>
      <c r="Q613" s="11"/>
      <c r="R613" s="12"/>
      <c r="S613" s="13"/>
      <c r="T613" s="1"/>
    </row>
    <row r="614" spans="1:20" customFormat="1" ht="77.5">
      <c r="A614" s="31" t="s">
        <v>24</v>
      </c>
      <c r="B614" s="131" t="s">
        <v>25</v>
      </c>
      <c r="C614" s="9" t="s">
        <v>143</v>
      </c>
      <c r="D614" s="9" t="s">
        <v>144</v>
      </c>
      <c r="E614" s="9" t="s">
        <v>140</v>
      </c>
      <c r="F614" s="9" t="s">
        <v>145</v>
      </c>
      <c r="G614" s="242" t="s">
        <v>146</v>
      </c>
      <c r="H614" s="60" t="s">
        <v>147</v>
      </c>
      <c r="I614" s="147">
        <v>360</v>
      </c>
      <c r="J614" s="20"/>
      <c r="K614" s="30">
        <f t="shared" si="20"/>
        <v>0</v>
      </c>
      <c r="L614" s="20"/>
      <c r="M614" s="30">
        <f t="shared" si="21"/>
        <v>0</v>
      </c>
      <c r="N614" s="20"/>
      <c r="O614" s="1"/>
      <c r="P614" s="10"/>
      <c r="Q614" s="11"/>
      <c r="R614" s="12"/>
      <c r="S614" s="13"/>
      <c r="T614" s="1"/>
    </row>
    <row r="615" spans="1:20" customFormat="1" ht="77.5">
      <c r="A615" s="31" t="s">
        <v>24</v>
      </c>
      <c r="B615" s="131" t="s">
        <v>25</v>
      </c>
      <c r="C615" s="9" t="s">
        <v>148</v>
      </c>
      <c r="D615" s="9" t="s">
        <v>149</v>
      </c>
      <c r="E615" s="9" t="s">
        <v>150</v>
      </c>
      <c r="F615" s="9" t="s">
        <v>151</v>
      </c>
      <c r="G615" s="242" t="s">
        <v>152</v>
      </c>
      <c r="H615" s="60" t="s">
        <v>153</v>
      </c>
      <c r="I615" s="147">
        <v>320</v>
      </c>
      <c r="J615" s="20"/>
      <c r="K615" s="30">
        <f t="shared" si="20"/>
        <v>0</v>
      </c>
      <c r="L615" s="20"/>
      <c r="M615" s="30">
        <f t="shared" si="21"/>
        <v>0</v>
      </c>
      <c r="N615" s="20"/>
      <c r="O615" s="1"/>
      <c r="P615" s="10"/>
      <c r="Q615" s="11"/>
      <c r="R615" s="12"/>
      <c r="S615" s="13"/>
      <c r="T615" s="1"/>
    </row>
    <row r="616" spans="1:20" customFormat="1" ht="62">
      <c r="A616" s="31" t="s">
        <v>24</v>
      </c>
      <c r="B616" s="131" t="s">
        <v>25</v>
      </c>
      <c r="C616" s="9" t="s">
        <v>154</v>
      </c>
      <c r="D616" s="9" t="s">
        <v>155</v>
      </c>
      <c r="E616" s="9" t="s">
        <v>156</v>
      </c>
      <c r="F616" s="9" t="s">
        <v>157</v>
      </c>
      <c r="G616" s="242" t="s">
        <v>158</v>
      </c>
      <c r="H616" s="60" t="s">
        <v>159</v>
      </c>
      <c r="I616" s="147">
        <v>320</v>
      </c>
      <c r="J616" s="20"/>
      <c r="K616" s="30">
        <f t="shared" si="20"/>
        <v>0</v>
      </c>
      <c r="L616" s="20"/>
      <c r="M616" s="30">
        <f t="shared" si="21"/>
        <v>0</v>
      </c>
      <c r="N616" s="20"/>
      <c r="O616" s="1"/>
      <c r="P616" s="10"/>
      <c r="Q616" s="11"/>
      <c r="R616" s="12"/>
      <c r="S616" s="13"/>
      <c r="T616" s="1"/>
    </row>
    <row r="617" spans="1:20" customFormat="1" ht="62">
      <c r="A617" s="31" t="s">
        <v>24</v>
      </c>
      <c r="B617" s="131" t="s">
        <v>25</v>
      </c>
      <c r="C617" s="9" t="s">
        <v>160</v>
      </c>
      <c r="D617" s="9" t="s">
        <v>161</v>
      </c>
      <c r="E617" s="9" t="s">
        <v>156</v>
      </c>
      <c r="F617" s="9" t="s">
        <v>157</v>
      </c>
      <c r="G617" s="242" t="s">
        <v>162</v>
      </c>
      <c r="H617" s="60" t="s">
        <v>163</v>
      </c>
      <c r="I617" s="147">
        <v>320</v>
      </c>
      <c r="J617" s="20"/>
      <c r="K617" s="30">
        <f t="shared" si="20"/>
        <v>0</v>
      </c>
      <c r="L617" s="20"/>
      <c r="M617" s="30">
        <f t="shared" si="21"/>
        <v>0</v>
      </c>
      <c r="N617" s="20"/>
      <c r="O617" s="1"/>
      <c r="P617" s="10"/>
      <c r="Q617" s="11"/>
      <c r="R617" s="12"/>
      <c r="S617" s="13"/>
      <c r="T617" s="1"/>
    </row>
    <row r="618" spans="1:20" customFormat="1" ht="62">
      <c r="A618" s="31" t="s">
        <v>24</v>
      </c>
      <c r="B618" s="131" t="s">
        <v>25</v>
      </c>
      <c r="C618" s="9" t="s">
        <v>164</v>
      </c>
      <c r="D618" s="9" t="s">
        <v>165</v>
      </c>
      <c r="E618" s="9" t="s">
        <v>166</v>
      </c>
      <c r="F618" s="9" t="s">
        <v>51</v>
      </c>
      <c r="G618" s="242" t="s">
        <v>167</v>
      </c>
      <c r="H618" s="60" t="s">
        <v>168</v>
      </c>
      <c r="I618" s="147">
        <v>340</v>
      </c>
      <c r="J618" s="20"/>
      <c r="K618" s="30">
        <f t="shared" si="20"/>
        <v>0</v>
      </c>
      <c r="L618" s="20"/>
      <c r="M618" s="30">
        <f t="shared" si="21"/>
        <v>0</v>
      </c>
      <c r="N618" s="20"/>
      <c r="O618" s="1"/>
      <c r="P618" s="10"/>
      <c r="Q618" s="11"/>
      <c r="R618" s="12"/>
      <c r="S618" s="13"/>
      <c r="T618" s="1"/>
    </row>
    <row r="619" spans="1:20" customFormat="1" ht="62">
      <c r="A619" s="31" t="s">
        <v>24</v>
      </c>
      <c r="B619" s="131" t="s">
        <v>25</v>
      </c>
      <c r="C619" s="9" t="s">
        <v>169</v>
      </c>
      <c r="D619" s="9" t="s">
        <v>170</v>
      </c>
      <c r="E619" s="9" t="s">
        <v>171</v>
      </c>
      <c r="F619" s="9" t="s">
        <v>157</v>
      </c>
      <c r="G619" s="242" t="s">
        <v>172</v>
      </c>
      <c r="H619" s="60" t="s">
        <v>173</v>
      </c>
      <c r="I619" s="147">
        <v>380</v>
      </c>
      <c r="J619" s="20"/>
      <c r="K619" s="30">
        <f t="shared" si="20"/>
        <v>0</v>
      </c>
      <c r="L619" s="20"/>
      <c r="M619" s="30">
        <f t="shared" si="21"/>
        <v>0</v>
      </c>
      <c r="N619" s="20"/>
      <c r="O619" s="1"/>
      <c r="P619" s="10"/>
      <c r="Q619" s="11"/>
      <c r="R619" s="12"/>
      <c r="S619" s="13"/>
      <c r="T619" s="1"/>
    </row>
    <row r="620" spans="1:20" customFormat="1" ht="62">
      <c r="A620" s="31" t="s">
        <v>24</v>
      </c>
      <c r="B620" s="131" t="s">
        <v>25</v>
      </c>
      <c r="C620" s="9" t="s">
        <v>174</v>
      </c>
      <c r="D620" s="9" t="s">
        <v>175</v>
      </c>
      <c r="E620" s="9" t="s">
        <v>176</v>
      </c>
      <c r="F620" s="9" t="s">
        <v>51</v>
      </c>
      <c r="G620" s="242" t="s">
        <v>177</v>
      </c>
      <c r="H620" s="60" t="s">
        <v>178</v>
      </c>
      <c r="I620" s="147">
        <v>250</v>
      </c>
      <c r="J620" s="20"/>
      <c r="K620" s="30">
        <f t="shared" si="20"/>
        <v>0</v>
      </c>
      <c r="L620" s="20"/>
      <c r="M620" s="30">
        <f t="shared" si="21"/>
        <v>0</v>
      </c>
      <c r="N620" s="20"/>
      <c r="O620" s="1"/>
      <c r="P620" s="10"/>
      <c r="Q620" s="11"/>
      <c r="R620" s="12"/>
      <c r="S620" s="13"/>
      <c r="T620" s="1"/>
    </row>
    <row r="621" spans="1:20" customFormat="1" ht="62">
      <c r="A621" s="31" t="s">
        <v>24</v>
      </c>
      <c r="B621" s="131" t="s">
        <v>25</v>
      </c>
      <c r="C621" s="9" t="s">
        <v>179</v>
      </c>
      <c r="D621" s="9" t="s">
        <v>180</v>
      </c>
      <c r="E621" s="9" t="s">
        <v>181</v>
      </c>
      <c r="F621" s="9" t="s">
        <v>62</v>
      </c>
      <c r="G621" s="242" t="s">
        <v>182</v>
      </c>
      <c r="H621" s="60" t="s">
        <v>183</v>
      </c>
      <c r="I621" s="147">
        <v>360</v>
      </c>
      <c r="J621" s="20"/>
      <c r="K621" s="30">
        <f t="shared" si="20"/>
        <v>0</v>
      </c>
      <c r="L621" s="20"/>
      <c r="M621" s="30">
        <f t="shared" si="21"/>
        <v>0</v>
      </c>
      <c r="N621" s="20"/>
      <c r="O621" s="1"/>
      <c r="P621" s="10"/>
      <c r="Q621" s="11"/>
      <c r="R621" s="12"/>
      <c r="S621" s="13"/>
      <c r="T621" s="1"/>
    </row>
    <row r="622" spans="1:20" customFormat="1" ht="62">
      <c r="A622" s="31" t="s">
        <v>24</v>
      </c>
      <c r="B622" s="131" t="s">
        <v>25</v>
      </c>
      <c r="C622" s="9" t="s">
        <v>184</v>
      </c>
      <c r="D622" s="9" t="s">
        <v>185</v>
      </c>
      <c r="E622" s="9" t="s">
        <v>186</v>
      </c>
      <c r="F622" s="9" t="s">
        <v>157</v>
      </c>
      <c r="G622" s="242" t="s">
        <v>187</v>
      </c>
      <c r="H622" s="60" t="s">
        <v>188</v>
      </c>
      <c r="I622" s="147">
        <v>380</v>
      </c>
      <c r="J622" s="20"/>
      <c r="K622" s="30">
        <f t="shared" si="20"/>
        <v>0</v>
      </c>
      <c r="L622" s="20"/>
      <c r="M622" s="30">
        <f t="shared" si="21"/>
        <v>0</v>
      </c>
      <c r="N622" s="20"/>
      <c r="O622" s="1"/>
      <c r="P622" s="10"/>
      <c r="Q622" s="11"/>
      <c r="R622" s="12"/>
      <c r="S622" s="13"/>
      <c r="T622" s="1"/>
    </row>
    <row r="623" spans="1:20" customFormat="1" ht="62">
      <c r="A623" s="31" t="s">
        <v>24</v>
      </c>
      <c r="B623" s="131" t="s">
        <v>25</v>
      </c>
      <c r="C623" s="9" t="s">
        <v>189</v>
      </c>
      <c r="D623" s="9" t="s">
        <v>190</v>
      </c>
      <c r="E623" s="9" t="s">
        <v>191</v>
      </c>
      <c r="F623" s="9" t="s">
        <v>51</v>
      </c>
      <c r="G623" s="242" t="s">
        <v>192</v>
      </c>
      <c r="H623" s="60" t="s">
        <v>193</v>
      </c>
      <c r="I623" s="147">
        <v>320</v>
      </c>
      <c r="J623" s="20"/>
      <c r="K623" s="30">
        <f t="shared" si="20"/>
        <v>0</v>
      </c>
      <c r="L623" s="20"/>
      <c r="M623" s="30">
        <f t="shared" si="21"/>
        <v>0</v>
      </c>
      <c r="N623" s="20"/>
      <c r="O623" s="1"/>
      <c r="P623" s="10"/>
      <c r="Q623" s="11"/>
      <c r="R623" s="12"/>
      <c r="S623" s="13"/>
      <c r="T623" s="1"/>
    </row>
    <row r="624" spans="1:20" customFormat="1" ht="77.5">
      <c r="A624" s="31" t="s">
        <v>24</v>
      </c>
      <c r="B624" s="131" t="s">
        <v>25</v>
      </c>
      <c r="C624" s="9" t="s">
        <v>194</v>
      </c>
      <c r="D624" s="9" t="s">
        <v>195</v>
      </c>
      <c r="E624" s="9" t="s">
        <v>191</v>
      </c>
      <c r="F624" s="9" t="s">
        <v>51</v>
      </c>
      <c r="G624" s="242" t="s">
        <v>196</v>
      </c>
      <c r="H624" s="60" t="s">
        <v>197</v>
      </c>
      <c r="I624" s="147">
        <v>320</v>
      </c>
      <c r="J624" s="20"/>
      <c r="K624" s="30">
        <f t="shared" si="20"/>
        <v>0</v>
      </c>
      <c r="L624" s="20"/>
      <c r="M624" s="30">
        <f t="shared" si="21"/>
        <v>0</v>
      </c>
      <c r="N624" s="20"/>
      <c r="O624" s="1"/>
      <c r="P624" s="10"/>
      <c r="Q624" s="11"/>
      <c r="R624" s="12"/>
      <c r="S624" s="13"/>
      <c r="T624" s="1"/>
    </row>
    <row r="625" spans="1:20" customFormat="1" ht="77.5">
      <c r="A625" s="31" t="s">
        <v>24</v>
      </c>
      <c r="B625" s="131" t="s">
        <v>25</v>
      </c>
      <c r="C625" s="9" t="s">
        <v>198</v>
      </c>
      <c r="D625" s="9" t="s">
        <v>199</v>
      </c>
      <c r="E625" s="9" t="s">
        <v>200</v>
      </c>
      <c r="F625" s="9" t="s">
        <v>201</v>
      </c>
      <c r="G625" s="242" t="s">
        <v>202</v>
      </c>
      <c r="H625" s="60" t="s">
        <v>203</v>
      </c>
      <c r="I625" s="147">
        <v>320</v>
      </c>
      <c r="J625" s="20"/>
      <c r="K625" s="30">
        <f t="shared" si="20"/>
        <v>0</v>
      </c>
      <c r="L625" s="20"/>
      <c r="M625" s="30">
        <f t="shared" si="21"/>
        <v>0</v>
      </c>
      <c r="N625" s="20"/>
      <c r="O625" s="1"/>
      <c r="P625" s="10"/>
      <c r="Q625" s="11"/>
      <c r="R625" s="12"/>
      <c r="S625" s="13"/>
      <c r="T625" s="1"/>
    </row>
    <row r="626" spans="1:20" customFormat="1" ht="77.5">
      <c r="A626" s="31" t="s">
        <v>24</v>
      </c>
      <c r="B626" s="131" t="s">
        <v>25</v>
      </c>
      <c r="C626" s="9" t="s">
        <v>204</v>
      </c>
      <c r="D626" s="9" t="s">
        <v>205</v>
      </c>
      <c r="E626" s="9" t="s">
        <v>200</v>
      </c>
      <c r="F626" s="9" t="s">
        <v>201</v>
      </c>
      <c r="G626" s="242" t="s">
        <v>206</v>
      </c>
      <c r="H626" s="60" t="s">
        <v>207</v>
      </c>
      <c r="I626" s="147">
        <v>790</v>
      </c>
      <c r="J626" s="20"/>
      <c r="K626" s="30">
        <f t="shared" si="20"/>
        <v>0</v>
      </c>
      <c r="L626" s="20"/>
      <c r="M626" s="30">
        <f t="shared" si="21"/>
        <v>0</v>
      </c>
      <c r="N626" s="20"/>
      <c r="O626" s="1"/>
      <c r="P626" s="10"/>
      <c r="Q626" s="11"/>
      <c r="R626" s="12"/>
      <c r="S626" s="13"/>
      <c r="T626" s="1"/>
    </row>
    <row r="627" spans="1:20" customFormat="1" ht="62">
      <c r="A627" s="31" t="s">
        <v>24</v>
      </c>
      <c r="B627" s="131" t="s">
        <v>25</v>
      </c>
      <c r="C627" s="9" t="s">
        <v>208</v>
      </c>
      <c r="D627" s="9" t="s">
        <v>209</v>
      </c>
      <c r="E627" s="9" t="s">
        <v>50</v>
      </c>
      <c r="F627" s="9" t="s">
        <v>39</v>
      </c>
      <c r="G627" s="242" t="s">
        <v>210</v>
      </c>
      <c r="H627" s="60" t="s">
        <v>211</v>
      </c>
      <c r="I627" s="147">
        <v>450</v>
      </c>
      <c r="J627" s="20"/>
      <c r="K627" s="30">
        <f t="shared" si="20"/>
        <v>0</v>
      </c>
      <c r="L627" s="20"/>
      <c r="M627" s="30">
        <f t="shared" si="21"/>
        <v>0</v>
      </c>
      <c r="N627" s="20"/>
      <c r="O627" s="1"/>
      <c r="P627" s="10"/>
      <c r="Q627" s="11"/>
      <c r="R627" s="12"/>
      <c r="S627" s="13"/>
      <c r="T627" s="1"/>
    </row>
    <row r="628" spans="1:20" customFormat="1" ht="62">
      <c r="A628" s="31" t="s">
        <v>24</v>
      </c>
      <c r="B628" s="131" t="s">
        <v>25</v>
      </c>
      <c r="C628" s="9" t="s">
        <v>212</v>
      </c>
      <c r="D628" s="9" t="s">
        <v>213</v>
      </c>
      <c r="E628" s="9" t="s">
        <v>50</v>
      </c>
      <c r="F628" s="9" t="s">
        <v>51</v>
      </c>
      <c r="G628" s="242" t="s">
        <v>214</v>
      </c>
      <c r="H628" s="60" t="s">
        <v>215</v>
      </c>
      <c r="I628" s="147">
        <v>360</v>
      </c>
      <c r="J628" s="20"/>
      <c r="K628" s="30">
        <f t="shared" si="20"/>
        <v>0</v>
      </c>
      <c r="L628" s="20"/>
      <c r="M628" s="30">
        <f t="shared" si="21"/>
        <v>0</v>
      </c>
      <c r="N628" s="20"/>
      <c r="O628" s="1"/>
      <c r="P628" s="10"/>
      <c r="Q628" s="11"/>
      <c r="R628" s="12"/>
      <c r="S628" s="13"/>
      <c r="T628" s="1"/>
    </row>
    <row r="629" spans="1:20" customFormat="1" ht="62">
      <c r="A629" s="31" t="s">
        <v>24</v>
      </c>
      <c r="B629" s="131" t="s">
        <v>25</v>
      </c>
      <c r="C629" s="9" t="s">
        <v>216</v>
      </c>
      <c r="D629" s="9" t="s">
        <v>217</v>
      </c>
      <c r="E629" s="9" t="s">
        <v>50</v>
      </c>
      <c r="F629" s="9" t="s">
        <v>39</v>
      </c>
      <c r="G629" s="242" t="s">
        <v>218</v>
      </c>
      <c r="H629" s="60" t="s">
        <v>219</v>
      </c>
      <c r="I629" s="147">
        <v>399</v>
      </c>
      <c r="J629" s="20"/>
      <c r="K629" s="30">
        <f t="shared" si="20"/>
        <v>0</v>
      </c>
      <c r="L629" s="20"/>
      <c r="M629" s="30">
        <f t="shared" si="21"/>
        <v>0</v>
      </c>
      <c r="N629" s="20"/>
      <c r="O629" s="1"/>
      <c r="P629" s="10"/>
      <c r="Q629" s="11"/>
      <c r="R629" s="12"/>
      <c r="S629" s="13"/>
      <c r="T629" s="1"/>
    </row>
    <row r="630" spans="1:20" customFormat="1" ht="62">
      <c r="A630" s="31" t="s">
        <v>24</v>
      </c>
      <c r="B630" s="131" t="s">
        <v>25</v>
      </c>
      <c r="C630" s="9" t="s">
        <v>220</v>
      </c>
      <c r="D630" s="9" t="s">
        <v>221</v>
      </c>
      <c r="E630" s="9" t="s">
        <v>56</v>
      </c>
      <c r="F630" s="9" t="s">
        <v>201</v>
      </c>
      <c r="G630" s="242" t="s">
        <v>222</v>
      </c>
      <c r="H630" s="60" t="s">
        <v>223</v>
      </c>
      <c r="I630" s="147">
        <v>360</v>
      </c>
      <c r="J630" s="20"/>
      <c r="K630" s="30">
        <f t="shared" si="20"/>
        <v>0</v>
      </c>
      <c r="L630" s="20"/>
      <c r="M630" s="30">
        <f t="shared" si="21"/>
        <v>0</v>
      </c>
      <c r="N630" s="20"/>
      <c r="O630" s="1"/>
      <c r="P630" s="10"/>
      <c r="Q630" s="11"/>
      <c r="R630" s="12"/>
      <c r="S630" s="13"/>
      <c r="T630" s="1"/>
    </row>
    <row r="631" spans="1:20" customFormat="1" ht="62">
      <c r="A631" s="31" t="s">
        <v>24</v>
      </c>
      <c r="B631" s="131" t="s">
        <v>25</v>
      </c>
      <c r="C631" s="9" t="s">
        <v>224</v>
      </c>
      <c r="D631" s="9" t="s">
        <v>225</v>
      </c>
      <c r="E631" s="9" t="s">
        <v>56</v>
      </c>
      <c r="F631" s="9" t="s">
        <v>39</v>
      </c>
      <c r="G631" s="242" t="s">
        <v>226</v>
      </c>
      <c r="H631" s="60" t="s">
        <v>227</v>
      </c>
      <c r="I631" s="147">
        <v>320</v>
      </c>
      <c r="J631" s="20"/>
      <c r="K631" s="30">
        <f t="shared" si="20"/>
        <v>0</v>
      </c>
      <c r="L631" s="20"/>
      <c r="M631" s="30">
        <f t="shared" si="21"/>
        <v>0</v>
      </c>
      <c r="N631" s="20"/>
      <c r="O631" s="1"/>
      <c r="P631" s="10"/>
      <c r="Q631" s="11"/>
      <c r="R631" s="12"/>
      <c r="S631" s="13"/>
      <c r="T631" s="1"/>
    </row>
    <row r="632" spans="1:20" customFormat="1" ht="62">
      <c r="A632" s="31" t="s">
        <v>24</v>
      </c>
      <c r="B632" s="131" t="s">
        <v>25</v>
      </c>
      <c r="C632" s="9" t="s">
        <v>228</v>
      </c>
      <c r="D632" s="9" t="s">
        <v>229</v>
      </c>
      <c r="E632" s="9" t="s">
        <v>61</v>
      </c>
      <c r="F632" s="9" t="s">
        <v>51</v>
      </c>
      <c r="G632" s="242" t="s">
        <v>230</v>
      </c>
      <c r="H632" s="60" t="s">
        <v>231</v>
      </c>
      <c r="I632" s="147">
        <v>360</v>
      </c>
      <c r="J632" s="20"/>
      <c r="K632" s="30">
        <f t="shared" si="20"/>
        <v>0</v>
      </c>
      <c r="L632" s="20"/>
      <c r="M632" s="30">
        <f t="shared" si="21"/>
        <v>0</v>
      </c>
      <c r="N632" s="20"/>
      <c r="O632" s="1"/>
      <c r="P632" s="10"/>
      <c r="Q632" s="11"/>
      <c r="R632" s="12"/>
      <c r="S632" s="13"/>
      <c r="T632" s="1"/>
    </row>
    <row r="633" spans="1:20" customFormat="1" ht="62">
      <c r="A633" s="31" t="s">
        <v>24</v>
      </c>
      <c r="B633" s="131" t="s">
        <v>25</v>
      </c>
      <c r="C633" s="9" t="s">
        <v>232</v>
      </c>
      <c r="D633" s="9" t="s">
        <v>233</v>
      </c>
      <c r="E633" s="9" t="s">
        <v>61</v>
      </c>
      <c r="F633" s="9" t="s">
        <v>51</v>
      </c>
      <c r="G633" s="242" t="s">
        <v>234</v>
      </c>
      <c r="H633" s="60" t="s">
        <v>235</v>
      </c>
      <c r="I633" s="147">
        <v>350</v>
      </c>
      <c r="J633" s="20"/>
      <c r="K633" s="30">
        <f t="shared" si="20"/>
        <v>0</v>
      </c>
      <c r="L633" s="20"/>
      <c r="M633" s="30">
        <f t="shared" si="21"/>
        <v>0</v>
      </c>
      <c r="N633" s="20"/>
      <c r="O633" s="1"/>
      <c r="P633" s="10"/>
      <c r="Q633" s="11"/>
      <c r="R633" s="12"/>
      <c r="S633" s="13"/>
      <c r="T633" s="1"/>
    </row>
    <row r="634" spans="1:20" customFormat="1" ht="62">
      <c r="A634" s="31" t="s">
        <v>24</v>
      </c>
      <c r="B634" s="131" t="s">
        <v>25</v>
      </c>
      <c r="C634" s="9" t="s">
        <v>236</v>
      </c>
      <c r="D634" s="9" t="s">
        <v>237</v>
      </c>
      <c r="E634" s="9" t="s">
        <v>61</v>
      </c>
      <c r="F634" s="9" t="s">
        <v>51</v>
      </c>
      <c r="G634" s="242" t="s">
        <v>238</v>
      </c>
      <c r="H634" s="60" t="s">
        <v>239</v>
      </c>
      <c r="I634" s="147">
        <v>350</v>
      </c>
      <c r="J634" s="20"/>
      <c r="K634" s="30">
        <f t="shared" si="20"/>
        <v>0</v>
      </c>
      <c r="L634" s="20"/>
      <c r="M634" s="30">
        <f t="shared" si="21"/>
        <v>0</v>
      </c>
      <c r="N634" s="20"/>
      <c r="O634" s="1"/>
      <c r="P634" s="10"/>
      <c r="Q634" s="11"/>
      <c r="R634" s="12"/>
      <c r="S634" s="13"/>
      <c r="T634" s="1"/>
    </row>
    <row r="635" spans="1:20" customFormat="1" ht="62">
      <c r="A635" s="31" t="s">
        <v>24</v>
      </c>
      <c r="B635" s="131" t="s">
        <v>25</v>
      </c>
      <c r="C635" s="9" t="s">
        <v>240</v>
      </c>
      <c r="D635" s="9" t="s">
        <v>241</v>
      </c>
      <c r="E635" s="9" t="s">
        <v>242</v>
      </c>
      <c r="F635" s="9" t="s">
        <v>62</v>
      </c>
      <c r="G635" s="242" t="s">
        <v>243</v>
      </c>
      <c r="H635" s="60" t="s">
        <v>244</v>
      </c>
      <c r="I635" s="147">
        <v>300</v>
      </c>
      <c r="J635" s="20"/>
      <c r="K635" s="30">
        <f t="shared" si="20"/>
        <v>0</v>
      </c>
      <c r="L635" s="20"/>
      <c r="M635" s="30">
        <f t="shared" si="21"/>
        <v>0</v>
      </c>
      <c r="N635" s="20"/>
      <c r="O635" s="1"/>
      <c r="P635" s="10"/>
      <c r="Q635" s="11"/>
      <c r="R635" s="12"/>
      <c r="S635" s="13"/>
      <c r="T635" s="1"/>
    </row>
    <row r="636" spans="1:20" customFormat="1" ht="62">
      <c r="A636" s="31" t="s">
        <v>24</v>
      </c>
      <c r="B636" s="131" t="s">
        <v>25</v>
      </c>
      <c r="C636" s="9" t="s">
        <v>245</v>
      </c>
      <c r="D636" s="9" t="s">
        <v>246</v>
      </c>
      <c r="E636" s="9" t="s">
        <v>247</v>
      </c>
      <c r="F636" s="9" t="s">
        <v>201</v>
      </c>
      <c r="G636" s="242" t="s">
        <v>248</v>
      </c>
      <c r="H636" s="60" t="s">
        <v>249</v>
      </c>
      <c r="I636" s="147">
        <v>350</v>
      </c>
      <c r="J636" s="20"/>
      <c r="K636" s="30">
        <f t="shared" si="20"/>
        <v>0</v>
      </c>
      <c r="L636" s="20"/>
      <c r="M636" s="30">
        <f t="shared" si="21"/>
        <v>0</v>
      </c>
      <c r="N636" s="20"/>
      <c r="O636" s="1"/>
      <c r="P636" s="10"/>
      <c r="Q636" s="11"/>
      <c r="R636" s="12"/>
      <c r="S636" s="13"/>
      <c r="T636" s="1"/>
    </row>
    <row r="637" spans="1:20" customFormat="1" ht="77.5">
      <c r="A637" s="31" t="s">
        <v>24</v>
      </c>
      <c r="B637" s="131" t="s">
        <v>25</v>
      </c>
      <c r="C637" s="9" t="s">
        <v>250</v>
      </c>
      <c r="D637" s="9" t="s">
        <v>251</v>
      </c>
      <c r="E637" s="9" t="s">
        <v>252</v>
      </c>
      <c r="F637" s="9" t="s">
        <v>253</v>
      </c>
      <c r="G637" s="242" t="s">
        <v>254</v>
      </c>
      <c r="H637" s="60" t="s">
        <v>255</v>
      </c>
      <c r="I637" s="147">
        <v>450</v>
      </c>
      <c r="J637" s="20"/>
      <c r="K637" s="30">
        <f t="shared" si="20"/>
        <v>0</v>
      </c>
      <c r="L637" s="20"/>
      <c r="M637" s="30">
        <f t="shared" si="21"/>
        <v>0</v>
      </c>
      <c r="N637" s="20"/>
      <c r="O637" s="1"/>
      <c r="P637" s="10"/>
      <c r="Q637" s="11"/>
      <c r="R637" s="12"/>
      <c r="S637" s="13"/>
      <c r="T637" s="1"/>
    </row>
    <row r="638" spans="1:20" customFormat="1" ht="62">
      <c r="A638" s="31" t="s">
        <v>24</v>
      </c>
      <c r="B638" s="131" t="s">
        <v>25</v>
      </c>
      <c r="C638" s="9" t="s">
        <v>256</v>
      </c>
      <c r="D638" s="9" t="s">
        <v>257</v>
      </c>
      <c r="E638" s="9" t="s">
        <v>67</v>
      </c>
      <c r="F638" s="9" t="s">
        <v>51</v>
      </c>
      <c r="G638" s="242" t="s">
        <v>258</v>
      </c>
      <c r="H638" s="60" t="s">
        <v>259</v>
      </c>
      <c r="I638" s="147">
        <v>320</v>
      </c>
      <c r="J638" s="20"/>
      <c r="K638" s="30">
        <f t="shared" si="20"/>
        <v>0</v>
      </c>
      <c r="L638" s="20"/>
      <c r="M638" s="30">
        <f t="shared" si="21"/>
        <v>0</v>
      </c>
      <c r="N638" s="20"/>
      <c r="O638" s="1"/>
      <c r="P638" s="10"/>
      <c r="Q638" s="11"/>
      <c r="R638" s="12"/>
      <c r="S638" s="13"/>
      <c r="T638" s="1"/>
    </row>
    <row r="639" spans="1:20" customFormat="1" ht="62">
      <c r="A639" s="31" t="s">
        <v>24</v>
      </c>
      <c r="B639" s="131" t="s">
        <v>25</v>
      </c>
      <c r="C639" s="9" t="s">
        <v>260</v>
      </c>
      <c r="D639" s="9" t="s">
        <v>261</v>
      </c>
      <c r="E639" s="9" t="s">
        <v>67</v>
      </c>
      <c r="F639" s="9" t="s">
        <v>62</v>
      </c>
      <c r="G639" s="242" t="s">
        <v>262</v>
      </c>
      <c r="H639" s="60" t="s">
        <v>263</v>
      </c>
      <c r="I639" s="147">
        <v>350</v>
      </c>
      <c r="J639" s="20"/>
      <c r="K639" s="30">
        <f t="shared" si="20"/>
        <v>0</v>
      </c>
      <c r="L639" s="20"/>
      <c r="M639" s="30">
        <f t="shared" si="21"/>
        <v>0</v>
      </c>
      <c r="N639" s="20"/>
      <c r="O639" s="1"/>
      <c r="P639" s="1"/>
      <c r="Q639" s="1"/>
      <c r="R639" s="1"/>
      <c r="S639" s="1"/>
      <c r="T639" s="1"/>
    </row>
    <row r="640" spans="1:20" customFormat="1" ht="62">
      <c r="A640" s="31" t="s">
        <v>24</v>
      </c>
      <c r="B640" s="131" t="s">
        <v>25</v>
      </c>
      <c r="C640" s="9" t="s">
        <v>264</v>
      </c>
      <c r="D640" s="9" t="s">
        <v>265</v>
      </c>
      <c r="E640" s="9" t="s">
        <v>266</v>
      </c>
      <c r="F640" s="9" t="s">
        <v>201</v>
      </c>
      <c r="G640" s="242" t="s">
        <v>267</v>
      </c>
      <c r="H640" s="60" t="s">
        <v>268</v>
      </c>
      <c r="I640" s="147">
        <v>320</v>
      </c>
      <c r="J640" s="20"/>
      <c r="K640" s="30">
        <f t="shared" si="20"/>
        <v>0</v>
      </c>
      <c r="L640" s="20"/>
      <c r="M640" s="30">
        <f t="shared" si="21"/>
        <v>0</v>
      </c>
      <c r="N640" s="20"/>
      <c r="O640" s="1"/>
      <c r="P640" s="1"/>
      <c r="Q640" s="1"/>
      <c r="R640" s="1"/>
      <c r="S640" s="1"/>
      <c r="T640" s="1"/>
    </row>
    <row r="641" spans="1:20" customFormat="1" ht="62">
      <c r="A641" s="31" t="s">
        <v>24</v>
      </c>
      <c r="B641" s="131" t="s">
        <v>25</v>
      </c>
      <c r="C641" s="9" t="s">
        <v>269</v>
      </c>
      <c r="D641" s="9" t="s">
        <v>270</v>
      </c>
      <c r="E641" s="9" t="s">
        <v>271</v>
      </c>
      <c r="F641" s="9" t="s">
        <v>51</v>
      </c>
      <c r="G641" s="242" t="s">
        <v>272</v>
      </c>
      <c r="H641" s="60" t="s">
        <v>273</v>
      </c>
      <c r="I641" s="147">
        <v>360</v>
      </c>
      <c r="J641" s="20"/>
      <c r="K641" s="30">
        <f t="shared" si="20"/>
        <v>0</v>
      </c>
      <c r="L641" s="20"/>
      <c r="M641" s="30">
        <f t="shared" si="21"/>
        <v>0</v>
      </c>
      <c r="N641" s="20"/>
      <c r="O641" s="1"/>
      <c r="P641" s="1"/>
      <c r="Q641" s="1"/>
      <c r="R641" s="1"/>
      <c r="S641" s="1"/>
      <c r="T641" s="1"/>
    </row>
    <row r="642" spans="1:20" customFormat="1" ht="62">
      <c r="A642" s="31" t="s">
        <v>24</v>
      </c>
      <c r="B642" s="131" t="s">
        <v>25</v>
      </c>
      <c r="C642" s="9" t="s">
        <v>274</v>
      </c>
      <c r="D642" s="9" t="s">
        <v>275</v>
      </c>
      <c r="E642" s="9" t="s">
        <v>72</v>
      </c>
      <c r="F642" s="9" t="s">
        <v>39</v>
      </c>
      <c r="G642" s="242" t="s">
        <v>276</v>
      </c>
      <c r="H642" s="60" t="s">
        <v>277</v>
      </c>
      <c r="I642" s="147">
        <v>399</v>
      </c>
      <c r="J642" s="20"/>
      <c r="K642" s="30">
        <f t="shared" si="20"/>
        <v>0</v>
      </c>
      <c r="L642" s="20"/>
      <c r="M642" s="30">
        <f t="shared" si="21"/>
        <v>0</v>
      </c>
      <c r="N642" s="20"/>
      <c r="O642" s="1"/>
      <c r="P642" s="1"/>
      <c r="Q642" s="1"/>
      <c r="R642" s="1"/>
      <c r="S642" s="1"/>
      <c r="T642" s="1"/>
    </row>
    <row r="643" spans="1:20" customFormat="1" ht="62">
      <c r="A643" s="31" t="s">
        <v>24</v>
      </c>
      <c r="B643" s="131" t="s">
        <v>25</v>
      </c>
      <c r="C643" s="9" t="s">
        <v>278</v>
      </c>
      <c r="D643" s="9" t="s">
        <v>279</v>
      </c>
      <c r="E643" s="9" t="s">
        <v>72</v>
      </c>
      <c r="F643" s="9" t="s">
        <v>45</v>
      </c>
      <c r="G643" s="242" t="s">
        <v>280</v>
      </c>
      <c r="H643" s="60" t="s">
        <v>281</v>
      </c>
      <c r="I643" s="147">
        <v>480</v>
      </c>
      <c r="J643" s="20"/>
      <c r="K643" s="30">
        <f t="shared" si="20"/>
        <v>0</v>
      </c>
      <c r="L643" s="20"/>
      <c r="M643" s="30">
        <f t="shared" si="21"/>
        <v>0</v>
      </c>
      <c r="N643" s="20"/>
      <c r="O643" s="1"/>
      <c r="P643" s="1"/>
      <c r="Q643" s="1"/>
      <c r="R643" s="1"/>
      <c r="S643" s="1"/>
      <c r="T643" s="1"/>
    </row>
    <row r="644" spans="1:20" customFormat="1" ht="77.5">
      <c r="A644" s="31" t="s">
        <v>24</v>
      </c>
      <c r="B644" s="131" t="s">
        <v>25</v>
      </c>
      <c r="C644" s="9" t="s">
        <v>282</v>
      </c>
      <c r="D644" s="9" t="s">
        <v>283</v>
      </c>
      <c r="E644" s="9" t="s">
        <v>72</v>
      </c>
      <c r="F644" s="9" t="s">
        <v>157</v>
      </c>
      <c r="G644" s="242" t="s">
        <v>284</v>
      </c>
      <c r="H644" s="60" t="s">
        <v>285</v>
      </c>
      <c r="I644" s="147">
        <v>360</v>
      </c>
      <c r="J644" s="20"/>
      <c r="K644" s="30">
        <f t="shared" si="20"/>
        <v>0</v>
      </c>
      <c r="L644" s="20"/>
      <c r="M644" s="30">
        <f t="shared" si="21"/>
        <v>0</v>
      </c>
      <c r="N644" s="20"/>
      <c r="O644" s="1"/>
      <c r="P644" s="1"/>
      <c r="Q644" s="1"/>
      <c r="R644" s="1"/>
      <c r="S644" s="1"/>
      <c r="T644" s="1"/>
    </row>
    <row r="645" spans="1:20" customFormat="1" ht="62">
      <c r="A645" s="31" t="s">
        <v>24</v>
      </c>
      <c r="B645" s="131" t="s">
        <v>25</v>
      </c>
      <c r="C645" s="9" t="s">
        <v>286</v>
      </c>
      <c r="D645" s="9" t="s">
        <v>287</v>
      </c>
      <c r="E645" s="9" t="s">
        <v>72</v>
      </c>
      <c r="F645" s="9" t="s">
        <v>126</v>
      </c>
      <c r="G645" s="242" t="s">
        <v>288</v>
      </c>
      <c r="H645" s="60" t="s">
        <v>289</v>
      </c>
      <c r="I645" s="147">
        <v>450</v>
      </c>
      <c r="J645" s="20"/>
      <c r="K645" s="30">
        <f t="shared" si="20"/>
        <v>0</v>
      </c>
      <c r="L645" s="20"/>
      <c r="M645" s="30">
        <f t="shared" si="21"/>
        <v>0</v>
      </c>
      <c r="N645" s="20"/>
      <c r="O645" s="1"/>
      <c r="P645" s="1"/>
      <c r="Q645" s="1"/>
      <c r="R645" s="1"/>
      <c r="S645" s="1"/>
      <c r="T645" s="1"/>
    </row>
    <row r="646" spans="1:20" customFormat="1" ht="77.5">
      <c r="A646" s="31" t="s">
        <v>24</v>
      </c>
      <c r="B646" s="131" t="s">
        <v>25</v>
      </c>
      <c r="C646" s="9" t="s">
        <v>290</v>
      </c>
      <c r="D646" s="9" t="s">
        <v>291</v>
      </c>
      <c r="E646" s="9" t="s">
        <v>77</v>
      </c>
      <c r="F646" s="9" t="s">
        <v>157</v>
      </c>
      <c r="G646" s="242" t="s">
        <v>292</v>
      </c>
      <c r="H646" s="60" t="s">
        <v>293</v>
      </c>
      <c r="I646" s="147">
        <v>320</v>
      </c>
      <c r="J646" s="20"/>
      <c r="K646" s="30">
        <f t="shared" si="20"/>
        <v>0</v>
      </c>
      <c r="L646" s="20"/>
      <c r="M646" s="30">
        <f t="shared" si="21"/>
        <v>0</v>
      </c>
      <c r="N646" s="20"/>
      <c r="O646" s="1"/>
      <c r="P646" s="1"/>
      <c r="Q646" s="1"/>
      <c r="R646" s="1"/>
      <c r="S646" s="1"/>
      <c r="T646" s="1"/>
    </row>
    <row r="647" spans="1:20" customFormat="1" ht="77.5">
      <c r="A647" s="31" t="s">
        <v>24</v>
      </c>
      <c r="B647" s="131" t="s">
        <v>25</v>
      </c>
      <c r="C647" s="9" t="s">
        <v>294</v>
      </c>
      <c r="D647" s="9" t="s">
        <v>295</v>
      </c>
      <c r="E647" s="9" t="s">
        <v>77</v>
      </c>
      <c r="F647" s="9" t="s">
        <v>51</v>
      </c>
      <c r="G647" s="242" t="s">
        <v>296</v>
      </c>
      <c r="H647" s="60" t="s">
        <v>297</v>
      </c>
      <c r="I647" s="147">
        <v>300</v>
      </c>
      <c r="J647" s="20"/>
      <c r="K647" s="30">
        <f t="shared" si="20"/>
        <v>0</v>
      </c>
      <c r="L647" s="20"/>
      <c r="M647" s="30">
        <f t="shared" si="21"/>
        <v>0</v>
      </c>
      <c r="N647" s="20"/>
      <c r="O647" s="1"/>
      <c r="P647" s="1"/>
      <c r="Q647" s="1"/>
      <c r="R647" s="1"/>
      <c r="S647" s="1"/>
      <c r="T647" s="1"/>
    </row>
    <row r="648" spans="1:20" customFormat="1" ht="77.5">
      <c r="A648" s="31" t="s">
        <v>24</v>
      </c>
      <c r="B648" s="131" t="s">
        <v>25</v>
      </c>
      <c r="C648" s="9" t="s">
        <v>298</v>
      </c>
      <c r="D648" s="9" t="s">
        <v>299</v>
      </c>
      <c r="E648" s="9" t="s">
        <v>77</v>
      </c>
      <c r="F648" s="9" t="s">
        <v>39</v>
      </c>
      <c r="G648" s="242" t="s">
        <v>300</v>
      </c>
      <c r="H648" s="60" t="s">
        <v>301</v>
      </c>
      <c r="I648" s="147">
        <v>350</v>
      </c>
      <c r="J648" s="20"/>
      <c r="K648" s="30">
        <f t="shared" si="20"/>
        <v>0</v>
      </c>
      <c r="L648" s="20"/>
      <c r="M648" s="30">
        <f t="shared" si="21"/>
        <v>0</v>
      </c>
      <c r="N648" s="20"/>
      <c r="O648" s="1"/>
      <c r="P648" s="1"/>
      <c r="Q648" s="1"/>
      <c r="R648" s="1"/>
      <c r="S648" s="1"/>
      <c r="T648" s="1"/>
    </row>
    <row r="649" spans="1:20" customFormat="1" ht="77.5">
      <c r="A649" s="31" t="s">
        <v>24</v>
      </c>
      <c r="B649" s="131" t="s">
        <v>25</v>
      </c>
      <c r="C649" s="9" t="s">
        <v>302</v>
      </c>
      <c r="D649" s="9" t="s">
        <v>303</v>
      </c>
      <c r="E649" s="9" t="s">
        <v>77</v>
      </c>
      <c r="F649" s="9" t="s">
        <v>157</v>
      </c>
      <c r="G649" s="242" t="s">
        <v>304</v>
      </c>
      <c r="H649" s="60" t="s">
        <v>305</v>
      </c>
      <c r="I649" s="147">
        <v>350</v>
      </c>
      <c r="J649" s="20"/>
      <c r="K649" s="30">
        <f t="shared" si="20"/>
        <v>0</v>
      </c>
      <c r="L649" s="20"/>
      <c r="M649" s="30">
        <f t="shared" si="21"/>
        <v>0</v>
      </c>
      <c r="N649" s="20"/>
      <c r="O649" s="1"/>
      <c r="P649" s="1"/>
      <c r="Q649" s="1"/>
      <c r="R649" s="1"/>
      <c r="S649" s="1"/>
      <c r="T649" s="1"/>
    </row>
    <row r="650" spans="1:20" customFormat="1" ht="62">
      <c r="A650" s="31" t="s">
        <v>24</v>
      </c>
      <c r="B650" s="131" t="s">
        <v>25</v>
      </c>
      <c r="C650" s="9" t="s">
        <v>306</v>
      </c>
      <c r="D650" s="9" t="s">
        <v>307</v>
      </c>
      <c r="E650" s="9" t="s">
        <v>77</v>
      </c>
      <c r="F650" s="9" t="s">
        <v>39</v>
      </c>
      <c r="G650" s="242" t="s">
        <v>308</v>
      </c>
      <c r="H650" s="60" t="s">
        <v>309</v>
      </c>
      <c r="I650" s="147">
        <v>280</v>
      </c>
      <c r="J650" s="20"/>
      <c r="K650" s="30">
        <f t="shared" si="20"/>
        <v>0</v>
      </c>
      <c r="L650" s="20"/>
      <c r="M650" s="30">
        <f t="shared" si="21"/>
        <v>0</v>
      </c>
      <c r="N650" s="20"/>
      <c r="O650" s="1"/>
      <c r="P650" s="1"/>
      <c r="Q650" s="1"/>
      <c r="R650" s="1"/>
      <c r="S650" s="1"/>
      <c r="T650" s="1"/>
    </row>
    <row r="651" spans="1:20" customFormat="1" ht="77.5">
      <c r="A651" s="31" t="s">
        <v>24</v>
      </c>
      <c r="B651" s="131" t="s">
        <v>25</v>
      </c>
      <c r="C651" s="9" t="s">
        <v>310</v>
      </c>
      <c r="D651" s="9" t="s">
        <v>311</v>
      </c>
      <c r="E651" s="9" t="s">
        <v>312</v>
      </c>
      <c r="F651" s="9" t="s">
        <v>51</v>
      </c>
      <c r="G651" s="242" t="s">
        <v>313</v>
      </c>
      <c r="H651" s="60" t="s">
        <v>314</v>
      </c>
      <c r="I651" s="147">
        <v>400</v>
      </c>
      <c r="J651" s="20"/>
      <c r="K651" s="30">
        <f t="shared" si="20"/>
        <v>0</v>
      </c>
      <c r="L651" s="20"/>
      <c r="M651" s="30">
        <f t="shared" si="21"/>
        <v>0</v>
      </c>
      <c r="N651" s="20"/>
      <c r="O651" s="1"/>
      <c r="P651" s="1"/>
      <c r="Q651" s="1"/>
      <c r="R651" s="1"/>
      <c r="S651" s="1"/>
      <c r="T651" s="1"/>
    </row>
    <row r="652" spans="1:20" customFormat="1" ht="77.5">
      <c r="A652" s="31" t="s">
        <v>24</v>
      </c>
      <c r="B652" s="131" t="s">
        <v>25</v>
      </c>
      <c r="C652" s="9" t="s">
        <v>315</v>
      </c>
      <c r="D652" s="9" t="s">
        <v>316</v>
      </c>
      <c r="E652" s="9" t="s">
        <v>317</v>
      </c>
      <c r="F652" s="9" t="s">
        <v>318</v>
      </c>
      <c r="G652" s="242" t="s">
        <v>319</v>
      </c>
      <c r="H652" s="60" t="s">
        <v>320</v>
      </c>
      <c r="I652" s="147">
        <v>450</v>
      </c>
      <c r="J652" s="20"/>
      <c r="K652" s="30">
        <f t="shared" si="20"/>
        <v>0</v>
      </c>
      <c r="L652" s="20"/>
      <c r="M652" s="30">
        <f t="shared" si="21"/>
        <v>0</v>
      </c>
      <c r="N652" s="20"/>
      <c r="O652" s="1"/>
      <c r="P652" s="1"/>
      <c r="Q652" s="1"/>
      <c r="R652" s="1"/>
      <c r="S652" s="1"/>
      <c r="T652" s="1"/>
    </row>
    <row r="653" spans="1:20" customFormat="1" ht="77.5">
      <c r="A653" s="31" t="s">
        <v>24</v>
      </c>
      <c r="B653" s="131" t="s">
        <v>25</v>
      </c>
      <c r="C653" s="9" t="s">
        <v>321</v>
      </c>
      <c r="D653" s="9" t="s">
        <v>322</v>
      </c>
      <c r="E653" s="9" t="s">
        <v>317</v>
      </c>
      <c r="F653" s="9" t="s">
        <v>62</v>
      </c>
      <c r="G653" s="242" t="s">
        <v>323</v>
      </c>
      <c r="H653" s="60" t="s">
        <v>324</v>
      </c>
      <c r="I653" s="147">
        <v>320</v>
      </c>
      <c r="J653" s="20"/>
      <c r="K653" s="30">
        <f t="shared" si="20"/>
        <v>0</v>
      </c>
      <c r="L653" s="20"/>
      <c r="M653" s="30">
        <f t="shared" si="21"/>
        <v>0</v>
      </c>
      <c r="N653" s="20"/>
      <c r="O653" s="1"/>
      <c r="P653" s="1"/>
      <c r="Q653" s="1"/>
      <c r="R653" s="1"/>
      <c r="S653" s="1"/>
      <c r="T653" s="1"/>
    </row>
    <row r="654" spans="1:20" customFormat="1" ht="62">
      <c r="A654" s="31" t="s">
        <v>24</v>
      </c>
      <c r="B654" s="131" t="s">
        <v>25</v>
      </c>
      <c r="C654" s="9" t="s">
        <v>325</v>
      </c>
      <c r="D654" s="9" t="s">
        <v>326</v>
      </c>
      <c r="E654" s="9" t="s">
        <v>327</v>
      </c>
      <c r="F654" s="9" t="s">
        <v>51</v>
      </c>
      <c r="G654" s="242" t="s">
        <v>328</v>
      </c>
      <c r="H654" s="60" t="s">
        <v>329</v>
      </c>
      <c r="I654" s="147">
        <v>350</v>
      </c>
      <c r="J654" s="20"/>
      <c r="K654" s="30">
        <f t="shared" si="20"/>
        <v>0</v>
      </c>
      <c r="L654" s="20"/>
      <c r="M654" s="30">
        <f t="shared" si="21"/>
        <v>0</v>
      </c>
      <c r="N654" s="20"/>
      <c r="O654" s="1"/>
      <c r="P654" s="1"/>
      <c r="Q654" s="1"/>
      <c r="R654" s="1"/>
      <c r="S654" s="1"/>
      <c r="T654" s="1"/>
    </row>
    <row r="655" spans="1:20" customFormat="1" ht="62">
      <c r="A655" s="31" t="s">
        <v>24</v>
      </c>
      <c r="B655" s="131" t="s">
        <v>25</v>
      </c>
      <c r="C655" s="9" t="s">
        <v>330</v>
      </c>
      <c r="D655" s="9" t="s">
        <v>331</v>
      </c>
      <c r="E655" s="9" t="s">
        <v>332</v>
      </c>
      <c r="F655" s="9" t="s">
        <v>45</v>
      </c>
      <c r="G655" s="242" t="s">
        <v>333</v>
      </c>
      <c r="H655" s="60" t="s">
        <v>334</v>
      </c>
      <c r="I655" s="147">
        <v>350</v>
      </c>
      <c r="J655" s="20"/>
      <c r="K655" s="30">
        <f t="shared" si="20"/>
        <v>0</v>
      </c>
      <c r="L655" s="20"/>
      <c r="M655" s="30">
        <f t="shared" si="21"/>
        <v>0</v>
      </c>
      <c r="N655" s="20"/>
      <c r="O655" s="1"/>
      <c r="P655" s="1"/>
      <c r="Q655" s="1"/>
      <c r="R655" s="1"/>
      <c r="S655" s="1"/>
      <c r="T655" s="1"/>
    </row>
    <row r="656" spans="1:20" customFormat="1" ht="62">
      <c r="A656" s="31" t="s">
        <v>24</v>
      </c>
      <c r="B656" s="131" t="s">
        <v>25</v>
      </c>
      <c r="C656" s="9" t="s">
        <v>335</v>
      </c>
      <c r="D656" s="9" t="s">
        <v>336</v>
      </c>
      <c r="E656" s="9" t="s">
        <v>332</v>
      </c>
      <c r="F656" s="9" t="s">
        <v>337</v>
      </c>
      <c r="G656" s="242" t="s">
        <v>338</v>
      </c>
      <c r="H656" s="60" t="s">
        <v>339</v>
      </c>
      <c r="I656" s="147">
        <v>350</v>
      </c>
      <c r="J656" s="20"/>
      <c r="K656" s="30">
        <f t="shared" ref="K656:K719" si="22">I656*J656</f>
        <v>0</v>
      </c>
      <c r="L656" s="20"/>
      <c r="M656" s="30">
        <f t="shared" ref="M656:M719" si="23">L656*I656</f>
        <v>0</v>
      </c>
      <c r="N656" s="20"/>
      <c r="O656" s="1"/>
      <c r="P656" s="1"/>
      <c r="Q656" s="1"/>
      <c r="R656" s="1"/>
      <c r="S656" s="1"/>
      <c r="T656" s="1"/>
    </row>
    <row r="657" spans="1:20" customFormat="1" ht="62">
      <c r="A657" s="31" t="s">
        <v>24</v>
      </c>
      <c r="B657" s="131" t="s">
        <v>25</v>
      </c>
      <c r="C657" s="9" t="s">
        <v>340</v>
      </c>
      <c r="D657" s="9" t="s">
        <v>341</v>
      </c>
      <c r="E657" s="9" t="s">
        <v>332</v>
      </c>
      <c r="F657" s="9" t="s">
        <v>62</v>
      </c>
      <c r="G657" s="242" t="s">
        <v>342</v>
      </c>
      <c r="H657" s="60" t="s">
        <v>343</v>
      </c>
      <c r="I657" s="147">
        <v>350</v>
      </c>
      <c r="J657" s="20"/>
      <c r="K657" s="30">
        <f t="shared" si="22"/>
        <v>0</v>
      </c>
      <c r="L657" s="20"/>
      <c r="M657" s="30">
        <f t="shared" si="23"/>
        <v>0</v>
      </c>
      <c r="N657" s="20"/>
      <c r="O657" s="1"/>
      <c r="P657" s="1"/>
      <c r="Q657" s="1"/>
      <c r="R657" s="1"/>
      <c r="S657" s="1"/>
      <c r="T657" s="1"/>
    </row>
    <row r="658" spans="1:20" customFormat="1" ht="62">
      <c r="A658" s="31" t="s">
        <v>24</v>
      </c>
      <c r="B658" s="131" t="s">
        <v>25</v>
      </c>
      <c r="C658" s="9" t="s">
        <v>344</v>
      </c>
      <c r="D658" s="9" t="s">
        <v>345</v>
      </c>
      <c r="E658" s="9" t="s">
        <v>332</v>
      </c>
      <c r="F658" s="9" t="s">
        <v>45</v>
      </c>
      <c r="G658" s="242" t="s">
        <v>346</v>
      </c>
      <c r="H658" s="60" t="s">
        <v>347</v>
      </c>
      <c r="I658" s="147">
        <v>350</v>
      </c>
      <c r="J658" s="20"/>
      <c r="K658" s="30">
        <f t="shared" si="22"/>
        <v>0</v>
      </c>
      <c r="L658" s="20"/>
      <c r="M658" s="30">
        <f t="shared" si="23"/>
        <v>0</v>
      </c>
      <c r="N658" s="20"/>
      <c r="O658" s="1"/>
      <c r="P658" s="1"/>
      <c r="Q658" s="1"/>
      <c r="R658" s="1"/>
      <c r="S658" s="1"/>
      <c r="T658" s="1"/>
    </row>
    <row r="659" spans="1:20" customFormat="1" ht="62">
      <c r="A659" s="31" t="s">
        <v>24</v>
      </c>
      <c r="B659" s="131" t="s">
        <v>25</v>
      </c>
      <c r="C659" s="9" t="s">
        <v>348</v>
      </c>
      <c r="D659" s="9" t="s">
        <v>349</v>
      </c>
      <c r="E659" s="9" t="s">
        <v>332</v>
      </c>
      <c r="F659" s="9" t="s">
        <v>45</v>
      </c>
      <c r="G659" s="242" t="s">
        <v>350</v>
      </c>
      <c r="H659" s="60" t="s">
        <v>351</v>
      </c>
      <c r="I659" s="147">
        <v>350</v>
      </c>
      <c r="J659" s="20"/>
      <c r="K659" s="30">
        <f t="shared" si="22"/>
        <v>0</v>
      </c>
      <c r="L659" s="20"/>
      <c r="M659" s="30">
        <f t="shared" si="23"/>
        <v>0</v>
      </c>
      <c r="N659" s="20"/>
      <c r="O659" s="1"/>
      <c r="P659" s="1"/>
      <c r="Q659" s="1"/>
      <c r="R659" s="1"/>
      <c r="S659" s="1"/>
      <c r="T659" s="1"/>
    </row>
    <row r="660" spans="1:20" customFormat="1" ht="62">
      <c r="A660" s="31" t="s">
        <v>24</v>
      </c>
      <c r="B660" s="131" t="s">
        <v>25</v>
      </c>
      <c r="C660" s="9" t="s">
        <v>352</v>
      </c>
      <c r="D660" s="9" t="s">
        <v>353</v>
      </c>
      <c r="E660" s="9" t="s">
        <v>332</v>
      </c>
      <c r="F660" s="9" t="s">
        <v>101</v>
      </c>
      <c r="G660" s="242" t="s">
        <v>354</v>
      </c>
      <c r="H660" s="60" t="s">
        <v>355</v>
      </c>
      <c r="I660" s="147">
        <v>450</v>
      </c>
      <c r="J660" s="20"/>
      <c r="K660" s="30">
        <f t="shared" si="22"/>
        <v>0</v>
      </c>
      <c r="L660" s="20"/>
      <c r="M660" s="30">
        <f t="shared" si="23"/>
        <v>0</v>
      </c>
      <c r="N660" s="20"/>
      <c r="O660" s="1"/>
      <c r="P660" s="1"/>
      <c r="Q660" s="1"/>
      <c r="R660" s="1"/>
      <c r="S660" s="1"/>
      <c r="T660" s="1"/>
    </row>
    <row r="661" spans="1:20" customFormat="1" ht="62">
      <c r="A661" s="31" t="s">
        <v>24</v>
      </c>
      <c r="B661" s="131" t="s">
        <v>25</v>
      </c>
      <c r="C661" s="9" t="s">
        <v>356</v>
      </c>
      <c r="D661" s="9" t="s">
        <v>357</v>
      </c>
      <c r="E661" s="9" t="s">
        <v>332</v>
      </c>
      <c r="F661" s="9" t="s">
        <v>101</v>
      </c>
      <c r="G661" s="242" t="s">
        <v>358</v>
      </c>
      <c r="H661" s="60" t="s">
        <v>359</v>
      </c>
      <c r="I661" s="147">
        <v>350</v>
      </c>
      <c r="J661" s="20"/>
      <c r="K661" s="30">
        <f t="shared" si="22"/>
        <v>0</v>
      </c>
      <c r="L661" s="20"/>
      <c r="M661" s="30">
        <f t="shared" si="23"/>
        <v>0</v>
      </c>
      <c r="N661" s="20"/>
      <c r="O661" s="1"/>
      <c r="P661" s="1"/>
      <c r="Q661" s="1"/>
      <c r="R661" s="1"/>
      <c r="S661" s="1"/>
      <c r="T661" s="1"/>
    </row>
    <row r="662" spans="1:20" customFormat="1" ht="46.5">
      <c r="A662" s="31" t="s">
        <v>24</v>
      </c>
      <c r="B662" s="131" t="s">
        <v>25</v>
      </c>
      <c r="C662" s="9" t="s">
        <v>360</v>
      </c>
      <c r="D662" s="9" t="s">
        <v>361</v>
      </c>
      <c r="E662" s="9" t="s">
        <v>362</v>
      </c>
      <c r="F662" s="9" t="s">
        <v>87</v>
      </c>
      <c r="G662" s="242" t="s">
        <v>363</v>
      </c>
      <c r="H662" s="60" t="s">
        <v>364</v>
      </c>
      <c r="I662" s="147">
        <v>660</v>
      </c>
      <c r="J662" s="20"/>
      <c r="K662" s="30">
        <f t="shared" si="22"/>
        <v>0</v>
      </c>
      <c r="L662" s="20"/>
      <c r="M662" s="30">
        <f t="shared" si="23"/>
        <v>0</v>
      </c>
      <c r="N662" s="20"/>
      <c r="O662" s="1"/>
      <c r="P662" s="1"/>
      <c r="Q662" s="1"/>
      <c r="R662" s="1"/>
      <c r="S662" s="1"/>
      <c r="T662" s="1"/>
    </row>
    <row r="663" spans="1:20" customFormat="1" ht="46.5">
      <c r="A663" s="31" t="s">
        <v>24</v>
      </c>
      <c r="B663" s="131" t="s">
        <v>25</v>
      </c>
      <c r="C663" s="9" t="s">
        <v>365</v>
      </c>
      <c r="D663" s="9" t="s">
        <v>366</v>
      </c>
      <c r="E663" s="9" t="s">
        <v>367</v>
      </c>
      <c r="F663" s="9" t="s">
        <v>157</v>
      </c>
      <c r="G663" s="242" t="s">
        <v>368</v>
      </c>
      <c r="H663" s="60" t="s">
        <v>369</v>
      </c>
      <c r="I663" s="147">
        <v>320</v>
      </c>
      <c r="J663" s="20"/>
      <c r="K663" s="30">
        <f t="shared" si="22"/>
        <v>0</v>
      </c>
      <c r="L663" s="20"/>
      <c r="M663" s="30">
        <f t="shared" si="23"/>
        <v>0</v>
      </c>
      <c r="N663" s="20"/>
      <c r="O663" s="1"/>
      <c r="P663" s="1"/>
      <c r="Q663" s="1"/>
      <c r="R663" s="1"/>
      <c r="S663" s="1"/>
      <c r="T663" s="1"/>
    </row>
    <row r="664" spans="1:20" customFormat="1" ht="62">
      <c r="A664" s="31" t="s">
        <v>24</v>
      </c>
      <c r="B664" s="131" t="s">
        <v>25</v>
      </c>
      <c r="C664" s="9" t="s">
        <v>370</v>
      </c>
      <c r="D664" s="9" t="s">
        <v>371</v>
      </c>
      <c r="E664" s="9" t="s">
        <v>372</v>
      </c>
      <c r="F664" s="9" t="s">
        <v>51</v>
      </c>
      <c r="G664" s="242" t="s">
        <v>373</v>
      </c>
      <c r="H664" s="60" t="s">
        <v>374</v>
      </c>
      <c r="I664" s="147">
        <v>350</v>
      </c>
      <c r="J664" s="20"/>
      <c r="K664" s="30">
        <f t="shared" si="22"/>
        <v>0</v>
      </c>
      <c r="L664" s="20"/>
      <c r="M664" s="30">
        <f t="shared" si="23"/>
        <v>0</v>
      </c>
      <c r="N664" s="20"/>
      <c r="O664" s="1"/>
      <c r="P664" s="1"/>
      <c r="Q664" s="1"/>
      <c r="R664" s="1"/>
      <c r="S664" s="1"/>
      <c r="T664" s="1"/>
    </row>
    <row r="665" spans="1:20" customFormat="1" ht="62">
      <c r="A665" s="31" t="s">
        <v>24</v>
      </c>
      <c r="B665" s="131" t="s">
        <v>25</v>
      </c>
      <c r="C665" s="9" t="s">
        <v>375</v>
      </c>
      <c r="D665" s="9" t="s">
        <v>376</v>
      </c>
      <c r="E665" s="9" t="s">
        <v>377</v>
      </c>
      <c r="F665" s="9" t="s">
        <v>62</v>
      </c>
      <c r="G665" s="242" t="s">
        <v>378</v>
      </c>
      <c r="H665" s="60" t="s">
        <v>379</v>
      </c>
      <c r="I665" s="147">
        <v>350</v>
      </c>
      <c r="J665" s="20"/>
      <c r="K665" s="30">
        <f t="shared" si="22"/>
        <v>0</v>
      </c>
      <c r="L665" s="20"/>
      <c r="M665" s="30">
        <f t="shared" si="23"/>
        <v>0</v>
      </c>
      <c r="N665" s="20"/>
      <c r="O665" s="1"/>
      <c r="P665" s="1"/>
      <c r="Q665" s="1"/>
      <c r="R665" s="1"/>
      <c r="S665" s="1"/>
      <c r="T665" s="1"/>
    </row>
    <row r="666" spans="1:20" customFormat="1" ht="46.5">
      <c r="A666" s="31" t="s">
        <v>24</v>
      </c>
      <c r="B666" s="131" t="s">
        <v>25</v>
      </c>
      <c r="C666" s="9" t="s">
        <v>380</v>
      </c>
      <c r="D666" s="9" t="s">
        <v>381</v>
      </c>
      <c r="E666" s="9" t="s">
        <v>382</v>
      </c>
      <c r="F666" s="9" t="s">
        <v>62</v>
      </c>
      <c r="G666" s="242" t="s">
        <v>383</v>
      </c>
      <c r="H666" s="60" t="s">
        <v>384</v>
      </c>
      <c r="I666" s="147">
        <v>320</v>
      </c>
      <c r="J666" s="20"/>
      <c r="K666" s="30">
        <f t="shared" si="22"/>
        <v>0</v>
      </c>
      <c r="L666" s="20"/>
      <c r="M666" s="30">
        <f t="shared" si="23"/>
        <v>0</v>
      </c>
      <c r="N666" s="20"/>
      <c r="O666" s="1"/>
      <c r="P666" s="1"/>
      <c r="Q666" s="1"/>
      <c r="R666" s="1"/>
      <c r="S666" s="1"/>
      <c r="T666" s="1"/>
    </row>
    <row r="667" spans="1:20" customFormat="1" ht="77.5">
      <c r="A667" s="31" t="s">
        <v>24</v>
      </c>
      <c r="B667" s="131" t="s">
        <v>25</v>
      </c>
      <c r="C667" s="9" t="s">
        <v>385</v>
      </c>
      <c r="D667" s="9" t="s">
        <v>386</v>
      </c>
      <c r="E667" s="9" t="s">
        <v>387</v>
      </c>
      <c r="F667" s="9" t="s">
        <v>51</v>
      </c>
      <c r="G667" s="242" t="s">
        <v>388</v>
      </c>
      <c r="H667" s="60" t="s">
        <v>389</v>
      </c>
      <c r="I667" s="147">
        <v>280</v>
      </c>
      <c r="J667" s="20"/>
      <c r="K667" s="30">
        <f t="shared" si="22"/>
        <v>0</v>
      </c>
      <c r="L667" s="20"/>
      <c r="M667" s="30">
        <f t="shared" si="23"/>
        <v>0</v>
      </c>
      <c r="N667" s="20"/>
      <c r="O667" s="1"/>
      <c r="P667" s="1"/>
      <c r="Q667" s="1"/>
      <c r="R667" s="1"/>
      <c r="S667" s="1"/>
      <c r="T667" s="1"/>
    </row>
    <row r="668" spans="1:20" customFormat="1" ht="77.5">
      <c r="A668" s="31" t="s">
        <v>24</v>
      </c>
      <c r="B668" s="131" t="s">
        <v>25</v>
      </c>
      <c r="C668" s="9" t="s">
        <v>390</v>
      </c>
      <c r="D668" s="9" t="s">
        <v>391</v>
      </c>
      <c r="E668" s="9" t="s">
        <v>387</v>
      </c>
      <c r="F668" s="9" t="s">
        <v>62</v>
      </c>
      <c r="G668" s="242" t="s">
        <v>392</v>
      </c>
      <c r="H668" s="60" t="s">
        <v>393</v>
      </c>
      <c r="I668" s="147">
        <v>320</v>
      </c>
      <c r="J668" s="20"/>
      <c r="K668" s="30">
        <f t="shared" si="22"/>
        <v>0</v>
      </c>
      <c r="L668" s="20"/>
      <c r="M668" s="30">
        <f t="shared" si="23"/>
        <v>0</v>
      </c>
      <c r="N668" s="20"/>
      <c r="O668" s="1"/>
      <c r="P668" s="1"/>
      <c r="Q668" s="1"/>
      <c r="R668" s="1"/>
      <c r="S668" s="1"/>
      <c r="T668" s="1"/>
    </row>
    <row r="669" spans="1:20" customFormat="1" ht="31">
      <c r="A669" s="31" t="s">
        <v>24</v>
      </c>
      <c r="B669" s="131" t="s">
        <v>25</v>
      </c>
      <c r="C669" s="9" t="s">
        <v>394</v>
      </c>
      <c r="D669" s="9" t="s">
        <v>395</v>
      </c>
      <c r="E669" s="9" t="s">
        <v>387</v>
      </c>
      <c r="F669" s="9" t="s">
        <v>51</v>
      </c>
      <c r="G669" s="242" t="s">
        <v>396</v>
      </c>
      <c r="H669" s="60" t="s">
        <v>397</v>
      </c>
      <c r="I669" s="147">
        <v>280</v>
      </c>
      <c r="J669" s="20"/>
      <c r="K669" s="30">
        <f t="shared" si="22"/>
        <v>0</v>
      </c>
      <c r="L669" s="20"/>
      <c r="M669" s="30">
        <f t="shared" si="23"/>
        <v>0</v>
      </c>
      <c r="N669" s="20"/>
      <c r="O669" s="1"/>
      <c r="P669" s="1"/>
      <c r="Q669" s="1"/>
      <c r="R669" s="1"/>
      <c r="S669" s="1"/>
      <c r="T669" s="1"/>
    </row>
    <row r="670" spans="1:20" customFormat="1" ht="62">
      <c r="A670" s="31" t="s">
        <v>24</v>
      </c>
      <c r="B670" s="131" t="s">
        <v>25</v>
      </c>
      <c r="C670" s="9" t="s">
        <v>398</v>
      </c>
      <c r="D670" s="9" t="s">
        <v>399</v>
      </c>
      <c r="E670" s="9" t="s">
        <v>400</v>
      </c>
      <c r="F670" s="9" t="s">
        <v>51</v>
      </c>
      <c r="G670" s="242" t="s">
        <v>401</v>
      </c>
      <c r="H670" s="60" t="s">
        <v>402</v>
      </c>
      <c r="I670" s="147">
        <v>360</v>
      </c>
      <c r="J670" s="20"/>
      <c r="K670" s="30">
        <f t="shared" si="22"/>
        <v>0</v>
      </c>
      <c r="L670" s="20"/>
      <c r="M670" s="30">
        <f t="shared" si="23"/>
        <v>0</v>
      </c>
      <c r="N670" s="20"/>
      <c r="O670" s="1"/>
      <c r="P670" s="1"/>
      <c r="Q670" s="1"/>
      <c r="R670" s="1"/>
      <c r="S670" s="1"/>
      <c r="T670" s="1"/>
    </row>
    <row r="671" spans="1:20" customFormat="1" ht="62">
      <c r="A671" s="31" t="s">
        <v>24</v>
      </c>
      <c r="B671" s="131" t="s">
        <v>25</v>
      </c>
      <c r="C671" s="9" t="s">
        <v>403</v>
      </c>
      <c r="D671" s="9" t="s">
        <v>404</v>
      </c>
      <c r="E671" s="9" t="s">
        <v>405</v>
      </c>
      <c r="F671" s="9" t="s">
        <v>39</v>
      </c>
      <c r="G671" s="242" t="s">
        <v>406</v>
      </c>
      <c r="H671" s="60" t="s">
        <v>407</v>
      </c>
      <c r="I671" s="147">
        <v>350</v>
      </c>
      <c r="J671" s="20"/>
      <c r="K671" s="30">
        <f t="shared" si="22"/>
        <v>0</v>
      </c>
      <c r="L671" s="20"/>
      <c r="M671" s="30">
        <f t="shared" si="23"/>
        <v>0</v>
      </c>
      <c r="N671" s="20"/>
      <c r="O671" s="1"/>
      <c r="P671" s="1"/>
      <c r="Q671" s="1"/>
      <c r="R671" s="1"/>
      <c r="S671" s="1"/>
      <c r="T671" s="1"/>
    </row>
    <row r="672" spans="1:20" customFormat="1" ht="62">
      <c r="A672" s="31" t="s">
        <v>24</v>
      </c>
      <c r="B672" s="131" t="s">
        <v>25</v>
      </c>
      <c r="C672" s="9" t="s">
        <v>408</v>
      </c>
      <c r="D672" s="9" t="s">
        <v>409</v>
      </c>
      <c r="E672" s="9" t="s">
        <v>34</v>
      </c>
      <c r="F672" s="9" t="s">
        <v>157</v>
      </c>
      <c r="G672" s="242" t="s">
        <v>410</v>
      </c>
      <c r="H672" s="60" t="s">
        <v>411</v>
      </c>
      <c r="I672" s="147">
        <v>380</v>
      </c>
      <c r="J672" s="20"/>
      <c r="K672" s="30">
        <f t="shared" si="22"/>
        <v>0</v>
      </c>
      <c r="L672" s="20"/>
      <c r="M672" s="30">
        <f t="shared" si="23"/>
        <v>0</v>
      </c>
      <c r="N672" s="20"/>
      <c r="O672" s="1"/>
      <c r="P672" s="1"/>
      <c r="Q672" s="1"/>
      <c r="R672" s="1"/>
      <c r="S672" s="1"/>
      <c r="T672" s="1"/>
    </row>
    <row r="673" spans="1:20" customFormat="1" ht="46.5">
      <c r="A673" s="31" t="s">
        <v>24</v>
      </c>
      <c r="B673" s="131" t="s">
        <v>25</v>
      </c>
      <c r="C673" s="9" t="s">
        <v>412</v>
      </c>
      <c r="D673" s="9" t="s">
        <v>413</v>
      </c>
      <c r="E673" s="9" t="s">
        <v>34</v>
      </c>
      <c r="F673" s="9" t="s">
        <v>87</v>
      </c>
      <c r="G673" s="242" t="s">
        <v>414</v>
      </c>
      <c r="H673" s="60" t="s">
        <v>415</v>
      </c>
      <c r="I673" s="147">
        <v>480</v>
      </c>
      <c r="J673" s="20"/>
      <c r="K673" s="30">
        <f t="shared" si="22"/>
        <v>0</v>
      </c>
      <c r="L673" s="20"/>
      <c r="M673" s="30">
        <f t="shared" si="23"/>
        <v>0</v>
      </c>
      <c r="N673" s="20"/>
      <c r="O673" s="1"/>
      <c r="P673" s="1"/>
      <c r="Q673" s="1"/>
      <c r="R673" s="1"/>
      <c r="S673" s="1"/>
      <c r="T673" s="1"/>
    </row>
    <row r="674" spans="1:20" customFormat="1" ht="62">
      <c r="A674" s="31" t="s">
        <v>24</v>
      </c>
      <c r="B674" s="131" t="s">
        <v>25</v>
      </c>
      <c r="C674" s="9" t="s">
        <v>416</v>
      </c>
      <c r="D674" s="9" t="s">
        <v>417</v>
      </c>
      <c r="E674" s="9" t="s">
        <v>34</v>
      </c>
      <c r="F674" s="9" t="s">
        <v>101</v>
      </c>
      <c r="G674" s="242" t="s">
        <v>418</v>
      </c>
      <c r="H674" s="60" t="s">
        <v>419</v>
      </c>
      <c r="I674" s="147">
        <v>350</v>
      </c>
      <c r="J674" s="20"/>
      <c r="K674" s="30">
        <f t="shared" si="22"/>
        <v>0</v>
      </c>
      <c r="L674" s="20"/>
      <c r="M674" s="30">
        <f t="shared" si="23"/>
        <v>0</v>
      </c>
      <c r="N674" s="20"/>
      <c r="O674" s="1"/>
      <c r="P674" s="1"/>
      <c r="Q674" s="1"/>
      <c r="R674" s="1"/>
      <c r="S674" s="1"/>
      <c r="T674" s="1"/>
    </row>
    <row r="675" spans="1:20" customFormat="1" ht="62">
      <c r="A675" s="31" t="s">
        <v>24</v>
      </c>
      <c r="B675" s="131" t="s">
        <v>25</v>
      </c>
      <c r="C675" s="9" t="s">
        <v>420</v>
      </c>
      <c r="D675" s="9" t="s">
        <v>421</v>
      </c>
      <c r="E675" s="9" t="s">
        <v>34</v>
      </c>
      <c r="F675" s="9" t="s">
        <v>87</v>
      </c>
      <c r="G675" s="242" t="s">
        <v>422</v>
      </c>
      <c r="H675" s="60" t="s">
        <v>423</v>
      </c>
      <c r="I675" s="147">
        <v>520</v>
      </c>
      <c r="J675" s="20"/>
      <c r="K675" s="30">
        <f t="shared" si="22"/>
        <v>0</v>
      </c>
      <c r="L675" s="20"/>
      <c r="M675" s="30">
        <f t="shared" si="23"/>
        <v>0</v>
      </c>
      <c r="N675" s="20"/>
      <c r="O675" s="1"/>
      <c r="P675" s="1"/>
      <c r="Q675" s="1"/>
      <c r="R675" s="1"/>
      <c r="S675" s="1"/>
      <c r="T675" s="1"/>
    </row>
    <row r="676" spans="1:20" customFormat="1" ht="62">
      <c r="A676" s="31" t="s">
        <v>24</v>
      </c>
      <c r="B676" s="131" t="s">
        <v>25</v>
      </c>
      <c r="C676" s="9" t="s">
        <v>424</v>
      </c>
      <c r="D676" s="9" t="s">
        <v>425</v>
      </c>
      <c r="E676" s="9" t="s">
        <v>34</v>
      </c>
      <c r="F676" s="9" t="s">
        <v>157</v>
      </c>
      <c r="G676" s="242" t="s">
        <v>426</v>
      </c>
      <c r="H676" s="60" t="s">
        <v>427</v>
      </c>
      <c r="I676" s="147">
        <v>450</v>
      </c>
      <c r="J676" s="20"/>
      <c r="K676" s="30">
        <f t="shared" si="22"/>
        <v>0</v>
      </c>
      <c r="L676" s="20"/>
      <c r="M676" s="30">
        <f t="shared" si="23"/>
        <v>0</v>
      </c>
      <c r="N676" s="20"/>
      <c r="O676" s="1"/>
      <c r="P676" s="1"/>
      <c r="Q676" s="1"/>
      <c r="R676" s="1"/>
      <c r="S676" s="1"/>
      <c r="T676" s="1"/>
    </row>
    <row r="677" spans="1:20" customFormat="1" ht="77.5">
      <c r="A677" s="31" t="s">
        <v>24</v>
      </c>
      <c r="B677" s="131" t="s">
        <v>25</v>
      </c>
      <c r="C677" s="9" t="s">
        <v>428</v>
      </c>
      <c r="D677" s="9" t="s">
        <v>429</v>
      </c>
      <c r="E677" s="9" t="s">
        <v>34</v>
      </c>
      <c r="F677" s="9" t="s">
        <v>87</v>
      </c>
      <c r="G677" s="242" t="s">
        <v>430</v>
      </c>
      <c r="H677" s="60" t="s">
        <v>431</v>
      </c>
      <c r="I677" s="147">
        <v>450</v>
      </c>
      <c r="J677" s="20"/>
      <c r="K677" s="30">
        <f t="shared" si="22"/>
        <v>0</v>
      </c>
      <c r="L677" s="20"/>
      <c r="M677" s="30">
        <f t="shared" si="23"/>
        <v>0</v>
      </c>
      <c r="N677" s="20"/>
      <c r="O677" s="1"/>
      <c r="P677" s="1"/>
      <c r="Q677" s="1"/>
      <c r="R677" s="1"/>
      <c r="S677" s="1"/>
      <c r="T677" s="1"/>
    </row>
    <row r="678" spans="1:20" customFormat="1" ht="62">
      <c r="A678" s="31" t="s">
        <v>24</v>
      </c>
      <c r="B678" s="131" t="s">
        <v>25</v>
      </c>
      <c r="C678" s="9" t="s">
        <v>432</v>
      </c>
      <c r="D678" s="9" t="s">
        <v>433</v>
      </c>
      <c r="E678" s="9" t="s">
        <v>100</v>
      </c>
      <c r="F678" s="9" t="s">
        <v>29</v>
      </c>
      <c r="G678" s="242" t="s">
        <v>434</v>
      </c>
      <c r="H678" s="60" t="s">
        <v>435</v>
      </c>
      <c r="I678" s="147">
        <v>380</v>
      </c>
      <c r="J678" s="20"/>
      <c r="K678" s="30">
        <f t="shared" si="22"/>
        <v>0</v>
      </c>
      <c r="L678" s="20"/>
      <c r="M678" s="30">
        <f t="shared" si="23"/>
        <v>0</v>
      </c>
      <c r="N678" s="20"/>
      <c r="O678" s="1"/>
      <c r="P678" s="1"/>
      <c r="Q678" s="1"/>
      <c r="R678" s="1"/>
      <c r="S678" s="1"/>
      <c r="T678" s="1"/>
    </row>
    <row r="679" spans="1:20" customFormat="1" ht="77.5">
      <c r="A679" s="31" t="s">
        <v>24</v>
      </c>
      <c r="B679" s="131" t="s">
        <v>25</v>
      </c>
      <c r="C679" s="9" t="s">
        <v>436</v>
      </c>
      <c r="D679" s="9" t="s">
        <v>437</v>
      </c>
      <c r="E679" s="9" t="s">
        <v>100</v>
      </c>
      <c r="F679" s="9" t="s">
        <v>29</v>
      </c>
      <c r="G679" s="242" t="s">
        <v>438</v>
      </c>
      <c r="H679" s="60" t="s">
        <v>439</v>
      </c>
      <c r="I679" s="147">
        <v>360</v>
      </c>
      <c r="J679" s="20"/>
      <c r="K679" s="30">
        <f t="shared" si="22"/>
        <v>0</v>
      </c>
      <c r="L679" s="20"/>
      <c r="M679" s="30">
        <f t="shared" si="23"/>
        <v>0</v>
      </c>
      <c r="N679" s="20"/>
      <c r="O679" s="1"/>
      <c r="P679" s="1"/>
      <c r="Q679" s="1"/>
      <c r="R679" s="1"/>
      <c r="S679" s="1"/>
      <c r="T679" s="1"/>
    </row>
    <row r="680" spans="1:20" customFormat="1" ht="77.5">
      <c r="A680" s="31" t="s">
        <v>24</v>
      </c>
      <c r="B680" s="131" t="s">
        <v>25</v>
      </c>
      <c r="C680" s="9" t="s">
        <v>440</v>
      </c>
      <c r="D680" s="9" t="s">
        <v>441</v>
      </c>
      <c r="E680" s="9" t="s">
        <v>100</v>
      </c>
      <c r="F680" s="9" t="s">
        <v>318</v>
      </c>
      <c r="G680" s="242" t="s">
        <v>442</v>
      </c>
      <c r="H680" s="60" t="s">
        <v>443</v>
      </c>
      <c r="I680" s="147">
        <v>450</v>
      </c>
      <c r="J680" s="20"/>
      <c r="K680" s="30">
        <f t="shared" si="22"/>
        <v>0</v>
      </c>
      <c r="L680" s="20"/>
      <c r="M680" s="30">
        <f t="shared" si="23"/>
        <v>0</v>
      </c>
      <c r="N680" s="20"/>
      <c r="O680" s="1"/>
      <c r="P680" s="1"/>
      <c r="Q680" s="1"/>
      <c r="R680" s="1"/>
      <c r="S680" s="1"/>
      <c r="T680" s="1"/>
    </row>
    <row r="681" spans="1:20" customFormat="1" ht="77.5">
      <c r="A681" s="31" t="s">
        <v>24</v>
      </c>
      <c r="B681" s="131" t="s">
        <v>25</v>
      </c>
      <c r="C681" s="9" t="s">
        <v>444</v>
      </c>
      <c r="D681" s="9" t="s">
        <v>445</v>
      </c>
      <c r="E681" s="9" t="s">
        <v>100</v>
      </c>
      <c r="F681" s="9" t="s">
        <v>253</v>
      </c>
      <c r="G681" s="242" t="s">
        <v>446</v>
      </c>
      <c r="H681" s="60" t="s">
        <v>447</v>
      </c>
      <c r="I681" s="147">
        <v>380</v>
      </c>
      <c r="J681" s="20"/>
      <c r="K681" s="30">
        <f t="shared" si="22"/>
        <v>0</v>
      </c>
      <c r="L681" s="20"/>
      <c r="M681" s="30">
        <f t="shared" si="23"/>
        <v>0</v>
      </c>
      <c r="N681" s="20"/>
      <c r="O681" s="1"/>
      <c r="P681" s="1"/>
      <c r="Q681" s="1"/>
      <c r="R681" s="1"/>
      <c r="S681" s="1"/>
      <c r="T681" s="1"/>
    </row>
    <row r="682" spans="1:20" customFormat="1" ht="62">
      <c r="A682" s="31" t="s">
        <v>24</v>
      </c>
      <c r="B682" s="131" t="s">
        <v>25</v>
      </c>
      <c r="C682" s="9" t="s">
        <v>448</v>
      </c>
      <c r="D682" s="9" t="s">
        <v>449</v>
      </c>
      <c r="E682" s="9" t="s">
        <v>100</v>
      </c>
      <c r="F682" s="9" t="s">
        <v>253</v>
      </c>
      <c r="G682" s="242" t="s">
        <v>450</v>
      </c>
      <c r="H682" s="60" t="s">
        <v>451</v>
      </c>
      <c r="I682" s="147">
        <v>350</v>
      </c>
      <c r="J682" s="20"/>
      <c r="K682" s="30">
        <f t="shared" si="22"/>
        <v>0</v>
      </c>
      <c r="L682" s="20"/>
      <c r="M682" s="30">
        <f t="shared" si="23"/>
        <v>0</v>
      </c>
      <c r="N682" s="20"/>
      <c r="O682" s="1"/>
      <c r="P682" s="1"/>
      <c r="Q682" s="1"/>
      <c r="R682" s="1"/>
      <c r="S682" s="1"/>
      <c r="T682" s="1"/>
    </row>
    <row r="683" spans="1:20" customFormat="1" ht="77.5">
      <c r="A683" s="31" t="s">
        <v>24</v>
      </c>
      <c r="B683" s="131" t="s">
        <v>25</v>
      </c>
      <c r="C683" s="9" t="s">
        <v>452</v>
      </c>
      <c r="D683" s="9" t="s">
        <v>453</v>
      </c>
      <c r="E683" s="9" t="s">
        <v>454</v>
      </c>
      <c r="F683" s="9" t="s">
        <v>62</v>
      </c>
      <c r="G683" s="242" t="s">
        <v>455</v>
      </c>
      <c r="H683" s="60" t="s">
        <v>456</v>
      </c>
      <c r="I683" s="147">
        <v>360</v>
      </c>
      <c r="J683" s="20"/>
      <c r="K683" s="30">
        <f t="shared" si="22"/>
        <v>0</v>
      </c>
      <c r="L683" s="20"/>
      <c r="M683" s="30">
        <f t="shared" si="23"/>
        <v>0</v>
      </c>
      <c r="N683" s="20"/>
      <c r="O683" s="1"/>
      <c r="P683" s="1"/>
      <c r="Q683" s="1"/>
      <c r="R683" s="1"/>
      <c r="S683" s="1"/>
      <c r="T683" s="1"/>
    </row>
    <row r="684" spans="1:20" customFormat="1" ht="77.5">
      <c r="A684" s="31" t="s">
        <v>24</v>
      </c>
      <c r="B684" s="131" t="s">
        <v>25</v>
      </c>
      <c r="C684" s="9" t="s">
        <v>457</v>
      </c>
      <c r="D684" s="9" t="s">
        <v>458</v>
      </c>
      <c r="E684" s="9" t="s">
        <v>454</v>
      </c>
      <c r="F684" s="9" t="s">
        <v>51</v>
      </c>
      <c r="G684" s="242" t="s">
        <v>459</v>
      </c>
      <c r="H684" s="60" t="s">
        <v>460</v>
      </c>
      <c r="I684" s="147">
        <v>320</v>
      </c>
      <c r="J684" s="20"/>
      <c r="K684" s="30">
        <f t="shared" si="22"/>
        <v>0</v>
      </c>
      <c r="L684" s="20"/>
      <c r="M684" s="30">
        <f t="shared" si="23"/>
        <v>0</v>
      </c>
      <c r="N684" s="20"/>
      <c r="O684" s="1"/>
      <c r="P684" s="1"/>
      <c r="Q684" s="1"/>
      <c r="R684" s="1"/>
      <c r="S684" s="1"/>
      <c r="T684" s="1"/>
    </row>
    <row r="685" spans="1:20" customFormat="1" ht="77.5">
      <c r="A685" s="31" t="s">
        <v>24</v>
      </c>
      <c r="B685" s="131" t="s">
        <v>25</v>
      </c>
      <c r="C685" s="9" t="s">
        <v>461</v>
      </c>
      <c r="D685" s="9" t="s">
        <v>462</v>
      </c>
      <c r="E685" s="9" t="s">
        <v>100</v>
      </c>
      <c r="F685" s="9" t="s">
        <v>253</v>
      </c>
      <c r="G685" s="242" t="s">
        <v>463</v>
      </c>
      <c r="H685" s="60" t="s">
        <v>464</v>
      </c>
      <c r="I685" s="147">
        <v>380</v>
      </c>
      <c r="J685" s="20"/>
      <c r="K685" s="30">
        <f t="shared" si="22"/>
        <v>0</v>
      </c>
      <c r="L685" s="20"/>
      <c r="M685" s="30">
        <f t="shared" si="23"/>
        <v>0</v>
      </c>
      <c r="N685" s="20"/>
      <c r="O685" s="1"/>
      <c r="P685" s="1"/>
      <c r="Q685" s="1"/>
      <c r="R685" s="1"/>
      <c r="S685" s="1"/>
      <c r="T685" s="1"/>
    </row>
    <row r="686" spans="1:20" customFormat="1" ht="46.5">
      <c r="A686" s="31" t="s">
        <v>24</v>
      </c>
      <c r="B686" s="131" t="s">
        <v>25</v>
      </c>
      <c r="C686" s="9" t="s">
        <v>465</v>
      </c>
      <c r="D686" s="9" t="s">
        <v>466</v>
      </c>
      <c r="E686" s="9" t="s">
        <v>467</v>
      </c>
      <c r="F686" s="9" t="s">
        <v>62</v>
      </c>
      <c r="G686" s="242" t="s">
        <v>468</v>
      </c>
      <c r="H686" s="60" t="s">
        <v>469</v>
      </c>
      <c r="I686" s="147">
        <v>320</v>
      </c>
      <c r="J686" s="20"/>
      <c r="K686" s="30">
        <f t="shared" si="22"/>
        <v>0</v>
      </c>
      <c r="L686" s="20"/>
      <c r="M686" s="30">
        <f t="shared" si="23"/>
        <v>0</v>
      </c>
      <c r="N686" s="20"/>
      <c r="O686" s="1"/>
      <c r="P686" s="1"/>
      <c r="Q686" s="1"/>
      <c r="R686" s="1"/>
      <c r="S686" s="1"/>
      <c r="T686" s="1"/>
    </row>
    <row r="687" spans="1:20" customFormat="1" ht="77.5">
      <c r="A687" s="31" t="s">
        <v>24</v>
      </c>
      <c r="B687" s="131" t="s">
        <v>25</v>
      </c>
      <c r="C687" s="9" t="s">
        <v>470</v>
      </c>
      <c r="D687" s="9" t="s">
        <v>471</v>
      </c>
      <c r="E687" s="9" t="s">
        <v>472</v>
      </c>
      <c r="F687" s="9" t="s">
        <v>157</v>
      </c>
      <c r="G687" s="242" t="s">
        <v>473</v>
      </c>
      <c r="H687" s="60" t="s">
        <v>474</v>
      </c>
      <c r="I687" s="147">
        <v>450</v>
      </c>
      <c r="J687" s="20"/>
      <c r="K687" s="30">
        <f t="shared" si="22"/>
        <v>0</v>
      </c>
      <c r="L687" s="20"/>
      <c r="M687" s="30">
        <f t="shared" si="23"/>
        <v>0</v>
      </c>
      <c r="N687" s="20"/>
      <c r="O687" s="1"/>
      <c r="P687" s="1"/>
      <c r="Q687" s="1"/>
      <c r="R687" s="1"/>
      <c r="S687" s="1"/>
      <c r="T687" s="1"/>
    </row>
    <row r="688" spans="1:20" customFormat="1" ht="62">
      <c r="A688" s="31" t="s">
        <v>24</v>
      </c>
      <c r="B688" s="131" t="s">
        <v>25</v>
      </c>
      <c r="C688" s="9" t="s">
        <v>475</v>
      </c>
      <c r="D688" s="9" t="s">
        <v>476</v>
      </c>
      <c r="E688" s="9" t="s">
        <v>477</v>
      </c>
      <c r="F688" s="9" t="s">
        <v>478</v>
      </c>
      <c r="G688" s="242" t="s">
        <v>479</v>
      </c>
      <c r="H688" s="60" t="s">
        <v>480</v>
      </c>
      <c r="I688" s="147">
        <v>850</v>
      </c>
      <c r="J688" s="20"/>
      <c r="K688" s="30">
        <f t="shared" si="22"/>
        <v>0</v>
      </c>
      <c r="L688" s="20"/>
      <c r="M688" s="30">
        <f t="shared" si="23"/>
        <v>0</v>
      </c>
      <c r="N688" s="20"/>
      <c r="O688" s="1"/>
      <c r="P688" s="1"/>
      <c r="Q688" s="1"/>
      <c r="R688" s="1"/>
      <c r="S688" s="1"/>
      <c r="T688" s="1"/>
    </row>
    <row r="689" spans="1:20" customFormat="1" ht="62">
      <c r="A689" s="31" t="s">
        <v>24</v>
      </c>
      <c r="B689" s="131" t="s">
        <v>25</v>
      </c>
      <c r="C689" s="9" t="s">
        <v>481</v>
      </c>
      <c r="D689" s="9" t="s">
        <v>482</v>
      </c>
      <c r="E689" s="9" t="s">
        <v>477</v>
      </c>
      <c r="F689" s="9" t="s">
        <v>478</v>
      </c>
      <c r="G689" s="242" t="s">
        <v>483</v>
      </c>
      <c r="H689" s="60" t="s">
        <v>484</v>
      </c>
      <c r="I689" s="147">
        <v>850</v>
      </c>
      <c r="J689" s="20"/>
      <c r="K689" s="30">
        <f t="shared" si="22"/>
        <v>0</v>
      </c>
      <c r="L689" s="20"/>
      <c r="M689" s="30">
        <f t="shared" si="23"/>
        <v>0</v>
      </c>
      <c r="N689" s="20"/>
      <c r="O689" s="1"/>
      <c r="P689" s="1"/>
      <c r="Q689" s="1"/>
      <c r="R689" s="1"/>
      <c r="S689" s="1"/>
      <c r="T689" s="1"/>
    </row>
    <row r="690" spans="1:20" customFormat="1" ht="62">
      <c r="A690" s="31" t="s">
        <v>24</v>
      </c>
      <c r="B690" s="131" t="s">
        <v>25</v>
      </c>
      <c r="C690" s="9" t="s">
        <v>485</v>
      </c>
      <c r="D690" s="9" t="s">
        <v>486</v>
      </c>
      <c r="E690" s="9" t="s">
        <v>477</v>
      </c>
      <c r="F690" s="9" t="s">
        <v>145</v>
      </c>
      <c r="G690" s="242" t="s">
        <v>487</v>
      </c>
      <c r="H690" s="60" t="s">
        <v>488</v>
      </c>
      <c r="I690" s="147">
        <v>350</v>
      </c>
      <c r="J690" s="20"/>
      <c r="K690" s="30">
        <f t="shared" si="22"/>
        <v>0</v>
      </c>
      <c r="L690" s="20"/>
      <c r="M690" s="30">
        <f t="shared" si="23"/>
        <v>0</v>
      </c>
      <c r="N690" s="20"/>
      <c r="O690" s="1"/>
      <c r="P690" s="1"/>
      <c r="Q690" s="1"/>
      <c r="R690" s="1"/>
      <c r="S690" s="1"/>
      <c r="T690" s="1"/>
    </row>
    <row r="691" spans="1:20" customFormat="1" ht="62">
      <c r="A691" s="31" t="s">
        <v>24</v>
      </c>
      <c r="B691" s="131" t="s">
        <v>25</v>
      </c>
      <c r="C691" s="9" t="s">
        <v>489</v>
      </c>
      <c r="D691" s="9" t="s">
        <v>490</v>
      </c>
      <c r="E691" s="9" t="s">
        <v>491</v>
      </c>
      <c r="F691" s="9" t="s">
        <v>62</v>
      </c>
      <c r="G691" s="242" t="s">
        <v>492</v>
      </c>
      <c r="H691" s="60" t="s">
        <v>493</v>
      </c>
      <c r="I691" s="147">
        <v>320</v>
      </c>
      <c r="J691" s="20"/>
      <c r="K691" s="30">
        <f t="shared" si="22"/>
        <v>0</v>
      </c>
      <c r="L691" s="20"/>
      <c r="M691" s="30">
        <f t="shared" si="23"/>
        <v>0</v>
      </c>
      <c r="N691" s="20"/>
      <c r="O691" s="1"/>
      <c r="P691" s="1"/>
      <c r="Q691" s="1"/>
      <c r="R691" s="1"/>
      <c r="S691" s="1"/>
      <c r="T691" s="1"/>
    </row>
    <row r="692" spans="1:20" customFormat="1" ht="77.5">
      <c r="A692" s="31" t="s">
        <v>24</v>
      </c>
      <c r="B692" s="131" t="s">
        <v>25</v>
      </c>
      <c r="C692" s="9" t="s">
        <v>494</v>
      </c>
      <c r="D692" s="9" t="s">
        <v>495</v>
      </c>
      <c r="E692" s="9" t="s">
        <v>496</v>
      </c>
      <c r="F692" s="9" t="s">
        <v>62</v>
      </c>
      <c r="G692" s="242" t="s">
        <v>497</v>
      </c>
      <c r="H692" s="60" t="s">
        <v>498</v>
      </c>
      <c r="I692" s="147">
        <v>420</v>
      </c>
      <c r="J692" s="20"/>
      <c r="K692" s="30">
        <f t="shared" si="22"/>
        <v>0</v>
      </c>
      <c r="L692" s="20"/>
      <c r="M692" s="30">
        <f t="shared" si="23"/>
        <v>0</v>
      </c>
      <c r="N692" s="20"/>
      <c r="O692" s="1"/>
      <c r="P692" s="1"/>
      <c r="Q692" s="1"/>
      <c r="R692" s="1"/>
      <c r="S692" s="1"/>
      <c r="T692" s="1"/>
    </row>
    <row r="693" spans="1:20" customFormat="1" ht="77.5">
      <c r="A693" s="31" t="s">
        <v>24</v>
      </c>
      <c r="B693" s="131" t="s">
        <v>25</v>
      </c>
      <c r="C693" s="9" t="s">
        <v>499</v>
      </c>
      <c r="D693" s="9" t="s">
        <v>115</v>
      </c>
      <c r="E693" s="9" t="s">
        <v>111</v>
      </c>
      <c r="F693" s="9" t="s">
        <v>29</v>
      </c>
      <c r="G693" s="242" t="s">
        <v>500</v>
      </c>
      <c r="H693" s="60" t="s">
        <v>501</v>
      </c>
      <c r="I693" s="147">
        <v>300</v>
      </c>
      <c r="J693" s="20"/>
      <c r="K693" s="30">
        <f t="shared" si="22"/>
        <v>0</v>
      </c>
      <c r="L693" s="20"/>
      <c r="M693" s="30">
        <f t="shared" si="23"/>
        <v>0</v>
      </c>
      <c r="N693" s="20"/>
      <c r="O693" s="1"/>
      <c r="P693" s="1"/>
      <c r="Q693" s="1"/>
      <c r="R693" s="1"/>
      <c r="S693" s="1"/>
      <c r="T693" s="1"/>
    </row>
    <row r="694" spans="1:20" customFormat="1" ht="62">
      <c r="A694" s="31" t="s">
        <v>24</v>
      </c>
      <c r="B694" s="131" t="s">
        <v>25</v>
      </c>
      <c r="C694" s="9" t="s">
        <v>502</v>
      </c>
      <c r="D694" s="9" t="s">
        <v>503</v>
      </c>
      <c r="E694" s="9" t="s">
        <v>111</v>
      </c>
      <c r="F694" s="9" t="s">
        <v>51</v>
      </c>
      <c r="G694" s="242" t="s">
        <v>504</v>
      </c>
      <c r="H694" s="60" t="s">
        <v>505</v>
      </c>
      <c r="I694" s="147">
        <v>350</v>
      </c>
      <c r="J694" s="20"/>
      <c r="K694" s="30">
        <f t="shared" si="22"/>
        <v>0</v>
      </c>
      <c r="L694" s="20"/>
      <c r="M694" s="30">
        <f t="shared" si="23"/>
        <v>0</v>
      </c>
      <c r="N694" s="20"/>
      <c r="O694" s="1"/>
      <c r="P694" s="1"/>
      <c r="Q694" s="1"/>
      <c r="R694" s="1"/>
      <c r="S694" s="1"/>
      <c r="T694" s="1"/>
    </row>
    <row r="695" spans="1:20" customFormat="1" ht="62">
      <c r="A695" s="31" t="s">
        <v>24</v>
      </c>
      <c r="B695" s="131" t="s">
        <v>25</v>
      </c>
      <c r="C695" s="9" t="s">
        <v>506</v>
      </c>
      <c r="D695" s="9" t="s">
        <v>507</v>
      </c>
      <c r="E695" s="9" t="s">
        <v>111</v>
      </c>
      <c r="F695" s="9" t="s">
        <v>51</v>
      </c>
      <c r="G695" s="242" t="s">
        <v>508</v>
      </c>
      <c r="H695" s="60" t="s">
        <v>509</v>
      </c>
      <c r="I695" s="147">
        <v>360</v>
      </c>
      <c r="J695" s="20"/>
      <c r="K695" s="30">
        <f t="shared" si="22"/>
        <v>0</v>
      </c>
      <c r="L695" s="20"/>
      <c r="M695" s="30">
        <f t="shared" si="23"/>
        <v>0</v>
      </c>
      <c r="N695" s="20"/>
      <c r="O695" s="1"/>
      <c r="P695" s="1"/>
      <c r="Q695" s="1"/>
      <c r="R695" s="1"/>
      <c r="S695" s="1"/>
      <c r="T695" s="1"/>
    </row>
    <row r="696" spans="1:20" customFormat="1" ht="62">
      <c r="A696" s="31" t="s">
        <v>24</v>
      </c>
      <c r="B696" s="131" t="s">
        <v>25</v>
      </c>
      <c r="C696" s="9" t="s">
        <v>510</v>
      </c>
      <c r="D696" s="9" t="s">
        <v>511</v>
      </c>
      <c r="E696" s="9" t="s">
        <v>111</v>
      </c>
      <c r="F696" s="9" t="s">
        <v>157</v>
      </c>
      <c r="G696" s="242" t="s">
        <v>512</v>
      </c>
      <c r="H696" s="60" t="s">
        <v>513</v>
      </c>
      <c r="I696" s="147">
        <v>420</v>
      </c>
      <c r="J696" s="20"/>
      <c r="K696" s="30">
        <f t="shared" si="22"/>
        <v>0</v>
      </c>
      <c r="L696" s="20"/>
      <c r="M696" s="30">
        <f t="shared" si="23"/>
        <v>0</v>
      </c>
      <c r="N696" s="20"/>
      <c r="O696" s="1"/>
      <c r="P696" s="1"/>
      <c r="Q696" s="1"/>
      <c r="R696" s="1"/>
      <c r="S696" s="1"/>
      <c r="T696" s="1"/>
    </row>
    <row r="697" spans="1:20" customFormat="1" ht="77.5">
      <c r="A697" s="31" t="s">
        <v>24</v>
      </c>
      <c r="B697" s="131" t="s">
        <v>25</v>
      </c>
      <c r="C697" s="9" t="s">
        <v>514</v>
      </c>
      <c r="D697" s="9" t="s">
        <v>515</v>
      </c>
      <c r="E697" s="9" t="s">
        <v>111</v>
      </c>
      <c r="F697" s="9" t="s">
        <v>157</v>
      </c>
      <c r="G697" s="242" t="s">
        <v>516</v>
      </c>
      <c r="H697" s="60" t="s">
        <v>517</v>
      </c>
      <c r="I697" s="147">
        <v>1280</v>
      </c>
      <c r="J697" s="20"/>
      <c r="K697" s="30">
        <f t="shared" si="22"/>
        <v>0</v>
      </c>
      <c r="L697" s="20"/>
      <c r="M697" s="30">
        <f t="shared" si="23"/>
        <v>0</v>
      </c>
      <c r="N697" s="20"/>
      <c r="O697" s="1"/>
      <c r="P697" s="1"/>
      <c r="Q697" s="1"/>
      <c r="R697" s="1"/>
      <c r="S697" s="1"/>
      <c r="T697" s="1"/>
    </row>
    <row r="698" spans="1:20" customFormat="1" ht="62">
      <c r="A698" s="31" t="s">
        <v>24</v>
      </c>
      <c r="B698" s="131" t="s">
        <v>25</v>
      </c>
      <c r="C698" s="9" t="s">
        <v>518</v>
      </c>
      <c r="D698" s="9" t="s">
        <v>519</v>
      </c>
      <c r="E698" s="9" t="s">
        <v>520</v>
      </c>
      <c r="F698" s="9" t="s">
        <v>45</v>
      </c>
      <c r="G698" s="242" t="s">
        <v>521</v>
      </c>
      <c r="H698" s="60" t="s">
        <v>522</v>
      </c>
      <c r="I698" s="147">
        <v>300</v>
      </c>
      <c r="J698" s="20"/>
      <c r="K698" s="30">
        <f t="shared" si="22"/>
        <v>0</v>
      </c>
      <c r="L698" s="20"/>
      <c r="M698" s="30">
        <f t="shared" si="23"/>
        <v>0</v>
      </c>
      <c r="N698" s="20"/>
      <c r="O698" s="1"/>
      <c r="P698" s="1"/>
      <c r="Q698" s="1"/>
      <c r="R698" s="1"/>
      <c r="S698" s="1"/>
      <c r="T698" s="1"/>
    </row>
    <row r="699" spans="1:20" customFormat="1" ht="62">
      <c r="A699" s="31" t="s">
        <v>24</v>
      </c>
      <c r="B699" s="131" t="s">
        <v>25</v>
      </c>
      <c r="C699" s="9" t="s">
        <v>523</v>
      </c>
      <c r="D699" s="9" t="s">
        <v>524</v>
      </c>
      <c r="E699" s="9" t="s">
        <v>125</v>
      </c>
      <c r="F699" s="9" t="s">
        <v>51</v>
      </c>
      <c r="G699" s="242" t="s">
        <v>525</v>
      </c>
      <c r="H699" s="60" t="s">
        <v>526</v>
      </c>
      <c r="I699" s="147">
        <v>320</v>
      </c>
      <c r="J699" s="20"/>
      <c r="K699" s="30">
        <f t="shared" si="22"/>
        <v>0</v>
      </c>
      <c r="L699" s="20"/>
      <c r="M699" s="30">
        <f t="shared" si="23"/>
        <v>0</v>
      </c>
      <c r="N699" s="20"/>
      <c r="O699" s="1"/>
      <c r="P699" s="1"/>
      <c r="Q699" s="1"/>
      <c r="R699" s="1"/>
      <c r="S699" s="1"/>
      <c r="T699" s="1"/>
    </row>
    <row r="700" spans="1:20" customFormat="1" ht="77.5">
      <c r="A700" s="31" t="s">
        <v>24</v>
      </c>
      <c r="B700" s="131" t="s">
        <v>25</v>
      </c>
      <c r="C700" s="9" t="s">
        <v>527</v>
      </c>
      <c r="D700" s="9" t="s">
        <v>528</v>
      </c>
      <c r="E700" s="9" t="s">
        <v>125</v>
      </c>
      <c r="F700" s="9" t="s">
        <v>145</v>
      </c>
      <c r="G700" s="242" t="s">
        <v>529</v>
      </c>
      <c r="H700" s="60" t="s">
        <v>530</v>
      </c>
      <c r="I700" s="147">
        <v>1120</v>
      </c>
      <c r="J700" s="20"/>
      <c r="K700" s="30">
        <f t="shared" si="22"/>
        <v>0</v>
      </c>
      <c r="L700" s="20"/>
      <c r="M700" s="30">
        <f t="shared" si="23"/>
        <v>0</v>
      </c>
      <c r="N700" s="20"/>
      <c r="O700" s="1"/>
      <c r="P700" s="1"/>
      <c r="Q700" s="1"/>
      <c r="R700" s="1"/>
      <c r="S700" s="1"/>
      <c r="T700" s="1"/>
    </row>
    <row r="701" spans="1:20" customFormat="1" ht="46.5">
      <c r="A701" s="31" t="s">
        <v>24</v>
      </c>
      <c r="B701" s="131" t="s">
        <v>25</v>
      </c>
      <c r="C701" s="9" t="s">
        <v>531</v>
      </c>
      <c r="D701" s="9" t="s">
        <v>532</v>
      </c>
      <c r="E701" s="9" t="s">
        <v>135</v>
      </c>
      <c r="F701" s="9" t="s">
        <v>145</v>
      </c>
      <c r="G701" s="242" t="s">
        <v>533</v>
      </c>
      <c r="H701" s="60" t="s">
        <v>534</v>
      </c>
      <c r="I701" s="147">
        <v>300</v>
      </c>
      <c r="J701" s="20"/>
      <c r="K701" s="30">
        <f t="shared" si="22"/>
        <v>0</v>
      </c>
      <c r="L701" s="20"/>
      <c r="M701" s="30">
        <f t="shared" si="23"/>
        <v>0</v>
      </c>
      <c r="N701" s="20"/>
      <c r="O701" s="1"/>
      <c r="P701" s="1"/>
      <c r="Q701" s="1"/>
      <c r="R701" s="1"/>
      <c r="S701" s="1"/>
      <c r="T701" s="1"/>
    </row>
    <row r="702" spans="1:20" customFormat="1" ht="77.5">
      <c r="A702" s="31" t="s">
        <v>24</v>
      </c>
      <c r="B702" s="131" t="s">
        <v>25</v>
      </c>
      <c r="C702" s="9" t="s">
        <v>535</v>
      </c>
      <c r="D702" s="9" t="s">
        <v>536</v>
      </c>
      <c r="E702" s="9" t="s">
        <v>140</v>
      </c>
      <c r="F702" s="9" t="s">
        <v>51</v>
      </c>
      <c r="G702" s="242" t="s">
        <v>537</v>
      </c>
      <c r="H702" s="60" t="s">
        <v>538</v>
      </c>
      <c r="I702" s="147">
        <v>350</v>
      </c>
      <c r="J702" s="20"/>
      <c r="K702" s="30">
        <f t="shared" si="22"/>
        <v>0</v>
      </c>
      <c r="L702" s="20"/>
      <c r="M702" s="30">
        <f t="shared" si="23"/>
        <v>0</v>
      </c>
      <c r="N702" s="20"/>
      <c r="O702" s="1"/>
      <c r="P702" s="1"/>
      <c r="Q702" s="1"/>
      <c r="R702" s="1"/>
      <c r="S702" s="1"/>
      <c r="T702" s="1"/>
    </row>
    <row r="703" spans="1:20" customFormat="1" ht="77.5">
      <c r="A703" s="31" t="s">
        <v>24</v>
      </c>
      <c r="B703" s="131" t="s">
        <v>25</v>
      </c>
      <c r="C703" s="9" t="s">
        <v>539</v>
      </c>
      <c r="D703" s="9" t="s">
        <v>540</v>
      </c>
      <c r="E703" s="9" t="s">
        <v>140</v>
      </c>
      <c r="F703" s="9" t="s">
        <v>51</v>
      </c>
      <c r="G703" s="242" t="s">
        <v>541</v>
      </c>
      <c r="H703" s="60" t="s">
        <v>542</v>
      </c>
      <c r="I703" s="147">
        <v>350</v>
      </c>
      <c r="J703" s="20"/>
      <c r="K703" s="30">
        <f t="shared" si="22"/>
        <v>0</v>
      </c>
      <c r="L703" s="20"/>
      <c r="M703" s="30">
        <f t="shared" si="23"/>
        <v>0</v>
      </c>
      <c r="N703" s="20"/>
      <c r="O703" s="1"/>
      <c r="P703" s="1"/>
      <c r="Q703" s="1"/>
      <c r="R703" s="1"/>
      <c r="S703" s="1"/>
      <c r="T703" s="1"/>
    </row>
    <row r="704" spans="1:20" customFormat="1" ht="77.5">
      <c r="A704" s="31" t="s">
        <v>24</v>
      </c>
      <c r="B704" s="131" t="s">
        <v>25</v>
      </c>
      <c r="C704" s="9" t="s">
        <v>543</v>
      </c>
      <c r="D704" s="9" t="s">
        <v>544</v>
      </c>
      <c r="E704" s="9" t="s">
        <v>545</v>
      </c>
      <c r="F704" s="9" t="s">
        <v>337</v>
      </c>
      <c r="G704" s="242" t="s">
        <v>546</v>
      </c>
      <c r="H704" s="60" t="s">
        <v>547</v>
      </c>
      <c r="I704" s="147">
        <v>450</v>
      </c>
      <c r="J704" s="20"/>
      <c r="K704" s="30">
        <f t="shared" si="22"/>
        <v>0</v>
      </c>
      <c r="L704" s="20"/>
      <c r="M704" s="30">
        <f t="shared" si="23"/>
        <v>0</v>
      </c>
      <c r="N704" s="20"/>
      <c r="O704" s="1"/>
      <c r="P704" s="1"/>
      <c r="Q704" s="1"/>
      <c r="R704" s="1"/>
      <c r="S704" s="1"/>
      <c r="T704" s="1"/>
    </row>
    <row r="705" spans="1:20" customFormat="1" ht="62">
      <c r="A705" s="31" t="s">
        <v>24</v>
      </c>
      <c r="B705" s="131" t="s">
        <v>25</v>
      </c>
      <c r="C705" s="9" t="s">
        <v>548</v>
      </c>
      <c r="D705" s="9" t="s">
        <v>549</v>
      </c>
      <c r="E705" s="9" t="s">
        <v>550</v>
      </c>
      <c r="F705" s="9" t="s">
        <v>62</v>
      </c>
      <c r="G705" s="242" t="s">
        <v>551</v>
      </c>
      <c r="H705" s="60" t="s">
        <v>552</v>
      </c>
      <c r="I705" s="147">
        <v>280</v>
      </c>
      <c r="J705" s="20"/>
      <c r="K705" s="30">
        <f t="shared" si="22"/>
        <v>0</v>
      </c>
      <c r="L705" s="20"/>
      <c r="M705" s="30">
        <f t="shared" si="23"/>
        <v>0</v>
      </c>
      <c r="N705" s="20"/>
      <c r="O705" s="1"/>
      <c r="P705" s="1"/>
      <c r="Q705" s="1"/>
      <c r="R705" s="1"/>
      <c r="S705" s="1"/>
      <c r="T705" s="1"/>
    </row>
    <row r="706" spans="1:20" customFormat="1" ht="62">
      <c r="A706" s="31" t="s">
        <v>24</v>
      </c>
      <c r="B706" s="131" t="s">
        <v>25</v>
      </c>
      <c r="C706" s="9" t="s">
        <v>553</v>
      </c>
      <c r="D706" s="9" t="s">
        <v>554</v>
      </c>
      <c r="E706" s="9" t="s">
        <v>156</v>
      </c>
      <c r="F706" s="9" t="s">
        <v>51</v>
      </c>
      <c r="G706" s="242" t="s">
        <v>555</v>
      </c>
      <c r="H706" s="60" t="s">
        <v>556</v>
      </c>
      <c r="I706" s="147">
        <v>320</v>
      </c>
      <c r="J706" s="20"/>
      <c r="K706" s="30">
        <f t="shared" si="22"/>
        <v>0</v>
      </c>
      <c r="L706" s="20"/>
      <c r="M706" s="30">
        <f t="shared" si="23"/>
        <v>0</v>
      </c>
      <c r="N706" s="20"/>
      <c r="O706" s="1"/>
      <c r="P706" s="1"/>
      <c r="Q706" s="1"/>
      <c r="R706" s="1"/>
      <c r="S706" s="1"/>
      <c r="T706" s="1"/>
    </row>
    <row r="707" spans="1:20" customFormat="1" ht="62">
      <c r="A707" s="31" t="s">
        <v>24</v>
      </c>
      <c r="B707" s="131" t="s">
        <v>25</v>
      </c>
      <c r="C707" s="9" t="s">
        <v>557</v>
      </c>
      <c r="D707" s="9" t="s">
        <v>558</v>
      </c>
      <c r="E707" s="9" t="s">
        <v>156</v>
      </c>
      <c r="F707" s="9" t="s">
        <v>51</v>
      </c>
      <c r="G707" s="242" t="s">
        <v>559</v>
      </c>
      <c r="H707" s="60" t="s">
        <v>560</v>
      </c>
      <c r="I707" s="147">
        <v>320</v>
      </c>
      <c r="J707" s="20"/>
      <c r="K707" s="30">
        <f t="shared" si="22"/>
        <v>0</v>
      </c>
      <c r="L707" s="20"/>
      <c r="M707" s="30">
        <f t="shared" si="23"/>
        <v>0</v>
      </c>
      <c r="N707" s="20"/>
      <c r="O707" s="1"/>
      <c r="P707" s="1"/>
      <c r="Q707" s="1"/>
      <c r="R707" s="1"/>
      <c r="S707" s="1"/>
      <c r="T707" s="1"/>
    </row>
    <row r="708" spans="1:20" customFormat="1" ht="62">
      <c r="A708" s="31" t="s">
        <v>24</v>
      </c>
      <c r="B708" s="131" t="s">
        <v>25</v>
      </c>
      <c r="C708" s="9" t="s">
        <v>561</v>
      </c>
      <c r="D708" s="9" t="s">
        <v>562</v>
      </c>
      <c r="E708" s="9" t="s">
        <v>181</v>
      </c>
      <c r="F708" s="9" t="s">
        <v>62</v>
      </c>
      <c r="G708" s="242" t="s">
        <v>563</v>
      </c>
      <c r="H708" s="60" t="s">
        <v>564</v>
      </c>
      <c r="I708" s="147">
        <v>350</v>
      </c>
      <c r="J708" s="20"/>
      <c r="K708" s="30">
        <f t="shared" si="22"/>
        <v>0</v>
      </c>
      <c r="L708" s="20"/>
      <c r="M708" s="30">
        <f t="shared" si="23"/>
        <v>0</v>
      </c>
      <c r="N708" s="20"/>
      <c r="O708" s="1"/>
      <c r="P708" s="1"/>
      <c r="Q708" s="1"/>
      <c r="R708" s="1"/>
      <c r="S708" s="1"/>
      <c r="T708" s="1"/>
    </row>
    <row r="709" spans="1:20" customFormat="1" ht="77.5">
      <c r="A709" s="31" t="s">
        <v>24</v>
      </c>
      <c r="B709" s="131" t="s">
        <v>25</v>
      </c>
      <c r="C709" s="9" t="s">
        <v>565</v>
      </c>
      <c r="D709" s="9" t="s">
        <v>566</v>
      </c>
      <c r="E709" s="9" t="s">
        <v>181</v>
      </c>
      <c r="F709" s="9" t="s">
        <v>62</v>
      </c>
      <c r="G709" s="242" t="s">
        <v>567</v>
      </c>
      <c r="H709" s="60" t="s">
        <v>568</v>
      </c>
      <c r="I709" s="147">
        <v>380</v>
      </c>
      <c r="J709" s="20"/>
      <c r="K709" s="30">
        <f t="shared" si="22"/>
        <v>0</v>
      </c>
      <c r="L709" s="20"/>
      <c r="M709" s="30">
        <f t="shared" si="23"/>
        <v>0</v>
      </c>
      <c r="N709" s="20"/>
      <c r="O709" s="1"/>
      <c r="P709" s="1"/>
      <c r="Q709" s="1"/>
      <c r="R709" s="1"/>
      <c r="S709" s="1"/>
      <c r="T709" s="1"/>
    </row>
    <row r="710" spans="1:20" customFormat="1" ht="62">
      <c r="A710" s="31" t="s">
        <v>24</v>
      </c>
      <c r="B710" s="131" t="s">
        <v>25</v>
      </c>
      <c r="C710" s="9" t="s">
        <v>569</v>
      </c>
      <c r="D710" s="9" t="s">
        <v>570</v>
      </c>
      <c r="E710" s="9" t="s">
        <v>181</v>
      </c>
      <c r="F710" s="9" t="s">
        <v>62</v>
      </c>
      <c r="G710" s="242" t="s">
        <v>571</v>
      </c>
      <c r="H710" s="60" t="s">
        <v>572</v>
      </c>
      <c r="I710" s="147">
        <v>350</v>
      </c>
      <c r="J710" s="20"/>
      <c r="K710" s="30">
        <f t="shared" si="22"/>
        <v>0</v>
      </c>
      <c r="L710" s="20"/>
      <c r="M710" s="30">
        <f t="shared" si="23"/>
        <v>0</v>
      </c>
      <c r="N710" s="20"/>
      <c r="O710" s="1"/>
      <c r="P710" s="1"/>
      <c r="Q710" s="1"/>
      <c r="R710" s="1"/>
      <c r="S710" s="1"/>
      <c r="T710" s="1"/>
    </row>
    <row r="711" spans="1:20" customFormat="1" ht="93">
      <c r="A711" s="31" t="s">
        <v>24</v>
      </c>
      <c r="B711" s="131" t="s">
        <v>25</v>
      </c>
      <c r="C711" s="9" t="s">
        <v>573</v>
      </c>
      <c r="D711" s="9" t="s">
        <v>574</v>
      </c>
      <c r="E711" s="9" t="s">
        <v>181</v>
      </c>
      <c r="F711" s="9" t="s">
        <v>157</v>
      </c>
      <c r="G711" s="242" t="s">
        <v>575</v>
      </c>
      <c r="H711" s="60" t="s">
        <v>576</v>
      </c>
      <c r="I711" s="147">
        <v>350</v>
      </c>
      <c r="J711" s="20"/>
      <c r="K711" s="30">
        <f t="shared" si="22"/>
        <v>0</v>
      </c>
      <c r="L711" s="20"/>
      <c r="M711" s="30">
        <f t="shared" si="23"/>
        <v>0</v>
      </c>
      <c r="N711" s="20"/>
      <c r="O711" s="1"/>
      <c r="P711" s="1"/>
      <c r="Q711" s="1"/>
      <c r="R711" s="1"/>
      <c r="S711" s="1"/>
      <c r="T711" s="1"/>
    </row>
    <row r="712" spans="1:20" customFormat="1" ht="62">
      <c r="A712" s="31" t="s">
        <v>24</v>
      </c>
      <c r="B712" s="131" t="s">
        <v>25</v>
      </c>
      <c r="C712" s="9" t="s">
        <v>577</v>
      </c>
      <c r="D712" s="9" t="s">
        <v>578</v>
      </c>
      <c r="E712" s="9" t="s">
        <v>181</v>
      </c>
      <c r="F712" s="9" t="s">
        <v>62</v>
      </c>
      <c r="G712" s="242" t="s">
        <v>579</v>
      </c>
      <c r="H712" s="60" t="s">
        <v>580</v>
      </c>
      <c r="I712" s="147">
        <v>360</v>
      </c>
      <c r="J712" s="20"/>
      <c r="K712" s="30">
        <f t="shared" si="22"/>
        <v>0</v>
      </c>
      <c r="L712" s="20"/>
      <c r="M712" s="30">
        <f t="shared" si="23"/>
        <v>0</v>
      </c>
      <c r="N712" s="20"/>
      <c r="O712" s="1"/>
      <c r="P712" s="1"/>
      <c r="Q712" s="1"/>
      <c r="R712" s="1"/>
      <c r="S712" s="1"/>
      <c r="T712" s="1"/>
    </row>
    <row r="713" spans="1:20" customFormat="1" ht="77.5">
      <c r="A713" s="31" t="s">
        <v>24</v>
      </c>
      <c r="B713" s="131" t="s">
        <v>25</v>
      </c>
      <c r="C713" s="9" t="s">
        <v>581</v>
      </c>
      <c r="D713" s="9" t="s">
        <v>582</v>
      </c>
      <c r="E713" s="9" t="s">
        <v>181</v>
      </c>
      <c r="F713" s="9" t="s">
        <v>337</v>
      </c>
      <c r="G713" s="242" t="s">
        <v>583</v>
      </c>
      <c r="H713" s="60" t="s">
        <v>584</v>
      </c>
      <c r="I713" s="147">
        <v>450</v>
      </c>
      <c r="J713" s="20"/>
      <c r="K713" s="30">
        <f t="shared" si="22"/>
        <v>0</v>
      </c>
      <c r="L713" s="20"/>
      <c r="M713" s="30">
        <f t="shared" si="23"/>
        <v>0</v>
      </c>
      <c r="N713" s="20"/>
      <c r="O713" s="1"/>
      <c r="P713" s="1"/>
      <c r="Q713" s="1"/>
      <c r="R713" s="1"/>
      <c r="S713" s="1"/>
      <c r="T713" s="1"/>
    </row>
    <row r="714" spans="1:20" customFormat="1" ht="62">
      <c r="A714" s="31" t="s">
        <v>24</v>
      </c>
      <c r="B714" s="131" t="s">
        <v>25</v>
      </c>
      <c r="C714" s="9" t="s">
        <v>585</v>
      </c>
      <c r="D714" s="9" t="s">
        <v>586</v>
      </c>
      <c r="E714" s="9" t="s">
        <v>587</v>
      </c>
      <c r="F714" s="9" t="s">
        <v>39</v>
      </c>
      <c r="G714" s="242" t="s">
        <v>588</v>
      </c>
      <c r="H714" s="60" t="s">
        <v>589</v>
      </c>
      <c r="I714" s="147">
        <v>320</v>
      </c>
      <c r="J714" s="20"/>
      <c r="K714" s="30">
        <f t="shared" si="22"/>
        <v>0</v>
      </c>
      <c r="L714" s="20"/>
      <c r="M714" s="30">
        <f t="shared" si="23"/>
        <v>0</v>
      </c>
      <c r="N714" s="20"/>
      <c r="O714" s="1"/>
      <c r="P714" s="1"/>
      <c r="Q714" s="1"/>
      <c r="R714" s="1"/>
      <c r="S714" s="1"/>
      <c r="T714" s="1"/>
    </row>
    <row r="715" spans="1:20" customFormat="1" ht="108.5">
      <c r="A715" s="31" t="s">
        <v>24</v>
      </c>
      <c r="B715" s="131" t="s">
        <v>25</v>
      </c>
      <c r="C715" s="9" t="s">
        <v>590</v>
      </c>
      <c r="D715" s="9" t="s">
        <v>591</v>
      </c>
      <c r="E715" s="9" t="s">
        <v>587</v>
      </c>
      <c r="F715" s="9" t="s">
        <v>51</v>
      </c>
      <c r="G715" s="242" t="s">
        <v>592</v>
      </c>
      <c r="H715" s="60" t="s">
        <v>593</v>
      </c>
      <c r="I715" s="147">
        <v>320</v>
      </c>
      <c r="J715" s="20"/>
      <c r="K715" s="30">
        <f t="shared" si="22"/>
        <v>0</v>
      </c>
      <c r="L715" s="20"/>
      <c r="M715" s="30">
        <f t="shared" si="23"/>
        <v>0</v>
      </c>
      <c r="N715" s="20"/>
      <c r="O715" s="1"/>
      <c r="P715" s="1"/>
      <c r="Q715" s="1"/>
      <c r="R715" s="1"/>
      <c r="S715" s="1"/>
      <c r="T715" s="1"/>
    </row>
    <row r="716" spans="1:20" customFormat="1" ht="108.5">
      <c r="A716" s="31" t="s">
        <v>24</v>
      </c>
      <c r="B716" s="131" t="s">
        <v>25</v>
      </c>
      <c r="C716" s="9" t="s">
        <v>594</v>
      </c>
      <c r="D716" s="9" t="s">
        <v>595</v>
      </c>
      <c r="E716" s="9" t="s">
        <v>587</v>
      </c>
      <c r="F716" s="9" t="s">
        <v>39</v>
      </c>
      <c r="G716" s="242" t="s">
        <v>596</v>
      </c>
      <c r="H716" s="60" t="s">
        <v>597</v>
      </c>
      <c r="I716" s="147">
        <v>340</v>
      </c>
      <c r="J716" s="20"/>
      <c r="K716" s="30">
        <f t="shared" si="22"/>
        <v>0</v>
      </c>
      <c r="L716" s="20"/>
      <c r="M716" s="30">
        <f t="shared" si="23"/>
        <v>0</v>
      </c>
      <c r="N716" s="20"/>
      <c r="O716" s="1"/>
      <c r="P716" s="1"/>
      <c r="Q716" s="1"/>
      <c r="R716" s="1"/>
      <c r="S716" s="1"/>
      <c r="T716" s="1"/>
    </row>
    <row r="717" spans="1:20" customFormat="1" ht="62">
      <c r="A717" s="31" t="s">
        <v>24</v>
      </c>
      <c r="B717" s="131" t="s">
        <v>25</v>
      </c>
      <c r="C717" s="9" t="s">
        <v>598</v>
      </c>
      <c r="D717" s="9" t="s">
        <v>599</v>
      </c>
      <c r="E717" s="9" t="s">
        <v>587</v>
      </c>
      <c r="F717" s="9" t="s">
        <v>51</v>
      </c>
      <c r="G717" s="242" t="s">
        <v>600</v>
      </c>
      <c r="H717" s="60" t="s">
        <v>601</v>
      </c>
      <c r="I717" s="147">
        <v>320</v>
      </c>
      <c r="J717" s="20"/>
      <c r="K717" s="30">
        <f t="shared" si="22"/>
        <v>0</v>
      </c>
      <c r="L717" s="20"/>
      <c r="M717" s="30">
        <f t="shared" si="23"/>
        <v>0</v>
      </c>
      <c r="N717" s="20"/>
      <c r="O717" s="1"/>
      <c r="P717" s="1"/>
      <c r="Q717" s="1"/>
      <c r="R717" s="1"/>
      <c r="S717" s="1"/>
      <c r="T717" s="1"/>
    </row>
    <row r="718" spans="1:20" customFormat="1" ht="77.5">
      <c r="A718" s="31" t="s">
        <v>24</v>
      </c>
      <c r="B718" s="131" t="s">
        <v>25</v>
      </c>
      <c r="C718" s="9" t="s">
        <v>602</v>
      </c>
      <c r="D718" s="9" t="s">
        <v>603</v>
      </c>
      <c r="E718" s="9" t="s">
        <v>44</v>
      </c>
      <c r="F718" s="9" t="s">
        <v>45</v>
      </c>
      <c r="G718" s="242" t="s">
        <v>604</v>
      </c>
      <c r="H718" s="60" t="s">
        <v>605</v>
      </c>
      <c r="I718" s="147">
        <v>320</v>
      </c>
      <c r="J718" s="20"/>
      <c r="K718" s="30">
        <f t="shared" si="22"/>
        <v>0</v>
      </c>
      <c r="L718" s="20"/>
      <c r="M718" s="30">
        <f t="shared" si="23"/>
        <v>0</v>
      </c>
      <c r="N718" s="20"/>
      <c r="O718" s="1"/>
      <c r="P718" s="1"/>
      <c r="Q718" s="1"/>
      <c r="R718" s="1"/>
      <c r="S718" s="1"/>
      <c r="T718" s="1"/>
    </row>
    <row r="719" spans="1:20" customFormat="1" ht="93">
      <c r="A719" s="31" t="s">
        <v>24</v>
      </c>
      <c r="B719" s="131" t="s">
        <v>25</v>
      </c>
      <c r="C719" s="9" t="s">
        <v>606</v>
      </c>
      <c r="D719" s="9" t="s">
        <v>607</v>
      </c>
      <c r="E719" s="9" t="s">
        <v>44</v>
      </c>
      <c r="F719" s="9" t="s">
        <v>45</v>
      </c>
      <c r="G719" s="242" t="s">
        <v>608</v>
      </c>
      <c r="H719" s="60" t="s">
        <v>609</v>
      </c>
      <c r="I719" s="147">
        <v>330</v>
      </c>
      <c r="J719" s="20"/>
      <c r="K719" s="30">
        <f t="shared" si="22"/>
        <v>0</v>
      </c>
      <c r="L719" s="20"/>
      <c r="M719" s="30">
        <f t="shared" si="23"/>
        <v>0</v>
      </c>
      <c r="N719" s="20"/>
      <c r="O719" s="1"/>
      <c r="P719" s="1"/>
      <c r="Q719" s="1"/>
      <c r="R719" s="1"/>
      <c r="S719" s="1"/>
      <c r="T719" s="1"/>
    </row>
    <row r="720" spans="1:20" customFormat="1" ht="62">
      <c r="A720" s="31" t="s">
        <v>24</v>
      </c>
      <c r="B720" s="131" t="s">
        <v>25</v>
      </c>
      <c r="C720" s="9" t="s">
        <v>610</v>
      </c>
      <c r="D720" s="9" t="s">
        <v>611</v>
      </c>
      <c r="E720" s="9" t="s">
        <v>242</v>
      </c>
      <c r="F720" s="9" t="s">
        <v>101</v>
      </c>
      <c r="G720" s="242" t="s">
        <v>612</v>
      </c>
      <c r="H720" s="60" t="s">
        <v>613</v>
      </c>
      <c r="I720" s="147">
        <v>480</v>
      </c>
      <c r="J720" s="20"/>
      <c r="K720" s="30">
        <f t="shared" ref="K720:K783" si="24">I720*J720</f>
        <v>0</v>
      </c>
      <c r="L720" s="20"/>
      <c r="M720" s="30">
        <f t="shared" ref="M720:M783" si="25">L720*I720</f>
        <v>0</v>
      </c>
      <c r="N720" s="20"/>
      <c r="O720" s="1"/>
      <c r="P720" s="1"/>
      <c r="Q720" s="1"/>
      <c r="R720" s="1"/>
      <c r="S720" s="1"/>
      <c r="T720" s="1"/>
    </row>
    <row r="721" spans="1:20" customFormat="1" ht="77.5">
      <c r="A721" s="31" t="s">
        <v>24</v>
      </c>
      <c r="B721" s="131" t="s">
        <v>25</v>
      </c>
      <c r="C721" s="9" t="s">
        <v>614</v>
      </c>
      <c r="D721" s="9" t="s">
        <v>615</v>
      </c>
      <c r="E721" s="9" t="s">
        <v>191</v>
      </c>
      <c r="F721" s="9" t="s">
        <v>39</v>
      </c>
      <c r="G721" s="242" t="s">
        <v>616</v>
      </c>
      <c r="H721" s="60" t="s">
        <v>617</v>
      </c>
      <c r="I721" s="147">
        <v>350</v>
      </c>
      <c r="J721" s="20"/>
      <c r="K721" s="30">
        <f t="shared" si="24"/>
        <v>0</v>
      </c>
      <c r="L721" s="20"/>
      <c r="M721" s="30">
        <f t="shared" si="25"/>
        <v>0</v>
      </c>
      <c r="N721" s="20"/>
      <c r="O721" s="1"/>
      <c r="P721" s="1"/>
      <c r="Q721" s="1"/>
      <c r="R721" s="1"/>
      <c r="S721" s="1"/>
      <c r="T721" s="1"/>
    </row>
    <row r="722" spans="1:20" customFormat="1" ht="62">
      <c r="A722" s="31" t="s">
        <v>24</v>
      </c>
      <c r="B722" s="131" t="s">
        <v>25</v>
      </c>
      <c r="C722" s="9" t="s">
        <v>618</v>
      </c>
      <c r="D722" s="9" t="s">
        <v>619</v>
      </c>
      <c r="E722" s="9" t="s">
        <v>191</v>
      </c>
      <c r="F722" s="9" t="s">
        <v>157</v>
      </c>
      <c r="G722" s="242" t="s">
        <v>620</v>
      </c>
      <c r="H722" s="60" t="s">
        <v>621</v>
      </c>
      <c r="I722" s="147">
        <v>360</v>
      </c>
      <c r="J722" s="20"/>
      <c r="K722" s="30">
        <f t="shared" si="24"/>
        <v>0</v>
      </c>
      <c r="L722" s="20"/>
      <c r="M722" s="30">
        <f t="shared" si="25"/>
        <v>0</v>
      </c>
      <c r="N722" s="20"/>
      <c r="O722" s="1"/>
      <c r="P722" s="1"/>
      <c r="Q722" s="1"/>
      <c r="R722" s="1"/>
      <c r="S722" s="1"/>
      <c r="T722" s="1"/>
    </row>
    <row r="723" spans="1:20" customFormat="1" ht="62">
      <c r="A723" s="31" t="s">
        <v>24</v>
      </c>
      <c r="B723" s="131" t="s">
        <v>25</v>
      </c>
      <c r="C723" s="9" t="s">
        <v>622</v>
      </c>
      <c r="D723" s="9" t="s">
        <v>623</v>
      </c>
      <c r="E723" s="9" t="s">
        <v>191</v>
      </c>
      <c r="F723" s="9" t="s">
        <v>62</v>
      </c>
      <c r="G723" s="242" t="s">
        <v>624</v>
      </c>
      <c r="H723" s="60" t="s">
        <v>625</v>
      </c>
      <c r="I723" s="147">
        <v>280</v>
      </c>
      <c r="J723" s="20"/>
      <c r="K723" s="30">
        <f t="shared" si="24"/>
        <v>0</v>
      </c>
      <c r="L723" s="20"/>
      <c r="M723" s="30">
        <f t="shared" si="25"/>
        <v>0</v>
      </c>
      <c r="N723" s="20"/>
      <c r="O723" s="1"/>
      <c r="P723" s="1"/>
      <c r="Q723" s="1"/>
      <c r="R723" s="1"/>
      <c r="S723" s="1"/>
      <c r="T723" s="1"/>
    </row>
    <row r="724" spans="1:20" customFormat="1" ht="46.5">
      <c r="A724" s="31" t="s">
        <v>24</v>
      </c>
      <c r="B724" s="131" t="s">
        <v>25</v>
      </c>
      <c r="C724" s="9" t="s">
        <v>626</v>
      </c>
      <c r="D724" s="9" t="s">
        <v>627</v>
      </c>
      <c r="E724" s="9" t="s">
        <v>200</v>
      </c>
      <c r="F724" s="9" t="s">
        <v>201</v>
      </c>
      <c r="G724" s="242" t="s">
        <v>628</v>
      </c>
      <c r="H724" s="60" t="s">
        <v>629</v>
      </c>
      <c r="I724" s="147">
        <v>380</v>
      </c>
      <c r="J724" s="20"/>
      <c r="K724" s="30">
        <f t="shared" si="24"/>
        <v>0</v>
      </c>
      <c r="L724" s="20"/>
      <c r="M724" s="30">
        <f t="shared" si="25"/>
        <v>0</v>
      </c>
      <c r="N724" s="20"/>
      <c r="O724" s="1"/>
      <c r="P724" s="1"/>
      <c r="Q724" s="1"/>
      <c r="R724" s="1"/>
      <c r="S724" s="1"/>
      <c r="T724" s="1"/>
    </row>
    <row r="725" spans="1:20" customFormat="1" ht="77.5">
      <c r="A725" s="31" t="s">
        <v>24</v>
      </c>
      <c r="B725" s="131" t="s">
        <v>25</v>
      </c>
      <c r="C725" s="9" t="s">
        <v>630</v>
      </c>
      <c r="D725" s="9" t="s">
        <v>631</v>
      </c>
      <c r="E725" s="9" t="s">
        <v>200</v>
      </c>
      <c r="F725" s="9" t="s">
        <v>201</v>
      </c>
      <c r="G725" s="242" t="s">
        <v>632</v>
      </c>
      <c r="H725" s="60" t="s">
        <v>633</v>
      </c>
      <c r="I725" s="147">
        <v>350</v>
      </c>
      <c r="J725" s="20"/>
      <c r="K725" s="30">
        <f t="shared" si="24"/>
        <v>0</v>
      </c>
      <c r="L725" s="20"/>
      <c r="M725" s="30">
        <f t="shared" si="25"/>
        <v>0</v>
      </c>
      <c r="N725" s="20"/>
      <c r="O725" s="1"/>
      <c r="P725" s="1"/>
      <c r="Q725" s="1"/>
      <c r="R725" s="1"/>
      <c r="S725" s="1"/>
      <c r="T725" s="1"/>
    </row>
    <row r="726" spans="1:20" customFormat="1" ht="62">
      <c r="A726" s="31" t="s">
        <v>24</v>
      </c>
      <c r="B726" s="131" t="s">
        <v>25</v>
      </c>
      <c r="C726" s="9" t="s">
        <v>634</v>
      </c>
      <c r="D726" s="9" t="s">
        <v>635</v>
      </c>
      <c r="E726" s="9" t="s">
        <v>200</v>
      </c>
      <c r="F726" s="9" t="s">
        <v>201</v>
      </c>
      <c r="G726" s="242" t="s">
        <v>636</v>
      </c>
      <c r="H726" s="60" t="s">
        <v>637</v>
      </c>
      <c r="I726" s="147">
        <v>550</v>
      </c>
      <c r="J726" s="20"/>
      <c r="K726" s="30">
        <f t="shared" si="24"/>
        <v>0</v>
      </c>
      <c r="L726" s="20"/>
      <c r="M726" s="30">
        <f t="shared" si="25"/>
        <v>0</v>
      </c>
      <c r="N726" s="20"/>
      <c r="O726" s="1"/>
      <c r="P726" s="1"/>
      <c r="Q726" s="1"/>
      <c r="R726" s="1"/>
      <c r="S726" s="1"/>
      <c r="T726" s="1"/>
    </row>
    <row r="727" spans="1:20" customFormat="1" ht="62">
      <c r="A727" s="31" t="s">
        <v>24</v>
      </c>
      <c r="B727" s="131" t="s">
        <v>25</v>
      </c>
      <c r="C727" s="9" t="s">
        <v>638</v>
      </c>
      <c r="D727" s="9" t="s">
        <v>639</v>
      </c>
      <c r="E727" s="9" t="s">
        <v>200</v>
      </c>
      <c r="F727" s="9" t="s">
        <v>201</v>
      </c>
      <c r="G727" s="242" t="s">
        <v>640</v>
      </c>
      <c r="H727" s="60" t="s">
        <v>641</v>
      </c>
      <c r="I727" s="147">
        <v>360</v>
      </c>
      <c r="J727" s="20"/>
      <c r="K727" s="30">
        <f t="shared" si="24"/>
        <v>0</v>
      </c>
      <c r="L727" s="20"/>
      <c r="M727" s="30">
        <f t="shared" si="25"/>
        <v>0</v>
      </c>
      <c r="N727" s="20"/>
      <c r="O727" s="1"/>
      <c r="P727" s="1"/>
      <c r="Q727" s="1"/>
      <c r="R727" s="1"/>
      <c r="S727" s="1"/>
      <c r="T727" s="1"/>
    </row>
    <row r="728" spans="1:20" customFormat="1" ht="62">
      <c r="A728" s="31" t="s">
        <v>24</v>
      </c>
      <c r="B728" s="131" t="s">
        <v>25</v>
      </c>
      <c r="C728" s="9" t="s">
        <v>642</v>
      </c>
      <c r="D728" s="9" t="s">
        <v>643</v>
      </c>
      <c r="E728" s="9" t="s">
        <v>200</v>
      </c>
      <c r="F728" s="9" t="s">
        <v>51</v>
      </c>
      <c r="G728" s="242" t="s">
        <v>644</v>
      </c>
      <c r="H728" s="60" t="s">
        <v>645</v>
      </c>
      <c r="I728" s="147">
        <v>360</v>
      </c>
      <c r="J728" s="20"/>
      <c r="K728" s="30">
        <f t="shared" si="24"/>
        <v>0</v>
      </c>
      <c r="L728" s="20"/>
      <c r="M728" s="30">
        <f t="shared" si="25"/>
        <v>0</v>
      </c>
      <c r="N728" s="20"/>
      <c r="O728" s="1"/>
      <c r="P728" s="1"/>
      <c r="Q728" s="1"/>
      <c r="R728" s="1"/>
      <c r="S728" s="1"/>
      <c r="T728" s="1"/>
    </row>
    <row r="729" spans="1:20" customFormat="1" ht="77.5">
      <c r="A729" s="31" t="s">
        <v>24</v>
      </c>
      <c r="B729" s="131" t="s">
        <v>25</v>
      </c>
      <c r="C729" s="9" t="s">
        <v>646</v>
      </c>
      <c r="D729" s="9" t="s">
        <v>647</v>
      </c>
      <c r="E729" s="9" t="s">
        <v>50</v>
      </c>
      <c r="F729" s="9" t="s">
        <v>51</v>
      </c>
      <c r="G729" s="242" t="s">
        <v>648</v>
      </c>
      <c r="H729" s="60" t="s">
        <v>649</v>
      </c>
      <c r="I729" s="147">
        <v>360</v>
      </c>
      <c r="J729" s="20"/>
      <c r="K729" s="30">
        <f t="shared" si="24"/>
        <v>0</v>
      </c>
      <c r="L729" s="20"/>
      <c r="M729" s="30">
        <f t="shared" si="25"/>
        <v>0</v>
      </c>
      <c r="N729" s="20"/>
      <c r="O729" s="1"/>
      <c r="P729" s="1"/>
      <c r="Q729" s="1"/>
      <c r="R729" s="1"/>
      <c r="S729" s="1"/>
      <c r="T729" s="1"/>
    </row>
    <row r="730" spans="1:20" customFormat="1" ht="62">
      <c r="A730" s="31" t="s">
        <v>24</v>
      </c>
      <c r="B730" s="131" t="s">
        <v>25</v>
      </c>
      <c r="C730" s="9" t="s">
        <v>650</v>
      </c>
      <c r="D730" s="9" t="s">
        <v>651</v>
      </c>
      <c r="E730" s="9" t="s">
        <v>56</v>
      </c>
      <c r="F730" s="9" t="s">
        <v>201</v>
      </c>
      <c r="G730" s="242" t="s">
        <v>652</v>
      </c>
      <c r="H730" s="60" t="s">
        <v>653</v>
      </c>
      <c r="I730" s="147">
        <v>280</v>
      </c>
      <c r="J730" s="20"/>
      <c r="K730" s="30">
        <f t="shared" si="24"/>
        <v>0</v>
      </c>
      <c r="L730" s="20"/>
      <c r="M730" s="30">
        <f t="shared" si="25"/>
        <v>0</v>
      </c>
      <c r="N730" s="20"/>
      <c r="O730" s="1"/>
      <c r="P730" s="1"/>
      <c r="Q730" s="1"/>
      <c r="R730" s="1"/>
      <c r="S730" s="1"/>
      <c r="T730" s="1"/>
    </row>
    <row r="731" spans="1:20" customFormat="1" ht="62">
      <c r="A731" s="31" t="s">
        <v>24</v>
      </c>
      <c r="B731" s="131" t="s">
        <v>25</v>
      </c>
      <c r="C731" s="9" t="s">
        <v>654</v>
      </c>
      <c r="D731" s="9" t="s">
        <v>655</v>
      </c>
      <c r="E731" s="9" t="s">
        <v>56</v>
      </c>
      <c r="F731" s="9" t="s">
        <v>45</v>
      </c>
      <c r="G731" s="242" t="s">
        <v>656</v>
      </c>
      <c r="H731" s="60" t="s">
        <v>657</v>
      </c>
      <c r="I731" s="147">
        <v>850</v>
      </c>
      <c r="J731" s="20"/>
      <c r="K731" s="30">
        <f t="shared" si="24"/>
        <v>0</v>
      </c>
      <c r="L731" s="20"/>
      <c r="M731" s="30">
        <f t="shared" si="25"/>
        <v>0</v>
      </c>
      <c r="N731" s="20"/>
      <c r="O731" s="1"/>
      <c r="P731" s="1"/>
      <c r="Q731" s="1"/>
      <c r="R731" s="1"/>
      <c r="S731" s="1"/>
      <c r="T731" s="1"/>
    </row>
    <row r="732" spans="1:20" customFormat="1" ht="31">
      <c r="A732" s="31" t="s">
        <v>24</v>
      </c>
      <c r="B732" s="131" t="s">
        <v>25</v>
      </c>
      <c r="C732" s="9" t="s">
        <v>658</v>
      </c>
      <c r="D732" s="9" t="s">
        <v>144</v>
      </c>
      <c r="E732" s="9" t="s">
        <v>56</v>
      </c>
      <c r="F732" s="9" t="s">
        <v>39</v>
      </c>
      <c r="G732" s="242" t="s">
        <v>659</v>
      </c>
      <c r="H732" s="60" t="s">
        <v>660</v>
      </c>
      <c r="I732" s="147">
        <v>350</v>
      </c>
      <c r="J732" s="20"/>
      <c r="K732" s="30">
        <f t="shared" si="24"/>
        <v>0</v>
      </c>
      <c r="L732" s="20"/>
      <c r="M732" s="30">
        <f t="shared" si="25"/>
        <v>0</v>
      </c>
      <c r="N732" s="20"/>
      <c r="O732" s="1"/>
      <c r="P732" s="1"/>
      <c r="Q732" s="1"/>
      <c r="R732" s="1"/>
      <c r="S732" s="1"/>
      <c r="T732" s="1"/>
    </row>
    <row r="733" spans="1:20" customFormat="1" ht="62">
      <c r="A733" s="31" t="s">
        <v>24</v>
      </c>
      <c r="B733" s="131" t="s">
        <v>25</v>
      </c>
      <c r="C733" s="9" t="s">
        <v>661</v>
      </c>
      <c r="D733" s="9" t="s">
        <v>662</v>
      </c>
      <c r="E733" s="9" t="s">
        <v>56</v>
      </c>
      <c r="F733" s="9" t="s">
        <v>157</v>
      </c>
      <c r="G733" s="242" t="s">
        <v>663</v>
      </c>
      <c r="H733" s="60" t="s">
        <v>664</v>
      </c>
      <c r="I733" s="147">
        <v>330</v>
      </c>
      <c r="J733" s="20"/>
      <c r="K733" s="30">
        <f t="shared" si="24"/>
        <v>0</v>
      </c>
      <c r="L733" s="20"/>
      <c r="M733" s="30">
        <f t="shared" si="25"/>
        <v>0</v>
      </c>
      <c r="N733" s="20"/>
      <c r="O733" s="1"/>
      <c r="P733" s="1"/>
      <c r="Q733" s="1"/>
      <c r="R733" s="1"/>
      <c r="S733" s="1"/>
      <c r="T733" s="1"/>
    </row>
    <row r="734" spans="1:20" customFormat="1" ht="62">
      <c r="A734" s="31" t="s">
        <v>24</v>
      </c>
      <c r="B734" s="131" t="s">
        <v>25</v>
      </c>
      <c r="C734" s="9" t="s">
        <v>665</v>
      </c>
      <c r="D734" s="9" t="s">
        <v>666</v>
      </c>
      <c r="E734" s="9" t="s">
        <v>61</v>
      </c>
      <c r="F734" s="9" t="s">
        <v>62</v>
      </c>
      <c r="G734" s="242" t="s">
        <v>667</v>
      </c>
      <c r="H734" s="60" t="s">
        <v>668</v>
      </c>
      <c r="I734" s="147">
        <v>350</v>
      </c>
      <c r="J734" s="20"/>
      <c r="K734" s="30">
        <f t="shared" si="24"/>
        <v>0</v>
      </c>
      <c r="L734" s="20"/>
      <c r="M734" s="30">
        <f t="shared" si="25"/>
        <v>0</v>
      </c>
      <c r="N734" s="20"/>
      <c r="O734" s="1"/>
      <c r="P734" s="1"/>
      <c r="Q734" s="1"/>
      <c r="R734" s="1"/>
      <c r="S734" s="1"/>
      <c r="T734" s="1"/>
    </row>
    <row r="735" spans="1:20" customFormat="1" ht="77.5">
      <c r="A735" s="31" t="s">
        <v>24</v>
      </c>
      <c r="B735" s="131" t="s">
        <v>25</v>
      </c>
      <c r="C735" s="9" t="s">
        <v>669</v>
      </c>
      <c r="D735" s="9" t="s">
        <v>670</v>
      </c>
      <c r="E735" s="9" t="s">
        <v>671</v>
      </c>
      <c r="F735" s="9" t="s">
        <v>62</v>
      </c>
      <c r="G735" s="242" t="s">
        <v>672</v>
      </c>
      <c r="H735" s="60" t="s">
        <v>673</v>
      </c>
      <c r="I735" s="147">
        <v>320</v>
      </c>
      <c r="J735" s="20"/>
      <c r="K735" s="30">
        <f t="shared" si="24"/>
        <v>0</v>
      </c>
      <c r="L735" s="20"/>
      <c r="M735" s="30">
        <f t="shared" si="25"/>
        <v>0</v>
      </c>
      <c r="N735" s="20"/>
      <c r="O735" s="1"/>
      <c r="P735" s="1"/>
      <c r="Q735" s="1"/>
      <c r="R735" s="1"/>
      <c r="S735" s="1"/>
      <c r="T735" s="1"/>
    </row>
    <row r="736" spans="1:20" customFormat="1" ht="93">
      <c r="A736" s="31" t="s">
        <v>24</v>
      </c>
      <c r="B736" s="131" t="s">
        <v>25</v>
      </c>
      <c r="C736" s="9" t="s">
        <v>674</v>
      </c>
      <c r="D736" s="9" t="s">
        <v>675</v>
      </c>
      <c r="E736" s="9" t="s">
        <v>671</v>
      </c>
      <c r="F736" s="9" t="s">
        <v>62</v>
      </c>
      <c r="G736" s="242" t="s">
        <v>676</v>
      </c>
      <c r="H736" s="60" t="s">
        <v>677</v>
      </c>
      <c r="I736" s="147">
        <v>380</v>
      </c>
      <c r="J736" s="20"/>
      <c r="K736" s="30">
        <f t="shared" si="24"/>
        <v>0</v>
      </c>
      <c r="L736" s="20"/>
      <c r="M736" s="30">
        <f t="shared" si="25"/>
        <v>0</v>
      </c>
      <c r="N736" s="20"/>
      <c r="O736" s="1"/>
      <c r="P736" s="1"/>
      <c r="Q736" s="1"/>
      <c r="R736" s="1"/>
      <c r="S736" s="1"/>
      <c r="T736" s="1"/>
    </row>
    <row r="737" spans="1:20" customFormat="1" ht="108.5">
      <c r="A737" s="31" t="s">
        <v>24</v>
      </c>
      <c r="B737" s="131" t="s">
        <v>25</v>
      </c>
      <c r="C737" s="9" t="s">
        <v>678</v>
      </c>
      <c r="D737" s="9" t="s">
        <v>679</v>
      </c>
      <c r="E737" s="9" t="s">
        <v>247</v>
      </c>
      <c r="F737" s="9" t="s">
        <v>201</v>
      </c>
      <c r="G737" s="242" t="s">
        <v>680</v>
      </c>
      <c r="H737" s="60" t="s">
        <v>681</v>
      </c>
      <c r="I737" s="147">
        <v>350</v>
      </c>
      <c r="J737" s="20"/>
      <c r="K737" s="30">
        <f t="shared" si="24"/>
        <v>0</v>
      </c>
      <c r="L737" s="20"/>
      <c r="M737" s="30">
        <f t="shared" si="25"/>
        <v>0</v>
      </c>
      <c r="N737" s="20"/>
      <c r="O737" s="1"/>
      <c r="P737" s="1"/>
      <c r="Q737" s="1"/>
      <c r="R737" s="1"/>
      <c r="S737" s="1"/>
      <c r="T737" s="1"/>
    </row>
    <row r="738" spans="1:20" customFormat="1" ht="62">
      <c r="A738" s="31" t="s">
        <v>24</v>
      </c>
      <c r="B738" s="131" t="s">
        <v>25</v>
      </c>
      <c r="C738" s="9" t="s">
        <v>682</v>
      </c>
      <c r="D738" s="9" t="s">
        <v>683</v>
      </c>
      <c r="E738" s="9" t="s">
        <v>684</v>
      </c>
      <c r="F738" s="9" t="s">
        <v>29</v>
      </c>
      <c r="G738" s="242" t="s">
        <v>685</v>
      </c>
      <c r="H738" s="60" t="s">
        <v>686</v>
      </c>
      <c r="I738" s="147">
        <v>380</v>
      </c>
      <c r="J738" s="20"/>
      <c r="K738" s="30">
        <f t="shared" si="24"/>
        <v>0</v>
      </c>
      <c r="L738" s="20"/>
      <c r="M738" s="30">
        <f t="shared" si="25"/>
        <v>0</v>
      </c>
      <c r="N738" s="20"/>
      <c r="O738" s="1"/>
      <c r="P738" s="1"/>
      <c r="Q738" s="1"/>
      <c r="R738" s="1"/>
      <c r="S738" s="1"/>
      <c r="T738" s="1"/>
    </row>
    <row r="739" spans="1:20" customFormat="1" ht="77.5">
      <c r="A739" s="31" t="s">
        <v>24</v>
      </c>
      <c r="B739" s="131" t="s">
        <v>25</v>
      </c>
      <c r="C739" s="9" t="s">
        <v>687</v>
      </c>
      <c r="D739" s="9" t="s">
        <v>688</v>
      </c>
      <c r="E739" s="9" t="s">
        <v>684</v>
      </c>
      <c r="F739" s="9" t="s">
        <v>337</v>
      </c>
      <c r="G739" s="242" t="s">
        <v>689</v>
      </c>
      <c r="H739" s="60" t="s">
        <v>690</v>
      </c>
      <c r="I739" s="147">
        <v>300</v>
      </c>
      <c r="J739" s="20"/>
      <c r="K739" s="30">
        <f t="shared" si="24"/>
        <v>0</v>
      </c>
      <c r="L739" s="20"/>
      <c r="M739" s="30">
        <f t="shared" si="25"/>
        <v>0</v>
      </c>
      <c r="N739" s="20"/>
      <c r="O739" s="1"/>
      <c r="P739" s="1"/>
      <c r="Q739" s="1"/>
      <c r="R739" s="1"/>
      <c r="S739" s="1"/>
      <c r="T739" s="1"/>
    </row>
    <row r="740" spans="1:20" customFormat="1" ht="77.5">
      <c r="A740" s="31" t="s">
        <v>24</v>
      </c>
      <c r="B740" s="131" t="s">
        <v>25</v>
      </c>
      <c r="C740" s="9" t="s">
        <v>691</v>
      </c>
      <c r="D740" s="9" t="s">
        <v>692</v>
      </c>
      <c r="E740" s="9" t="s">
        <v>684</v>
      </c>
      <c r="F740" s="9" t="s">
        <v>51</v>
      </c>
      <c r="G740" s="242" t="s">
        <v>693</v>
      </c>
      <c r="H740" s="60" t="s">
        <v>694</v>
      </c>
      <c r="I740" s="147">
        <v>260</v>
      </c>
      <c r="J740" s="20"/>
      <c r="K740" s="30">
        <f t="shared" si="24"/>
        <v>0</v>
      </c>
      <c r="L740" s="20"/>
      <c r="M740" s="30">
        <f t="shared" si="25"/>
        <v>0</v>
      </c>
      <c r="N740" s="20"/>
      <c r="O740" s="1"/>
      <c r="P740" s="1"/>
      <c r="Q740" s="1"/>
      <c r="R740" s="1"/>
      <c r="S740" s="1"/>
      <c r="T740" s="1"/>
    </row>
    <row r="741" spans="1:20" customFormat="1" ht="77.5">
      <c r="A741" s="31" t="s">
        <v>24</v>
      </c>
      <c r="B741" s="131" t="s">
        <v>25</v>
      </c>
      <c r="C741" s="9" t="s">
        <v>695</v>
      </c>
      <c r="D741" s="9" t="s">
        <v>696</v>
      </c>
      <c r="E741" s="9" t="s">
        <v>684</v>
      </c>
      <c r="F741" s="9" t="s">
        <v>62</v>
      </c>
      <c r="G741" s="242" t="s">
        <v>697</v>
      </c>
      <c r="H741" s="60" t="s">
        <v>698</v>
      </c>
      <c r="I741" s="147">
        <v>300</v>
      </c>
      <c r="J741" s="20"/>
      <c r="K741" s="30">
        <f t="shared" si="24"/>
        <v>0</v>
      </c>
      <c r="L741" s="20"/>
      <c r="M741" s="30">
        <f t="shared" si="25"/>
        <v>0</v>
      </c>
      <c r="N741" s="20"/>
      <c r="O741" s="1"/>
      <c r="P741" s="1"/>
      <c r="Q741" s="1"/>
      <c r="R741" s="1"/>
      <c r="S741" s="1"/>
      <c r="T741" s="1"/>
    </row>
    <row r="742" spans="1:20" customFormat="1" ht="62">
      <c r="A742" s="31" t="s">
        <v>24</v>
      </c>
      <c r="B742" s="131" t="s">
        <v>25</v>
      </c>
      <c r="C742" s="9" t="s">
        <v>699</v>
      </c>
      <c r="D742" s="9" t="s">
        <v>700</v>
      </c>
      <c r="E742" s="9" t="s">
        <v>67</v>
      </c>
      <c r="F742" s="9" t="s">
        <v>157</v>
      </c>
      <c r="G742" s="242" t="s">
        <v>701</v>
      </c>
      <c r="H742" s="60" t="s">
        <v>702</v>
      </c>
      <c r="I742" s="147">
        <v>380</v>
      </c>
      <c r="J742" s="20"/>
      <c r="K742" s="30">
        <f t="shared" si="24"/>
        <v>0</v>
      </c>
      <c r="L742" s="20"/>
      <c r="M742" s="30">
        <f t="shared" si="25"/>
        <v>0</v>
      </c>
      <c r="N742" s="20"/>
      <c r="O742" s="1"/>
      <c r="P742" s="1"/>
      <c r="Q742" s="1"/>
      <c r="R742" s="1"/>
      <c r="S742" s="1"/>
      <c r="T742" s="1"/>
    </row>
    <row r="743" spans="1:20" customFormat="1" ht="77.5">
      <c r="A743" s="31" t="s">
        <v>24</v>
      </c>
      <c r="B743" s="131" t="s">
        <v>25</v>
      </c>
      <c r="C743" s="9" t="s">
        <v>703</v>
      </c>
      <c r="D743" s="9" t="s">
        <v>704</v>
      </c>
      <c r="E743" s="9" t="s">
        <v>67</v>
      </c>
      <c r="F743" s="9" t="s">
        <v>157</v>
      </c>
      <c r="G743" s="242" t="s">
        <v>705</v>
      </c>
      <c r="H743" s="60" t="s">
        <v>706</v>
      </c>
      <c r="I743" s="147">
        <v>350</v>
      </c>
      <c r="J743" s="20"/>
      <c r="K743" s="30">
        <f t="shared" si="24"/>
        <v>0</v>
      </c>
      <c r="L743" s="20"/>
      <c r="M743" s="30">
        <f t="shared" si="25"/>
        <v>0</v>
      </c>
      <c r="N743" s="20"/>
      <c r="O743" s="1"/>
      <c r="P743" s="1"/>
      <c r="Q743" s="1"/>
      <c r="R743" s="1"/>
      <c r="S743" s="1"/>
      <c r="T743" s="1"/>
    </row>
    <row r="744" spans="1:20" customFormat="1" ht="62">
      <c r="A744" s="31" t="s">
        <v>24</v>
      </c>
      <c r="B744" s="131" t="s">
        <v>25</v>
      </c>
      <c r="C744" s="9" t="s">
        <v>707</v>
      </c>
      <c r="D744" s="9" t="s">
        <v>708</v>
      </c>
      <c r="E744" s="9" t="s">
        <v>67</v>
      </c>
      <c r="F744" s="9" t="s">
        <v>51</v>
      </c>
      <c r="G744" s="242" t="s">
        <v>709</v>
      </c>
      <c r="H744" s="60" t="s">
        <v>710</v>
      </c>
      <c r="I744" s="147">
        <v>320</v>
      </c>
      <c r="J744" s="20"/>
      <c r="K744" s="30">
        <f t="shared" si="24"/>
        <v>0</v>
      </c>
      <c r="L744" s="20"/>
      <c r="M744" s="30">
        <f t="shared" si="25"/>
        <v>0</v>
      </c>
      <c r="N744" s="20"/>
      <c r="O744" s="1"/>
      <c r="P744" s="1"/>
      <c r="Q744" s="1"/>
      <c r="R744" s="1"/>
      <c r="S744" s="1"/>
      <c r="T744" s="1"/>
    </row>
    <row r="745" spans="1:20" customFormat="1" ht="62">
      <c r="A745" s="31" t="s">
        <v>24</v>
      </c>
      <c r="B745" s="131" t="s">
        <v>25</v>
      </c>
      <c r="C745" s="9" t="s">
        <v>711</v>
      </c>
      <c r="D745" s="9" t="s">
        <v>712</v>
      </c>
      <c r="E745" s="9" t="s">
        <v>67</v>
      </c>
      <c r="F745" s="9" t="s">
        <v>62</v>
      </c>
      <c r="G745" s="242" t="s">
        <v>713</v>
      </c>
      <c r="H745" s="60" t="s">
        <v>714</v>
      </c>
      <c r="I745" s="147">
        <v>380</v>
      </c>
      <c r="J745" s="20"/>
      <c r="K745" s="30">
        <f t="shared" si="24"/>
        <v>0</v>
      </c>
      <c r="L745" s="20"/>
      <c r="M745" s="30">
        <f t="shared" si="25"/>
        <v>0</v>
      </c>
      <c r="N745" s="20"/>
      <c r="O745" s="1"/>
      <c r="P745" s="1"/>
      <c r="Q745" s="1"/>
      <c r="R745" s="1"/>
      <c r="S745" s="1"/>
      <c r="T745" s="1"/>
    </row>
    <row r="746" spans="1:20" customFormat="1" ht="77.5">
      <c r="A746" s="31" t="s">
        <v>24</v>
      </c>
      <c r="B746" s="131" t="s">
        <v>25</v>
      </c>
      <c r="C746" s="9" t="s">
        <v>715</v>
      </c>
      <c r="D746" s="9" t="s">
        <v>716</v>
      </c>
      <c r="E746" s="9" t="s">
        <v>67</v>
      </c>
      <c r="F746" s="9" t="s">
        <v>62</v>
      </c>
      <c r="G746" s="242" t="s">
        <v>717</v>
      </c>
      <c r="H746" s="60" t="s">
        <v>718</v>
      </c>
      <c r="I746" s="147">
        <v>320</v>
      </c>
      <c r="J746" s="20"/>
      <c r="K746" s="30">
        <f t="shared" si="24"/>
        <v>0</v>
      </c>
      <c r="L746" s="20"/>
      <c r="M746" s="30">
        <f t="shared" si="25"/>
        <v>0</v>
      </c>
      <c r="N746" s="20"/>
      <c r="O746" s="1"/>
      <c r="P746" s="1"/>
      <c r="Q746" s="1"/>
      <c r="R746" s="1"/>
      <c r="S746" s="1"/>
      <c r="T746" s="1"/>
    </row>
    <row r="747" spans="1:20" customFormat="1" ht="77.5">
      <c r="A747" s="31" t="s">
        <v>24</v>
      </c>
      <c r="B747" s="131" t="s">
        <v>25</v>
      </c>
      <c r="C747" s="9" t="s">
        <v>719</v>
      </c>
      <c r="D747" s="9" t="s">
        <v>720</v>
      </c>
      <c r="E747" s="9" t="s">
        <v>67</v>
      </c>
      <c r="F747" s="9" t="s">
        <v>62</v>
      </c>
      <c r="G747" s="242" t="s">
        <v>721</v>
      </c>
      <c r="H747" s="60" t="s">
        <v>722</v>
      </c>
      <c r="I747" s="147">
        <v>320</v>
      </c>
      <c r="J747" s="20"/>
      <c r="K747" s="30">
        <f t="shared" si="24"/>
        <v>0</v>
      </c>
      <c r="L747" s="20"/>
      <c r="M747" s="30">
        <f t="shared" si="25"/>
        <v>0</v>
      </c>
      <c r="N747" s="20"/>
      <c r="O747" s="1"/>
      <c r="P747" s="1"/>
      <c r="Q747" s="1"/>
      <c r="R747" s="1"/>
      <c r="S747" s="1"/>
      <c r="T747" s="1"/>
    </row>
    <row r="748" spans="1:20" customFormat="1" ht="108.5">
      <c r="A748" s="31" t="s">
        <v>24</v>
      </c>
      <c r="B748" s="131" t="s">
        <v>25</v>
      </c>
      <c r="C748" s="9" t="s">
        <v>723</v>
      </c>
      <c r="D748" s="9" t="s">
        <v>724</v>
      </c>
      <c r="E748" s="9" t="s">
        <v>67</v>
      </c>
      <c r="F748" s="9" t="s">
        <v>62</v>
      </c>
      <c r="G748" s="242" t="s">
        <v>725</v>
      </c>
      <c r="H748" s="60" t="s">
        <v>726</v>
      </c>
      <c r="I748" s="147">
        <v>320</v>
      </c>
      <c r="J748" s="20"/>
      <c r="K748" s="30">
        <f t="shared" si="24"/>
        <v>0</v>
      </c>
      <c r="L748" s="20"/>
      <c r="M748" s="30">
        <f t="shared" si="25"/>
        <v>0</v>
      </c>
      <c r="N748" s="20"/>
      <c r="O748" s="1"/>
      <c r="P748" s="1"/>
      <c r="Q748" s="1"/>
      <c r="R748" s="1"/>
      <c r="S748" s="1"/>
      <c r="T748" s="1"/>
    </row>
    <row r="749" spans="1:20" customFormat="1" ht="62">
      <c r="A749" s="31" t="s">
        <v>24</v>
      </c>
      <c r="B749" s="131" t="s">
        <v>25</v>
      </c>
      <c r="C749" s="9" t="s">
        <v>727</v>
      </c>
      <c r="D749" s="9" t="s">
        <v>728</v>
      </c>
      <c r="E749" s="9" t="s">
        <v>266</v>
      </c>
      <c r="F749" s="9" t="s">
        <v>51</v>
      </c>
      <c r="G749" s="242" t="s">
        <v>729</v>
      </c>
      <c r="H749" s="60" t="s">
        <v>730</v>
      </c>
      <c r="I749" s="147">
        <v>320</v>
      </c>
      <c r="J749" s="20"/>
      <c r="K749" s="30">
        <f t="shared" si="24"/>
        <v>0</v>
      </c>
      <c r="L749" s="20"/>
      <c r="M749" s="30">
        <f t="shared" si="25"/>
        <v>0</v>
      </c>
      <c r="N749" s="20"/>
      <c r="O749" s="1"/>
      <c r="P749" s="1"/>
      <c r="Q749" s="1"/>
      <c r="R749" s="1"/>
      <c r="S749" s="1"/>
      <c r="T749" s="1"/>
    </row>
    <row r="750" spans="1:20" customFormat="1" ht="62">
      <c r="A750" s="31" t="s">
        <v>24</v>
      </c>
      <c r="B750" s="131" t="s">
        <v>25</v>
      </c>
      <c r="C750" s="9" t="s">
        <v>731</v>
      </c>
      <c r="D750" s="9" t="s">
        <v>732</v>
      </c>
      <c r="E750" s="9" t="s">
        <v>266</v>
      </c>
      <c r="F750" s="9" t="s">
        <v>51</v>
      </c>
      <c r="G750" s="242" t="s">
        <v>733</v>
      </c>
      <c r="H750" s="60" t="s">
        <v>734</v>
      </c>
      <c r="I750" s="147">
        <v>320</v>
      </c>
      <c r="J750" s="20"/>
      <c r="K750" s="30">
        <f t="shared" si="24"/>
        <v>0</v>
      </c>
      <c r="L750" s="20"/>
      <c r="M750" s="30">
        <f t="shared" si="25"/>
        <v>0</v>
      </c>
      <c r="N750" s="20"/>
      <c r="O750" s="1"/>
      <c r="P750" s="1"/>
      <c r="Q750" s="1"/>
      <c r="R750" s="1"/>
      <c r="S750" s="1"/>
      <c r="T750" s="1"/>
    </row>
    <row r="751" spans="1:20" customFormat="1" ht="46.5">
      <c r="A751" s="31" t="s">
        <v>24</v>
      </c>
      <c r="B751" s="131" t="s">
        <v>25</v>
      </c>
      <c r="C751" s="9" t="s">
        <v>735</v>
      </c>
      <c r="D751" s="9" t="s">
        <v>736</v>
      </c>
      <c r="E751" s="9" t="s">
        <v>266</v>
      </c>
      <c r="F751" s="9" t="s">
        <v>39</v>
      </c>
      <c r="G751" s="242" t="s">
        <v>737</v>
      </c>
      <c r="H751" s="60" t="s">
        <v>738</v>
      </c>
      <c r="I751" s="147">
        <v>320</v>
      </c>
      <c r="J751" s="20"/>
      <c r="K751" s="30">
        <f t="shared" si="24"/>
        <v>0</v>
      </c>
      <c r="L751" s="20"/>
      <c r="M751" s="30">
        <f t="shared" si="25"/>
        <v>0</v>
      </c>
      <c r="N751" s="20"/>
      <c r="O751" s="1"/>
      <c r="P751" s="1"/>
      <c r="Q751" s="1"/>
      <c r="R751" s="1"/>
      <c r="S751" s="1"/>
      <c r="T751" s="1"/>
    </row>
    <row r="752" spans="1:20" customFormat="1" ht="77.5">
      <c r="A752" s="31" t="s">
        <v>24</v>
      </c>
      <c r="B752" s="131" t="s">
        <v>25</v>
      </c>
      <c r="C752" s="9" t="s">
        <v>739</v>
      </c>
      <c r="D752" s="9" t="s">
        <v>740</v>
      </c>
      <c r="E752" s="9" t="s">
        <v>312</v>
      </c>
      <c r="F752" s="9" t="s">
        <v>51</v>
      </c>
      <c r="G752" s="242" t="s">
        <v>741</v>
      </c>
      <c r="H752" s="60" t="s">
        <v>742</v>
      </c>
      <c r="I752" s="147">
        <v>350</v>
      </c>
      <c r="J752" s="20"/>
      <c r="K752" s="30">
        <f t="shared" si="24"/>
        <v>0</v>
      </c>
      <c r="L752" s="20"/>
      <c r="M752" s="30">
        <f t="shared" si="25"/>
        <v>0</v>
      </c>
      <c r="N752" s="20"/>
      <c r="O752" s="1"/>
      <c r="P752" s="1"/>
      <c r="Q752" s="1"/>
      <c r="R752" s="1"/>
      <c r="S752" s="1"/>
      <c r="T752" s="1"/>
    </row>
    <row r="753" spans="1:20" customFormat="1" ht="62">
      <c r="A753" s="31" t="s">
        <v>24</v>
      </c>
      <c r="B753" s="131" t="s">
        <v>25</v>
      </c>
      <c r="C753" s="9" t="s">
        <v>743</v>
      </c>
      <c r="D753" s="9" t="s">
        <v>744</v>
      </c>
      <c r="E753" s="9" t="s">
        <v>271</v>
      </c>
      <c r="F753" s="9" t="s">
        <v>62</v>
      </c>
      <c r="G753" s="242" t="s">
        <v>745</v>
      </c>
      <c r="H753" s="60" t="s">
        <v>746</v>
      </c>
      <c r="I753" s="147">
        <v>360</v>
      </c>
      <c r="J753" s="20"/>
      <c r="K753" s="30">
        <f t="shared" si="24"/>
        <v>0</v>
      </c>
      <c r="L753" s="20"/>
      <c r="M753" s="30">
        <f t="shared" si="25"/>
        <v>0</v>
      </c>
      <c r="N753" s="20"/>
      <c r="O753" s="1"/>
      <c r="P753" s="1"/>
      <c r="Q753" s="1"/>
      <c r="R753" s="1"/>
      <c r="S753" s="1"/>
      <c r="T753" s="1"/>
    </row>
    <row r="754" spans="1:20" customFormat="1" ht="77.5">
      <c r="A754" s="31" t="s">
        <v>24</v>
      </c>
      <c r="B754" s="131" t="s">
        <v>25</v>
      </c>
      <c r="C754" s="9" t="s">
        <v>747</v>
      </c>
      <c r="D754" s="9" t="s">
        <v>748</v>
      </c>
      <c r="E754" s="9" t="s">
        <v>271</v>
      </c>
      <c r="F754" s="9" t="s">
        <v>39</v>
      </c>
      <c r="G754" s="242" t="s">
        <v>749</v>
      </c>
      <c r="H754" s="60" t="s">
        <v>750</v>
      </c>
      <c r="I754" s="147">
        <v>380</v>
      </c>
      <c r="J754" s="20"/>
      <c r="K754" s="30">
        <f t="shared" si="24"/>
        <v>0</v>
      </c>
      <c r="L754" s="20"/>
      <c r="M754" s="30">
        <f t="shared" si="25"/>
        <v>0</v>
      </c>
      <c r="N754" s="20"/>
      <c r="O754" s="1"/>
      <c r="P754" s="1"/>
      <c r="Q754" s="1"/>
      <c r="R754" s="1"/>
      <c r="S754" s="1"/>
      <c r="T754" s="1"/>
    </row>
    <row r="755" spans="1:20" customFormat="1" ht="62">
      <c r="A755" s="31" t="s">
        <v>24</v>
      </c>
      <c r="B755" s="131" t="s">
        <v>25</v>
      </c>
      <c r="C755" s="9" t="s">
        <v>751</v>
      </c>
      <c r="D755" s="9" t="s">
        <v>752</v>
      </c>
      <c r="E755" s="9" t="s">
        <v>72</v>
      </c>
      <c r="F755" s="9" t="s">
        <v>39</v>
      </c>
      <c r="G755" s="242" t="s">
        <v>753</v>
      </c>
      <c r="H755" s="60" t="s">
        <v>754</v>
      </c>
      <c r="I755" s="147">
        <v>380</v>
      </c>
      <c r="J755" s="20"/>
      <c r="K755" s="30">
        <f t="shared" si="24"/>
        <v>0</v>
      </c>
      <c r="L755" s="20"/>
      <c r="M755" s="30">
        <f t="shared" si="25"/>
        <v>0</v>
      </c>
      <c r="N755" s="20"/>
      <c r="O755" s="1"/>
      <c r="P755" s="1"/>
      <c r="Q755" s="1"/>
      <c r="R755" s="1"/>
      <c r="S755" s="1"/>
      <c r="T755" s="1"/>
    </row>
    <row r="756" spans="1:20" customFormat="1" ht="77.5">
      <c r="A756" s="31" t="s">
        <v>24</v>
      </c>
      <c r="B756" s="131" t="s">
        <v>25</v>
      </c>
      <c r="C756" s="9" t="s">
        <v>755</v>
      </c>
      <c r="D756" s="9" t="s">
        <v>756</v>
      </c>
      <c r="E756" s="9" t="s">
        <v>72</v>
      </c>
      <c r="F756" s="9" t="s">
        <v>101</v>
      </c>
      <c r="G756" s="242" t="s">
        <v>757</v>
      </c>
      <c r="H756" s="60" t="s">
        <v>758</v>
      </c>
      <c r="I756" s="147">
        <v>420</v>
      </c>
      <c r="J756" s="20"/>
      <c r="K756" s="30">
        <f t="shared" si="24"/>
        <v>0</v>
      </c>
      <c r="L756" s="20"/>
      <c r="M756" s="30">
        <f t="shared" si="25"/>
        <v>0</v>
      </c>
      <c r="N756" s="20"/>
      <c r="O756" s="1"/>
      <c r="P756" s="1"/>
      <c r="Q756" s="1"/>
      <c r="R756" s="1"/>
      <c r="S756" s="1"/>
      <c r="T756" s="1"/>
    </row>
    <row r="757" spans="1:20" customFormat="1" ht="62">
      <c r="A757" s="31" t="s">
        <v>24</v>
      </c>
      <c r="B757" s="131" t="s">
        <v>25</v>
      </c>
      <c r="C757" s="9" t="s">
        <v>759</v>
      </c>
      <c r="D757" s="9" t="s">
        <v>760</v>
      </c>
      <c r="E757" s="9" t="s">
        <v>72</v>
      </c>
      <c r="F757" s="9" t="s">
        <v>62</v>
      </c>
      <c r="G757" s="242" t="s">
        <v>761</v>
      </c>
      <c r="H757" s="60" t="s">
        <v>762</v>
      </c>
      <c r="I757" s="147">
        <v>350</v>
      </c>
      <c r="J757" s="20"/>
      <c r="K757" s="30">
        <f t="shared" si="24"/>
        <v>0</v>
      </c>
      <c r="L757" s="20"/>
      <c r="M757" s="30">
        <f t="shared" si="25"/>
        <v>0</v>
      </c>
      <c r="N757" s="20"/>
      <c r="O757" s="1"/>
      <c r="P757" s="1"/>
      <c r="Q757" s="1"/>
      <c r="R757" s="1"/>
      <c r="S757" s="1"/>
      <c r="T757" s="1"/>
    </row>
    <row r="758" spans="1:20" customFormat="1" ht="93">
      <c r="A758" s="31" t="s">
        <v>24</v>
      </c>
      <c r="B758" s="131" t="s">
        <v>25</v>
      </c>
      <c r="C758" s="9" t="s">
        <v>763</v>
      </c>
      <c r="D758" s="9" t="s">
        <v>764</v>
      </c>
      <c r="E758" s="9" t="s">
        <v>72</v>
      </c>
      <c r="F758" s="9" t="s">
        <v>29</v>
      </c>
      <c r="G758" s="242" t="s">
        <v>765</v>
      </c>
      <c r="H758" s="60" t="s">
        <v>766</v>
      </c>
      <c r="I758" s="147">
        <v>420</v>
      </c>
      <c r="J758" s="20"/>
      <c r="K758" s="30">
        <f t="shared" si="24"/>
        <v>0</v>
      </c>
      <c r="L758" s="20"/>
      <c r="M758" s="30">
        <f t="shared" si="25"/>
        <v>0</v>
      </c>
      <c r="N758" s="20"/>
      <c r="O758" s="1"/>
      <c r="P758" s="1"/>
      <c r="Q758" s="1"/>
      <c r="R758" s="1"/>
      <c r="S758" s="1"/>
      <c r="T758" s="1"/>
    </row>
    <row r="759" spans="1:20" customFormat="1" ht="62">
      <c r="A759" s="31" t="s">
        <v>24</v>
      </c>
      <c r="B759" s="131" t="s">
        <v>25</v>
      </c>
      <c r="C759" s="9" t="s">
        <v>767</v>
      </c>
      <c r="D759" s="9" t="s">
        <v>768</v>
      </c>
      <c r="E759" s="9" t="s">
        <v>77</v>
      </c>
      <c r="F759" s="9" t="s">
        <v>45</v>
      </c>
      <c r="G759" s="242" t="s">
        <v>769</v>
      </c>
      <c r="H759" s="60" t="s">
        <v>770</v>
      </c>
      <c r="I759" s="147">
        <v>350</v>
      </c>
      <c r="J759" s="20"/>
      <c r="K759" s="30">
        <f t="shared" si="24"/>
        <v>0</v>
      </c>
      <c r="L759" s="20"/>
      <c r="M759" s="30">
        <f t="shared" si="25"/>
        <v>0</v>
      </c>
      <c r="N759" s="20"/>
      <c r="O759" s="1"/>
      <c r="P759" s="1"/>
      <c r="Q759" s="1"/>
      <c r="R759" s="1"/>
      <c r="S759" s="1"/>
      <c r="T759" s="1"/>
    </row>
    <row r="760" spans="1:20" customFormat="1" ht="62">
      <c r="A760" s="31" t="s">
        <v>24</v>
      </c>
      <c r="B760" s="131" t="s">
        <v>25</v>
      </c>
      <c r="C760" s="9" t="s">
        <v>771</v>
      </c>
      <c r="D760" s="9" t="s">
        <v>772</v>
      </c>
      <c r="E760" s="9" t="s">
        <v>77</v>
      </c>
      <c r="F760" s="9" t="s">
        <v>45</v>
      </c>
      <c r="G760" s="242" t="s">
        <v>773</v>
      </c>
      <c r="H760" s="60" t="s">
        <v>774</v>
      </c>
      <c r="I760" s="147">
        <v>380</v>
      </c>
      <c r="J760" s="20"/>
      <c r="K760" s="30">
        <f t="shared" si="24"/>
        <v>0</v>
      </c>
      <c r="L760" s="20"/>
      <c r="M760" s="30">
        <f t="shared" si="25"/>
        <v>0</v>
      </c>
      <c r="N760" s="20"/>
      <c r="O760" s="1"/>
      <c r="P760" s="1"/>
      <c r="Q760" s="1"/>
      <c r="R760" s="1"/>
      <c r="S760" s="1"/>
      <c r="T760" s="1"/>
    </row>
    <row r="761" spans="1:20" customFormat="1" ht="62">
      <c r="A761" s="31" t="s">
        <v>24</v>
      </c>
      <c r="B761" s="131" t="s">
        <v>25</v>
      </c>
      <c r="C761" s="9" t="s">
        <v>775</v>
      </c>
      <c r="D761" s="9" t="s">
        <v>776</v>
      </c>
      <c r="E761" s="9" t="s">
        <v>77</v>
      </c>
      <c r="F761" s="9" t="s">
        <v>45</v>
      </c>
      <c r="G761" s="242" t="s">
        <v>777</v>
      </c>
      <c r="H761" s="60" t="s">
        <v>778</v>
      </c>
      <c r="I761" s="147">
        <v>350</v>
      </c>
      <c r="J761" s="20"/>
      <c r="K761" s="30">
        <f t="shared" si="24"/>
        <v>0</v>
      </c>
      <c r="L761" s="20"/>
      <c r="M761" s="30">
        <f t="shared" si="25"/>
        <v>0</v>
      </c>
      <c r="N761" s="20"/>
      <c r="O761" s="1"/>
      <c r="P761" s="1"/>
      <c r="Q761" s="1"/>
      <c r="R761" s="1"/>
      <c r="S761" s="1"/>
      <c r="T761" s="1"/>
    </row>
    <row r="762" spans="1:20" customFormat="1" ht="62">
      <c r="A762" s="31" t="s">
        <v>24</v>
      </c>
      <c r="B762" s="131" t="s">
        <v>25</v>
      </c>
      <c r="C762" s="9" t="s">
        <v>779</v>
      </c>
      <c r="D762" s="9" t="s">
        <v>780</v>
      </c>
      <c r="E762" s="9" t="s">
        <v>77</v>
      </c>
      <c r="F762" s="9" t="s">
        <v>39</v>
      </c>
      <c r="G762" s="242" t="s">
        <v>781</v>
      </c>
      <c r="H762" s="60" t="s">
        <v>782</v>
      </c>
      <c r="I762" s="147">
        <v>320</v>
      </c>
      <c r="J762" s="20"/>
      <c r="K762" s="30">
        <f t="shared" si="24"/>
        <v>0</v>
      </c>
      <c r="L762" s="20"/>
      <c r="M762" s="30">
        <f t="shared" si="25"/>
        <v>0</v>
      </c>
      <c r="N762" s="20"/>
      <c r="O762" s="1"/>
      <c r="P762" s="1"/>
      <c r="Q762" s="1"/>
      <c r="R762" s="1"/>
      <c r="S762" s="1"/>
      <c r="T762" s="1"/>
    </row>
    <row r="763" spans="1:20" customFormat="1" ht="77.5">
      <c r="A763" s="31" t="s">
        <v>24</v>
      </c>
      <c r="B763" s="131" t="s">
        <v>25</v>
      </c>
      <c r="C763" s="9" t="s">
        <v>783</v>
      </c>
      <c r="D763" s="9" t="s">
        <v>784</v>
      </c>
      <c r="E763" s="9" t="s">
        <v>77</v>
      </c>
      <c r="F763" s="9" t="s">
        <v>62</v>
      </c>
      <c r="G763" s="242" t="s">
        <v>785</v>
      </c>
      <c r="H763" s="60" t="s">
        <v>786</v>
      </c>
      <c r="I763" s="147">
        <v>320</v>
      </c>
      <c r="J763" s="20"/>
      <c r="K763" s="30">
        <f t="shared" si="24"/>
        <v>0</v>
      </c>
      <c r="L763" s="20"/>
      <c r="M763" s="30">
        <f t="shared" si="25"/>
        <v>0</v>
      </c>
      <c r="N763" s="20"/>
      <c r="O763" s="1"/>
      <c r="P763" s="1"/>
      <c r="Q763" s="1"/>
      <c r="R763" s="1"/>
      <c r="S763" s="1"/>
      <c r="T763" s="1"/>
    </row>
    <row r="764" spans="1:20" customFormat="1" ht="62">
      <c r="A764" s="31" t="s">
        <v>24</v>
      </c>
      <c r="B764" s="131" t="s">
        <v>25</v>
      </c>
      <c r="C764" s="9" t="s">
        <v>787</v>
      </c>
      <c r="D764" s="9" t="s">
        <v>788</v>
      </c>
      <c r="E764" s="9" t="s">
        <v>77</v>
      </c>
      <c r="F764" s="9" t="s">
        <v>39</v>
      </c>
      <c r="G764" s="242" t="s">
        <v>789</v>
      </c>
      <c r="H764" s="60" t="s">
        <v>790</v>
      </c>
      <c r="I764" s="147">
        <v>320</v>
      </c>
      <c r="J764" s="20"/>
      <c r="K764" s="30">
        <f t="shared" si="24"/>
        <v>0</v>
      </c>
      <c r="L764" s="20"/>
      <c r="M764" s="30">
        <f t="shared" si="25"/>
        <v>0</v>
      </c>
      <c r="N764" s="20"/>
      <c r="O764" s="1"/>
      <c r="P764" s="1"/>
      <c r="Q764" s="1"/>
      <c r="R764" s="1"/>
      <c r="S764" s="1"/>
      <c r="T764" s="1"/>
    </row>
    <row r="765" spans="1:20" customFormat="1" ht="62">
      <c r="A765" s="31" t="s">
        <v>24</v>
      </c>
      <c r="B765" s="131" t="s">
        <v>25</v>
      </c>
      <c r="C765" s="9" t="s">
        <v>791</v>
      </c>
      <c r="D765" s="9" t="s">
        <v>792</v>
      </c>
      <c r="E765" s="9" t="s">
        <v>77</v>
      </c>
      <c r="F765" s="9" t="s">
        <v>62</v>
      </c>
      <c r="G765" s="242" t="s">
        <v>793</v>
      </c>
      <c r="H765" s="60" t="s">
        <v>794</v>
      </c>
      <c r="I765" s="147">
        <v>300</v>
      </c>
      <c r="J765" s="20"/>
      <c r="K765" s="30">
        <f t="shared" si="24"/>
        <v>0</v>
      </c>
      <c r="L765" s="20"/>
      <c r="M765" s="30">
        <f t="shared" si="25"/>
        <v>0</v>
      </c>
      <c r="N765" s="20"/>
      <c r="O765" s="1"/>
      <c r="P765" s="1"/>
      <c r="Q765" s="1"/>
      <c r="R765" s="1"/>
      <c r="S765" s="1"/>
      <c r="T765" s="1"/>
    </row>
    <row r="766" spans="1:20" customFormat="1" ht="62">
      <c r="A766" s="31" t="s">
        <v>24</v>
      </c>
      <c r="B766" s="131" t="s">
        <v>25</v>
      </c>
      <c r="C766" s="9" t="s">
        <v>795</v>
      </c>
      <c r="D766" s="9" t="s">
        <v>796</v>
      </c>
      <c r="E766" s="9" t="s">
        <v>77</v>
      </c>
      <c r="F766" s="9" t="s">
        <v>62</v>
      </c>
      <c r="G766" s="242" t="s">
        <v>797</v>
      </c>
      <c r="H766" s="60" t="s">
        <v>798</v>
      </c>
      <c r="I766" s="147">
        <v>320</v>
      </c>
      <c r="J766" s="20"/>
      <c r="K766" s="30">
        <f t="shared" si="24"/>
        <v>0</v>
      </c>
      <c r="L766" s="20"/>
      <c r="M766" s="30">
        <f t="shared" si="25"/>
        <v>0</v>
      </c>
      <c r="N766" s="20"/>
      <c r="O766" s="1"/>
      <c r="P766" s="1"/>
      <c r="Q766" s="1"/>
      <c r="R766" s="1"/>
      <c r="S766" s="1"/>
      <c r="T766" s="1"/>
    </row>
    <row r="767" spans="1:20" customFormat="1" ht="46.5">
      <c r="A767" s="31" t="s">
        <v>24</v>
      </c>
      <c r="B767" s="131" t="s">
        <v>25</v>
      </c>
      <c r="C767" s="9" t="s">
        <v>799</v>
      </c>
      <c r="D767" s="9" t="s">
        <v>800</v>
      </c>
      <c r="E767" s="9" t="s">
        <v>77</v>
      </c>
      <c r="F767" s="9" t="s">
        <v>45</v>
      </c>
      <c r="G767" s="242" t="s">
        <v>801</v>
      </c>
      <c r="H767" s="60" t="s">
        <v>802</v>
      </c>
      <c r="I767" s="147">
        <v>350</v>
      </c>
      <c r="J767" s="20"/>
      <c r="K767" s="30">
        <f t="shared" si="24"/>
        <v>0</v>
      </c>
      <c r="L767" s="20"/>
      <c r="M767" s="30">
        <f t="shared" si="25"/>
        <v>0</v>
      </c>
      <c r="N767" s="20"/>
      <c r="O767" s="1"/>
      <c r="P767" s="1"/>
      <c r="Q767" s="1"/>
      <c r="R767" s="1"/>
      <c r="S767" s="1"/>
      <c r="T767" s="1"/>
    </row>
    <row r="768" spans="1:20" customFormat="1" ht="77.5">
      <c r="A768" s="31" t="s">
        <v>24</v>
      </c>
      <c r="B768" s="131" t="s">
        <v>25</v>
      </c>
      <c r="C768" s="9" t="s">
        <v>803</v>
      </c>
      <c r="D768" s="9" t="s">
        <v>792</v>
      </c>
      <c r="E768" s="9" t="s">
        <v>77</v>
      </c>
      <c r="F768" s="9" t="s">
        <v>39</v>
      </c>
      <c r="G768" s="242" t="s">
        <v>804</v>
      </c>
      <c r="H768" s="60" t="s">
        <v>805</v>
      </c>
      <c r="I768" s="147">
        <v>320</v>
      </c>
      <c r="J768" s="20"/>
      <c r="K768" s="30">
        <f t="shared" si="24"/>
        <v>0</v>
      </c>
      <c r="L768" s="20"/>
      <c r="M768" s="30">
        <f t="shared" si="25"/>
        <v>0</v>
      </c>
      <c r="N768" s="20"/>
      <c r="O768" s="1"/>
      <c r="P768" s="1"/>
      <c r="Q768" s="1"/>
      <c r="R768" s="1"/>
      <c r="S768" s="1"/>
      <c r="T768" s="1"/>
    </row>
    <row r="769" spans="1:20" customFormat="1" ht="77.5">
      <c r="A769" s="31" t="s">
        <v>24</v>
      </c>
      <c r="B769" s="131" t="s">
        <v>25</v>
      </c>
      <c r="C769" s="9" t="s">
        <v>806</v>
      </c>
      <c r="D769" s="9" t="s">
        <v>807</v>
      </c>
      <c r="E769" s="9" t="s">
        <v>77</v>
      </c>
      <c r="F769" s="9" t="s">
        <v>157</v>
      </c>
      <c r="G769" s="242" t="s">
        <v>808</v>
      </c>
      <c r="H769" s="60" t="s">
        <v>809</v>
      </c>
      <c r="I769" s="147">
        <v>380</v>
      </c>
      <c r="J769" s="20"/>
      <c r="K769" s="30">
        <f t="shared" si="24"/>
        <v>0</v>
      </c>
      <c r="L769" s="20"/>
      <c r="M769" s="30">
        <f t="shared" si="25"/>
        <v>0</v>
      </c>
      <c r="N769" s="20"/>
      <c r="O769" s="1"/>
      <c r="P769" s="1"/>
      <c r="Q769" s="1"/>
      <c r="R769" s="1"/>
      <c r="S769" s="1"/>
      <c r="T769" s="1"/>
    </row>
    <row r="770" spans="1:20" customFormat="1" ht="62">
      <c r="A770" s="31" t="s">
        <v>24</v>
      </c>
      <c r="B770" s="131" t="s">
        <v>25</v>
      </c>
      <c r="C770" s="9" t="s">
        <v>810</v>
      </c>
      <c r="D770" s="9" t="s">
        <v>811</v>
      </c>
      <c r="E770" s="9" t="s">
        <v>812</v>
      </c>
      <c r="F770" s="9" t="s">
        <v>87</v>
      </c>
      <c r="G770" s="242" t="s">
        <v>813</v>
      </c>
      <c r="H770" s="60" t="s">
        <v>814</v>
      </c>
      <c r="I770" s="147">
        <v>399</v>
      </c>
      <c r="J770" s="20"/>
      <c r="K770" s="30">
        <f t="shared" si="24"/>
        <v>0</v>
      </c>
      <c r="L770" s="20"/>
      <c r="M770" s="30">
        <f t="shared" si="25"/>
        <v>0</v>
      </c>
      <c r="N770" s="20"/>
      <c r="O770" s="1"/>
      <c r="P770" s="1"/>
      <c r="Q770" s="1"/>
      <c r="R770" s="1"/>
      <c r="S770" s="1"/>
      <c r="T770" s="1"/>
    </row>
    <row r="771" spans="1:20" customFormat="1" ht="62">
      <c r="A771" s="31" t="s">
        <v>24</v>
      </c>
      <c r="B771" s="131" t="s">
        <v>25</v>
      </c>
      <c r="C771" s="9" t="s">
        <v>815</v>
      </c>
      <c r="D771" s="9" t="s">
        <v>816</v>
      </c>
      <c r="E771" s="9" t="s">
        <v>812</v>
      </c>
      <c r="F771" s="9" t="s">
        <v>87</v>
      </c>
      <c r="G771" s="242" t="s">
        <v>817</v>
      </c>
      <c r="H771" s="60" t="s">
        <v>818</v>
      </c>
      <c r="I771" s="147">
        <v>420</v>
      </c>
      <c r="J771" s="20"/>
      <c r="K771" s="30">
        <f t="shared" si="24"/>
        <v>0</v>
      </c>
      <c r="L771" s="20"/>
      <c r="M771" s="30">
        <f t="shared" si="25"/>
        <v>0</v>
      </c>
      <c r="N771" s="20"/>
      <c r="O771" s="1"/>
      <c r="P771" s="1"/>
      <c r="Q771" s="1"/>
      <c r="R771" s="1"/>
      <c r="S771" s="1"/>
      <c r="T771" s="1"/>
    </row>
    <row r="772" spans="1:20" customFormat="1" ht="62">
      <c r="A772" s="31" t="s">
        <v>24</v>
      </c>
      <c r="B772" s="131" t="s">
        <v>25</v>
      </c>
      <c r="C772" s="9" t="s">
        <v>819</v>
      </c>
      <c r="D772" s="9" t="s">
        <v>820</v>
      </c>
      <c r="E772" s="9" t="s">
        <v>312</v>
      </c>
      <c r="F772" s="9" t="s">
        <v>145</v>
      </c>
      <c r="G772" s="242" t="s">
        <v>821</v>
      </c>
      <c r="H772" s="60" t="s">
        <v>822</v>
      </c>
      <c r="I772" s="147">
        <v>380</v>
      </c>
      <c r="J772" s="20"/>
      <c r="K772" s="30">
        <f t="shared" si="24"/>
        <v>0</v>
      </c>
      <c r="L772" s="20"/>
      <c r="M772" s="30">
        <f t="shared" si="25"/>
        <v>0</v>
      </c>
      <c r="N772" s="20"/>
      <c r="O772" s="1"/>
      <c r="P772" s="1"/>
      <c r="Q772" s="1"/>
      <c r="R772" s="1"/>
      <c r="S772" s="1"/>
      <c r="T772" s="1"/>
    </row>
    <row r="773" spans="1:20" customFormat="1" ht="46.5">
      <c r="A773" s="31" t="s">
        <v>24</v>
      </c>
      <c r="B773" s="131" t="s">
        <v>25</v>
      </c>
      <c r="C773" s="9" t="s">
        <v>823</v>
      </c>
      <c r="D773" s="9" t="s">
        <v>824</v>
      </c>
      <c r="E773" s="9" t="s">
        <v>317</v>
      </c>
      <c r="F773" s="9" t="s">
        <v>51</v>
      </c>
      <c r="G773" s="242" t="s">
        <v>825</v>
      </c>
      <c r="H773" s="60" t="s">
        <v>826</v>
      </c>
      <c r="I773" s="147">
        <v>350</v>
      </c>
      <c r="J773" s="20"/>
      <c r="K773" s="30">
        <f t="shared" si="24"/>
        <v>0</v>
      </c>
      <c r="L773" s="20"/>
      <c r="M773" s="30">
        <f t="shared" si="25"/>
        <v>0</v>
      </c>
      <c r="N773" s="20"/>
      <c r="O773" s="1"/>
      <c r="P773" s="1"/>
      <c r="Q773" s="1"/>
      <c r="R773" s="1"/>
      <c r="S773" s="1"/>
      <c r="T773" s="1"/>
    </row>
    <row r="774" spans="1:20" customFormat="1" ht="62">
      <c r="A774" s="31" t="s">
        <v>24</v>
      </c>
      <c r="B774" s="131" t="s">
        <v>25</v>
      </c>
      <c r="C774" s="9" t="s">
        <v>827</v>
      </c>
      <c r="D774" s="9" t="s">
        <v>828</v>
      </c>
      <c r="E774" s="9" t="s">
        <v>317</v>
      </c>
      <c r="F774" s="9" t="s">
        <v>51</v>
      </c>
      <c r="G774" s="242" t="s">
        <v>829</v>
      </c>
      <c r="H774" s="60" t="s">
        <v>830</v>
      </c>
      <c r="I774" s="147">
        <v>320</v>
      </c>
      <c r="J774" s="20"/>
      <c r="K774" s="30">
        <f t="shared" si="24"/>
        <v>0</v>
      </c>
      <c r="L774" s="20"/>
      <c r="M774" s="30">
        <f t="shared" si="25"/>
        <v>0</v>
      </c>
      <c r="N774" s="20"/>
      <c r="O774" s="1"/>
      <c r="P774" s="1"/>
      <c r="Q774" s="1"/>
      <c r="R774" s="1"/>
      <c r="S774" s="1"/>
      <c r="T774" s="1"/>
    </row>
    <row r="775" spans="1:20" customFormat="1" ht="62">
      <c r="A775" s="31" t="s">
        <v>24</v>
      </c>
      <c r="B775" s="131" t="s">
        <v>25</v>
      </c>
      <c r="C775" s="9" t="s">
        <v>831</v>
      </c>
      <c r="D775" s="9" t="s">
        <v>832</v>
      </c>
      <c r="E775" s="9" t="s">
        <v>317</v>
      </c>
      <c r="F775" s="9" t="s">
        <v>51</v>
      </c>
      <c r="G775" s="242" t="s">
        <v>833</v>
      </c>
      <c r="H775" s="60" t="s">
        <v>834</v>
      </c>
      <c r="I775" s="147">
        <v>300</v>
      </c>
      <c r="J775" s="20"/>
      <c r="K775" s="30">
        <f t="shared" si="24"/>
        <v>0</v>
      </c>
      <c r="L775" s="20"/>
      <c r="M775" s="30">
        <f t="shared" si="25"/>
        <v>0</v>
      </c>
      <c r="N775" s="20"/>
      <c r="O775" s="1"/>
      <c r="P775" s="1"/>
      <c r="Q775" s="1"/>
      <c r="R775" s="1"/>
      <c r="S775" s="1"/>
      <c r="T775" s="1"/>
    </row>
    <row r="776" spans="1:20" customFormat="1" ht="62">
      <c r="A776" s="31" t="s">
        <v>24</v>
      </c>
      <c r="B776" s="131" t="s">
        <v>25</v>
      </c>
      <c r="C776" s="9" t="s">
        <v>835</v>
      </c>
      <c r="D776" s="9" t="s">
        <v>836</v>
      </c>
      <c r="E776" s="9" t="s">
        <v>317</v>
      </c>
      <c r="F776" s="9" t="s">
        <v>101</v>
      </c>
      <c r="G776" s="242" t="s">
        <v>837</v>
      </c>
      <c r="H776" s="60" t="s">
        <v>838</v>
      </c>
      <c r="I776" s="147">
        <v>300</v>
      </c>
      <c r="J776" s="20"/>
      <c r="K776" s="30">
        <f t="shared" si="24"/>
        <v>0</v>
      </c>
      <c r="L776" s="20"/>
      <c r="M776" s="30">
        <f t="shared" si="25"/>
        <v>0</v>
      </c>
      <c r="N776" s="20"/>
      <c r="O776" s="1"/>
      <c r="P776" s="1"/>
      <c r="Q776" s="1"/>
      <c r="R776" s="1"/>
      <c r="S776" s="1"/>
      <c r="T776" s="1"/>
    </row>
    <row r="777" spans="1:20" customFormat="1" ht="62">
      <c r="A777" s="31" t="s">
        <v>24</v>
      </c>
      <c r="B777" s="131" t="s">
        <v>25</v>
      </c>
      <c r="C777" s="9" t="s">
        <v>839</v>
      </c>
      <c r="D777" s="9" t="s">
        <v>840</v>
      </c>
      <c r="E777" s="9" t="s">
        <v>327</v>
      </c>
      <c r="F777" s="9" t="s">
        <v>51</v>
      </c>
      <c r="G777" s="242" t="s">
        <v>841</v>
      </c>
      <c r="H777" s="60" t="s">
        <v>842</v>
      </c>
      <c r="I777" s="147">
        <v>320</v>
      </c>
      <c r="J777" s="20"/>
      <c r="K777" s="30">
        <f t="shared" si="24"/>
        <v>0</v>
      </c>
      <c r="L777" s="20"/>
      <c r="M777" s="30">
        <f t="shared" si="25"/>
        <v>0</v>
      </c>
      <c r="N777" s="20"/>
      <c r="O777" s="1"/>
      <c r="P777" s="1"/>
      <c r="Q777" s="1"/>
      <c r="R777" s="1"/>
      <c r="S777" s="1"/>
      <c r="T777" s="1"/>
    </row>
    <row r="778" spans="1:20" customFormat="1" ht="62">
      <c r="A778" s="31" t="s">
        <v>24</v>
      </c>
      <c r="B778" s="131" t="s">
        <v>25</v>
      </c>
      <c r="C778" s="9" t="s">
        <v>843</v>
      </c>
      <c r="D778" s="9" t="s">
        <v>844</v>
      </c>
      <c r="E778" s="9" t="s">
        <v>332</v>
      </c>
      <c r="F778" s="9" t="s">
        <v>101</v>
      </c>
      <c r="G778" s="242" t="s">
        <v>845</v>
      </c>
      <c r="H778" s="60" t="s">
        <v>846</v>
      </c>
      <c r="I778" s="147">
        <v>380</v>
      </c>
      <c r="J778" s="20"/>
      <c r="K778" s="30">
        <f t="shared" si="24"/>
        <v>0</v>
      </c>
      <c r="L778" s="20"/>
      <c r="M778" s="30">
        <f t="shared" si="25"/>
        <v>0</v>
      </c>
      <c r="N778" s="20"/>
      <c r="O778" s="1"/>
      <c r="P778" s="1"/>
      <c r="Q778" s="1"/>
      <c r="R778" s="1"/>
      <c r="S778" s="1"/>
      <c r="T778" s="1"/>
    </row>
    <row r="779" spans="1:20" customFormat="1" ht="62">
      <c r="A779" s="31" t="s">
        <v>24</v>
      </c>
      <c r="B779" s="131" t="s">
        <v>25</v>
      </c>
      <c r="C779" s="9" t="s">
        <v>847</v>
      </c>
      <c r="D779" s="9" t="s">
        <v>848</v>
      </c>
      <c r="E779" s="9" t="s">
        <v>332</v>
      </c>
      <c r="F779" s="9" t="s">
        <v>51</v>
      </c>
      <c r="G779" s="242" t="s">
        <v>849</v>
      </c>
      <c r="H779" s="60" t="s">
        <v>850</v>
      </c>
      <c r="I779" s="147">
        <v>360</v>
      </c>
      <c r="J779" s="20"/>
      <c r="K779" s="30">
        <f t="shared" si="24"/>
        <v>0</v>
      </c>
      <c r="L779" s="20"/>
      <c r="M779" s="30">
        <f t="shared" si="25"/>
        <v>0</v>
      </c>
      <c r="N779" s="20"/>
      <c r="O779" s="1"/>
      <c r="P779" s="1"/>
      <c r="Q779" s="1"/>
      <c r="R779" s="1"/>
      <c r="S779" s="1"/>
      <c r="T779" s="1"/>
    </row>
    <row r="780" spans="1:20" customFormat="1" ht="46.5">
      <c r="A780" s="31" t="s">
        <v>24</v>
      </c>
      <c r="B780" s="131" t="s">
        <v>25</v>
      </c>
      <c r="C780" s="9" t="s">
        <v>851</v>
      </c>
      <c r="D780" s="9" t="s">
        <v>852</v>
      </c>
      <c r="E780" s="9" t="s">
        <v>332</v>
      </c>
      <c r="F780" s="9" t="s">
        <v>51</v>
      </c>
      <c r="G780" s="242" t="s">
        <v>853</v>
      </c>
      <c r="H780" s="60" t="s">
        <v>854</v>
      </c>
      <c r="I780" s="147">
        <v>320</v>
      </c>
      <c r="J780" s="20"/>
      <c r="K780" s="30">
        <f t="shared" si="24"/>
        <v>0</v>
      </c>
      <c r="L780" s="20"/>
      <c r="M780" s="30">
        <f t="shared" si="25"/>
        <v>0</v>
      </c>
      <c r="N780" s="20"/>
      <c r="O780" s="1"/>
      <c r="P780" s="1"/>
      <c r="Q780" s="1"/>
      <c r="R780" s="1"/>
      <c r="S780" s="1"/>
      <c r="T780" s="1"/>
    </row>
    <row r="781" spans="1:20" customFormat="1" ht="46.5">
      <c r="A781" s="31" t="s">
        <v>24</v>
      </c>
      <c r="B781" s="131" t="s">
        <v>25</v>
      </c>
      <c r="C781" s="9" t="s">
        <v>855</v>
      </c>
      <c r="D781" s="9" t="s">
        <v>856</v>
      </c>
      <c r="E781" s="9" t="s">
        <v>327</v>
      </c>
      <c r="F781" s="9" t="s">
        <v>51</v>
      </c>
      <c r="G781" s="242" t="s">
        <v>857</v>
      </c>
      <c r="H781" s="60" t="s">
        <v>858</v>
      </c>
      <c r="I781" s="147">
        <v>350</v>
      </c>
      <c r="J781" s="20"/>
      <c r="K781" s="30">
        <f t="shared" si="24"/>
        <v>0</v>
      </c>
      <c r="L781" s="20"/>
      <c r="M781" s="30">
        <f t="shared" si="25"/>
        <v>0</v>
      </c>
      <c r="N781" s="20"/>
      <c r="O781" s="1"/>
      <c r="P781" s="1"/>
      <c r="Q781" s="1"/>
      <c r="R781" s="1"/>
      <c r="S781" s="1"/>
      <c r="T781" s="1"/>
    </row>
    <row r="782" spans="1:20" customFormat="1" ht="77.5">
      <c r="A782" s="31" t="s">
        <v>24</v>
      </c>
      <c r="B782" s="131" t="s">
        <v>25</v>
      </c>
      <c r="C782" s="9" t="s">
        <v>859</v>
      </c>
      <c r="D782" s="9" t="s">
        <v>860</v>
      </c>
      <c r="E782" s="9" t="s">
        <v>812</v>
      </c>
      <c r="F782" s="9" t="s">
        <v>151</v>
      </c>
      <c r="G782" s="242" t="s">
        <v>861</v>
      </c>
      <c r="H782" s="60" t="s">
        <v>862</v>
      </c>
      <c r="I782" s="147">
        <v>700</v>
      </c>
      <c r="J782" s="20"/>
      <c r="K782" s="30">
        <f t="shared" si="24"/>
        <v>0</v>
      </c>
      <c r="L782" s="20"/>
      <c r="M782" s="30">
        <f t="shared" si="25"/>
        <v>0</v>
      </c>
      <c r="N782" s="20"/>
      <c r="O782" s="1"/>
      <c r="P782" s="1"/>
      <c r="Q782" s="1"/>
      <c r="R782" s="1"/>
      <c r="S782" s="1"/>
      <c r="T782" s="1"/>
    </row>
    <row r="783" spans="1:20" customFormat="1" ht="62">
      <c r="A783" s="31" t="s">
        <v>24</v>
      </c>
      <c r="B783" s="131" t="s">
        <v>25</v>
      </c>
      <c r="C783" s="9" t="s">
        <v>863</v>
      </c>
      <c r="D783" s="9" t="s">
        <v>864</v>
      </c>
      <c r="E783" s="9" t="s">
        <v>865</v>
      </c>
      <c r="F783" s="9" t="s">
        <v>29</v>
      </c>
      <c r="G783" s="242" t="s">
        <v>866</v>
      </c>
      <c r="H783" s="60" t="s">
        <v>867</v>
      </c>
      <c r="I783" s="147">
        <v>340</v>
      </c>
      <c r="J783" s="20"/>
      <c r="K783" s="30">
        <f t="shared" si="24"/>
        <v>0</v>
      </c>
      <c r="L783" s="20"/>
      <c r="M783" s="30">
        <f t="shared" si="25"/>
        <v>0</v>
      </c>
      <c r="N783" s="20"/>
      <c r="O783" s="1"/>
      <c r="P783" s="1"/>
      <c r="Q783" s="1"/>
      <c r="R783" s="1"/>
      <c r="S783" s="1"/>
      <c r="T783" s="1"/>
    </row>
    <row r="784" spans="1:20" customFormat="1" ht="62">
      <c r="A784" s="31" t="s">
        <v>24</v>
      </c>
      <c r="B784" s="131" t="s">
        <v>25</v>
      </c>
      <c r="C784" s="9" t="s">
        <v>868</v>
      </c>
      <c r="D784" s="9" t="s">
        <v>869</v>
      </c>
      <c r="E784" s="9" t="s">
        <v>870</v>
      </c>
      <c r="F784" s="9" t="s">
        <v>871</v>
      </c>
      <c r="G784" s="242" t="s">
        <v>872</v>
      </c>
      <c r="H784" s="60" t="s">
        <v>873</v>
      </c>
      <c r="I784" s="147">
        <v>1200</v>
      </c>
      <c r="J784" s="20"/>
      <c r="K784" s="30">
        <f t="shared" ref="K784:K792" si="26">I784*J784</f>
        <v>0</v>
      </c>
      <c r="L784" s="20"/>
      <c r="M784" s="30">
        <f t="shared" ref="M784:M847" si="27">L784*I784</f>
        <v>0</v>
      </c>
      <c r="N784" s="20"/>
      <c r="O784" s="1"/>
      <c r="P784" s="1"/>
      <c r="Q784" s="1"/>
      <c r="R784" s="1"/>
      <c r="S784" s="1"/>
      <c r="T784" s="1"/>
    </row>
    <row r="785" spans="1:20" customFormat="1" ht="77.5">
      <c r="A785" s="31" t="s">
        <v>24</v>
      </c>
      <c r="B785" s="131" t="s">
        <v>25</v>
      </c>
      <c r="C785" s="9" t="s">
        <v>874</v>
      </c>
      <c r="D785" s="9" t="s">
        <v>875</v>
      </c>
      <c r="E785" s="9" t="s">
        <v>876</v>
      </c>
      <c r="F785" s="9" t="s">
        <v>62</v>
      </c>
      <c r="G785" s="242" t="s">
        <v>877</v>
      </c>
      <c r="H785" s="60" t="s">
        <v>878</v>
      </c>
      <c r="I785" s="147">
        <v>599</v>
      </c>
      <c r="J785" s="20"/>
      <c r="K785" s="30">
        <f t="shared" si="26"/>
        <v>0</v>
      </c>
      <c r="L785" s="20"/>
      <c r="M785" s="30">
        <f t="shared" si="27"/>
        <v>0</v>
      </c>
      <c r="N785" s="20"/>
      <c r="O785" s="1"/>
      <c r="P785" s="1"/>
      <c r="Q785" s="1"/>
      <c r="R785" s="1"/>
      <c r="S785" s="1"/>
      <c r="T785" s="1"/>
    </row>
    <row r="786" spans="1:20" customFormat="1" ht="46.5">
      <c r="A786" s="31" t="s">
        <v>24</v>
      </c>
      <c r="B786" s="131" t="s">
        <v>25</v>
      </c>
      <c r="C786" s="9" t="s">
        <v>879</v>
      </c>
      <c r="D786" s="9" t="s">
        <v>880</v>
      </c>
      <c r="E786" s="9" t="s">
        <v>881</v>
      </c>
      <c r="F786" s="9" t="s">
        <v>151</v>
      </c>
      <c r="G786" s="242" t="s">
        <v>882</v>
      </c>
      <c r="H786" s="60" t="s">
        <v>883</v>
      </c>
      <c r="I786" s="147">
        <v>699</v>
      </c>
      <c r="J786" s="20"/>
      <c r="K786" s="30">
        <f t="shared" si="26"/>
        <v>0</v>
      </c>
      <c r="L786" s="20"/>
      <c r="M786" s="30">
        <f t="shared" si="27"/>
        <v>0</v>
      </c>
      <c r="N786" s="20"/>
      <c r="O786" s="1"/>
      <c r="P786" s="1"/>
      <c r="Q786" s="1"/>
      <c r="R786" s="1"/>
      <c r="S786" s="1"/>
      <c r="T786" s="1"/>
    </row>
    <row r="787" spans="1:20" customFormat="1" ht="62">
      <c r="A787" s="31" t="s">
        <v>24</v>
      </c>
      <c r="B787" s="131" t="s">
        <v>25</v>
      </c>
      <c r="C787" s="9" t="s">
        <v>884</v>
      </c>
      <c r="D787" s="9" t="s">
        <v>885</v>
      </c>
      <c r="E787" s="9" t="s">
        <v>327</v>
      </c>
      <c r="F787" s="9" t="s">
        <v>51</v>
      </c>
      <c r="G787" s="242" t="s">
        <v>886</v>
      </c>
      <c r="H787" s="60" t="s">
        <v>887</v>
      </c>
      <c r="I787" s="147">
        <v>360</v>
      </c>
      <c r="J787" s="20"/>
      <c r="K787" s="30">
        <f t="shared" si="26"/>
        <v>0</v>
      </c>
      <c r="L787" s="20"/>
      <c r="M787" s="30">
        <f t="shared" si="27"/>
        <v>0</v>
      </c>
      <c r="N787" s="20"/>
      <c r="O787" s="1"/>
      <c r="P787" s="1"/>
      <c r="Q787" s="1"/>
      <c r="R787" s="1"/>
      <c r="S787" s="1"/>
      <c r="T787" s="1"/>
    </row>
    <row r="788" spans="1:20" customFormat="1" ht="62">
      <c r="A788" s="31" t="s">
        <v>24</v>
      </c>
      <c r="B788" s="131" t="s">
        <v>25</v>
      </c>
      <c r="C788" s="9" t="s">
        <v>888</v>
      </c>
      <c r="D788" s="9" t="s">
        <v>889</v>
      </c>
      <c r="E788" s="9" t="s">
        <v>890</v>
      </c>
      <c r="F788" s="9" t="s">
        <v>51</v>
      </c>
      <c r="G788" s="242" t="s">
        <v>891</v>
      </c>
      <c r="H788" s="60" t="s">
        <v>892</v>
      </c>
      <c r="I788" s="147">
        <v>280</v>
      </c>
      <c r="J788" s="20"/>
      <c r="K788" s="30">
        <f t="shared" si="26"/>
        <v>0</v>
      </c>
      <c r="L788" s="20"/>
      <c r="M788" s="30">
        <f t="shared" si="27"/>
        <v>0</v>
      </c>
      <c r="N788" s="20"/>
      <c r="O788" s="1"/>
      <c r="P788" s="1"/>
      <c r="Q788" s="1"/>
      <c r="R788" s="1"/>
      <c r="S788" s="1"/>
      <c r="T788" s="1"/>
    </row>
    <row r="789" spans="1:20" customFormat="1" ht="155">
      <c r="A789" s="31" t="s">
        <v>24</v>
      </c>
      <c r="B789" s="131" t="s">
        <v>25</v>
      </c>
      <c r="C789" s="9" t="s">
        <v>893</v>
      </c>
      <c r="D789" s="9" t="s">
        <v>894</v>
      </c>
      <c r="E789" s="9" t="s">
        <v>120</v>
      </c>
      <c r="F789" s="9" t="s">
        <v>45</v>
      </c>
      <c r="G789" s="242" t="s">
        <v>895</v>
      </c>
      <c r="H789" s="60" t="s">
        <v>896</v>
      </c>
      <c r="I789" s="147">
        <v>320</v>
      </c>
      <c r="J789" s="20"/>
      <c r="K789" s="30">
        <f t="shared" si="26"/>
        <v>0</v>
      </c>
      <c r="L789" s="20"/>
      <c r="M789" s="30">
        <f t="shared" si="27"/>
        <v>0</v>
      </c>
      <c r="N789" s="20"/>
      <c r="O789" s="1"/>
      <c r="P789" s="1"/>
      <c r="Q789" s="1"/>
      <c r="R789" s="1"/>
      <c r="S789" s="1"/>
      <c r="T789" s="1"/>
    </row>
    <row r="790" spans="1:20" customFormat="1" ht="62">
      <c r="A790" s="31" t="s">
        <v>24</v>
      </c>
      <c r="B790" s="131" t="s">
        <v>25</v>
      </c>
      <c r="C790" s="9" t="s">
        <v>897</v>
      </c>
      <c r="D790" s="9" t="s">
        <v>898</v>
      </c>
      <c r="E790" s="9" t="s">
        <v>400</v>
      </c>
      <c r="F790" s="9" t="s">
        <v>51</v>
      </c>
      <c r="G790" s="242" t="s">
        <v>899</v>
      </c>
      <c r="H790" s="60" t="s">
        <v>900</v>
      </c>
      <c r="I790" s="147">
        <v>360</v>
      </c>
      <c r="J790" s="20"/>
      <c r="K790" s="30">
        <f t="shared" si="26"/>
        <v>0</v>
      </c>
      <c r="L790" s="20"/>
      <c r="M790" s="30">
        <f t="shared" si="27"/>
        <v>0</v>
      </c>
      <c r="N790" s="20"/>
      <c r="O790" s="1"/>
      <c r="P790" s="1"/>
      <c r="Q790" s="1"/>
      <c r="R790" s="1"/>
      <c r="S790" s="1"/>
      <c r="T790" s="1"/>
    </row>
    <row r="791" spans="1:20" customFormat="1" ht="77.5">
      <c r="A791" s="31" t="s">
        <v>24</v>
      </c>
      <c r="B791" s="131" t="s">
        <v>25</v>
      </c>
      <c r="C791" s="9" t="s">
        <v>901</v>
      </c>
      <c r="D791" s="9" t="s">
        <v>902</v>
      </c>
      <c r="E791" s="9" t="s">
        <v>903</v>
      </c>
      <c r="F791" s="9" t="s">
        <v>318</v>
      </c>
      <c r="G791" s="242" t="s">
        <v>904</v>
      </c>
      <c r="H791" s="60" t="s">
        <v>905</v>
      </c>
      <c r="I791" s="147">
        <v>420</v>
      </c>
      <c r="J791" s="20"/>
      <c r="K791" s="30">
        <f t="shared" si="26"/>
        <v>0</v>
      </c>
      <c r="L791" s="20"/>
      <c r="M791" s="30">
        <f t="shared" si="27"/>
        <v>0</v>
      </c>
      <c r="N791" s="20"/>
      <c r="O791" s="1"/>
      <c r="P791" s="1"/>
      <c r="Q791" s="1"/>
      <c r="R791" s="1"/>
      <c r="S791" s="1"/>
      <c r="T791" s="1"/>
    </row>
    <row r="792" spans="1:20" customFormat="1" ht="62">
      <c r="A792" s="31" t="s">
        <v>24</v>
      </c>
      <c r="B792" s="131" t="s">
        <v>25</v>
      </c>
      <c r="C792" s="9" t="s">
        <v>906</v>
      </c>
      <c r="D792" s="9" t="s">
        <v>907</v>
      </c>
      <c r="E792" s="9" t="s">
        <v>156</v>
      </c>
      <c r="F792" s="9" t="s">
        <v>51</v>
      </c>
      <c r="G792" s="242" t="s">
        <v>908</v>
      </c>
      <c r="H792" s="60" t="s">
        <v>909</v>
      </c>
      <c r="I792" s="147">
        <v>300</v>
      </c>
      <c r="J792" s="20"/>
      <c r="K792" s="30">
        <f t="shared" si="26"/>
        <v>0</v>
      </c>
      <c r="L792" s="20"/>
      <c r="M792" s="30">
        <f t="shared" si="27"/>
        <v>0</v>
      </c>
      <c r="N792" s="20"/>
      <c r="O792" s="1"/>
      <c r="P792" s="1"/>
      <c r="Q792" s="1"/>
      <c r="R792" s="1"/>
      <c r="S792" s="1"/>
      <c r="T792" s="1"/>
    </row>
    <row r="793" spans="1:20" customFormat="1" ht="62">
      <c r="A793" s="31" t="s">
        <v>24</v>
      </c>
      <c r="B793" s="131" t="s">
        <v>25</v>
      </c>
      <c r="C793" s="9" t="s">
        <v>910</v>
      </c>
      <c r="D793" s="9" t="s">
        <v>911</v>
      </c>
      <c r="E793" s="9" t="s">
        <v>186</v>
      </c>
      <c r="F793" s="9" t="s">
        <v>29</v>
      </c>
      <c r="G793" s="242" t="s">
        <v>912</v>
      </c>
      <c r="H793" s="60" t="s">
        <v>913</v>
      </c>
      <c r="I793" s="147">
        <v>350</v>
      </c>
      <c r="J793" s="20"/>
      <c r="K793" s="30">
        <f>I793*J793</f>
        <v>0</v>
      </c>
      <c r="L793" s="20"/>
      <c r="M793" s="30">
        <f t="shared" si="27"/>
        <v>0</v>
      </c>
      <c r="N793" s="20"/>
      <c r="O793" s="1"/>
      <c r="P793" s="1"/>
      <c r="Q793" s="1"/>
      <c r="R793" s="1"/>
      <c r="S793" s="1"/>
      <c r="T793" s="1"/>
    </row>
    <row r="794" spans="1:20" customFormat="1" ht="62">
      <c r="A794" s="31" t="s">
        <v>24</v>
      </c>
      <c r="B794" s="131" t="s">
        <v>25</v>
      </c>
      <c r="C794" s="9" t="s">
        <v>914</v>
      </c>
      <c r="D794" s="9" t="s">
        <v>915</v>
      </c>
      <c r="E794" s="9" t="s">
        <v>181</v>
      </c>
      <c r="F794" s="9" t="s">
        <v>62</v>
      </c>
      <c r="G794" s="242" t="s">
        <v>916</v>
      </c>
      <c r="H794" s="60" t="s">
        <v>917</v>
      </c>
      <c r="I794" s="147">
        <v>360</v>
      </c>
      <c r="J794" s="20"/>
      <c r="K794" s="30">
        <f t="shared" ref="K794:K833" si="28">I794*J794</f>
        <v>0</v>
      </c>
      <c r="L794" s="20"/>
      <c r="M794" s="30">
        <f t="shared" si="27"/>
        <v>0</v>
      </c>
      <c r="N794" s="20"/>
      <c r="O794" s="1"/>
      <c r="P794" s="1"/>
      <c r="Q794" s="1"/>
      <c r="R794" s="1"/>
      <c r="S794" s="1"/>
      <c r="T794" s="1"/>
    </row>
    <row r="795" spans="1:20" customFormat="1" ht="124">
      <c r="A795" s="31" t="s">
        <v>24</v>
      </c>
      <c r="B795" s="131" t="s">
        <v>25</v>
      </c>
      <c r="C795" s="9" t="s">
        <v>918</v>
      </c>
      <c r="D795" s="9" t="s">
        <v>919</v>
      </c>
      <c r="E795" s="9" t="s">
        <v>44</v>
      </c>
      <c r="F795" s="9" t="s">
        <v>45</v>
      </c>
      <c r="G795" s="242" t="s">
        <v>920</v>
      </c>
      <c r="H795" s="60" t="s">
        <v>921</v>
      </c>
      <c r="I795" s="147">
        <v>310</v>
      </c>
      <c r="J795" s="20"/>
      <c r="K795" s="30">
        <f t="shared" si="28"/>
        <v>0</v>
      </c>
      <c r="L795" s="20"/>
      <c r="M795" s="30">
        <f t="shared" si="27"/>
        <v>0</v>
      </c>
      <c r="N795" s="20"/>
      <c r="O795" s="1"/>
      <c r="P795" s="1"/>
      <c r="Q795" s="1"/>
      <c r="R795" s="1"/>
      <c r="S795" s="1"/>
      <c r="T795" s="1"/>
    </row>
    <row r="796" spans="1:20" customFormat="1" ht="62">
      <c r="A796" s="31" t="s">
        <v>24</v>
      </c>
      <c r="B796" s="131" t="s">
        <v>25</v>
      </c>
      <c r="C796" s="9" t="s">
        <v>922</v>
      </c>
      <c r="D796" s="9" t="s">
        <v>923</v>
      </c>
      <c r="E796" s="9" t="s">
        <v>56</v>
      </c>
      <c r="F796" s="9" t="s">
        <v>62</v>
      </c>
      <c r="G796" s="242" t="s">
        <v>924</v>
      </c>
      <c r="H796" s="60" t="s">
        <v>925</v>
      </c>
      <c r="I796" s="147">
        <v>320</v>
      </c>
      <c r="J796" s="20"/>
      <c r="K796" s="30">
        <f t="shared" si="28"/>
        <v>0</v>
      </c>
      <c r="L796" s="20"/>
      <c r="M796" s="30">
        <f t="shared" si="27"/>
        <v>0</v>
      </c>
      <c r="N796" s="20"/>
      <c r="O796" s="1"/>
      <c r="P796" s="1"/>
      <c r="Q796" s="1"/>
      <c r="R796" s="1"/>
      <c r="S796" s="1"/>
      <c r="T796" s="1"/>
    </row>
    <row r="797" spans="1:20" customFormat="1" ht="62">
      <c r="A797" s="31" t="s">
        <v>24</v>
      </c>
      <c r="B797" s="131" t="s">
        <v>25</v>
      </c>
      <c r="C797" s="9" t="s">
        <v>926</v>
      </c>
      <c r="D797" s="9" t="s">
        <v>927</v>
      </c>
      <c r="E797" s="9" t="s">
        <v>56</v>
      </c>
      <c r="F797" s="9" t="s">
        <v>928</v>
      </c>
      <c r="G797" s="242" t="s">
        <v>929</v>
      </c>
      <c r="H797" s="60" t="s">
        <v>930</v>
      </c>
      <c r="I797" s="147">
        <v>320</v>
      </c>
      <c r="J797" s="20"/>
      <c r="K797" s="30">
        <f t="shared" si="28"/>
        <v>0</v>
      </c>
      <c r="L797" s="20"/>
      <c r="M797" s="30">
        <f t="shared" si="27"/>
        <v>0</v>
      </c>
      <c r="N797" s="20"/>
      <c r="O797" s="1"/>
      <c r="P797" s="1"/>
      <c r="Q797" s="1"/>
      <c r="R797" s="1"/>
      <c r="S797" s="1"/>
      <c r="T797" s="1"/>
    </row>
    <row r="798" spans="1:20" customFormat="1" ht="77.5">
      <c r="A798" s="31" t="s">
        <v>24</v>
      </c>
      <c r="B798" s="131" t="s">
        <v>25</v>
      </c>
      <c r="C798" s="9" t="s">
        <v>931</v>
      </c>
      <c r="D798" s="9" t="s">
        <v>932</v>
      </c>
      <c r="E798" s="9" t="s">
        <v>271</v>
      </c>
      <c r="F798" s="9" t="s">
        <v>62</v>
      </c>
      <c r="G798" s="242" t="s">
        <v>933</v>
      </c>
      <c r="H798" s="60" t="s">
        <v>934</v>
      </c>
      <c r="I798" s="147">
        <v>360</v>
      </c>
      <c r="J798" s="20"/>
      <c r="K798" s="30">
        <f t="shared" si="28"/>
        <v>0</v>
      </c>
      <c r="L798" s="20"/>
      <c r="M798" s="30">
        <f t="shared" si="27"/>
        <v>0</v>
      </c>
      <c r="N798" s="20"/>
      <c r="O798" s="1"/>
      <c r="P798" s="1"/>
      <c r="Q798" s="1"/>
      <c r="R798" s="1"/>
      <c r="S798" s="1"/>
      <c r="T798" s="1"/>
    </row>
    <row r="799" spans="1:20" customFormat="1" ht="62">
      <c r="A799" s="31" t="s">
        <v>24</v>
      </c>
      <c r="B799" s="131" t="s">
        <v>25</v>
      </c>
      <c r="C799" s="9" t="s">
        <v>935</v>
      </c>
      <c r="D799" s="9" t="s">
        <v>836</v>
      </c>
      <c r="E799" s="9" t="s">
        <v>317</v>
      </c>
      <c r="F799" s="9" t="s">
        <v>101</v>
      </c>
      <c r="G799" s="242" t="s">
        <v>936</v>
      </c>
      <c r="H799" s="60" t="s">
        <v>937</v>
      </c>
      <c r="I799" s="147">
        <v>300</v>
      </c>
      <c r="J799" s="20"/>
      <c r="K799" s="30">
        <f t="shared" si="28"/>
        <v>0</v>
      </c>
      <c r="L799" s="20"/>
      <c r="M799" s="30">
        <f t="shared" si="27"/>
        <v>0</v>
      </c>
      <c r="N799" s="20"/>
      <c r="O799" s="1"/>
      <c r="P799" s="1"/>
      <c r="Q799" s="1"/>
      <c r="R799" s="1"/>
      <c r="S799" s="1"/>
      <c r="T799" s="1"/>
    </row>
    <row r="800" spans="1:20" customFormat="1" ht="31">
      <c r="A800" s="31" t="s">
        <v>24</v>
      </c>
      <c r="B800" s="131" t="s">
        <v>25</v>
      </c>
      <c r="C800" s="9" t="s">
        <v>938</v>
      </c>
      <c r="D800" s="9" t="s">
        <v>939</v>
      </c>
      <c r="E800" s="9" t="s">
        <v>367</v>
      </c>
      <c r="F800" s="9" t="s">
        <v>51</v>
      </c>
      <c r="G800" s="242" t="s">
        <v>940</v>
      </c>
      <c r="H800" s="60" t="s">
        <v>941</v>
      </c>
      <c r="I800" s="147">
        <v>340</v>
      </c>
      <c r="J800" s="20"/>
      <c r="K800" s="30">
        <f t="shared" si="28"/>
        <v>0</v>
      </c>
      <c r="L800" s="20"/>
      <c r="M800" s="30">
        <f t="shared" si="27"/>
        <v>0</v>
      </c>
      <c r="N800" s="20"/>
      <c r="O800" s="1"/>
      <c r="P800" s="1"/>
      <c r="Q800" s="1"/>
      <c r="R800" s="1"/>
      <c r="S800" s="1"/>
      <c r="T800" s="1"/>
    </row>
    <row r="801" spans="1:20" customFormat="1" ht="46.5">
      <c r="A801" s="31" t="s">
        <v>24</v>
      </c>
      <c r="B801" s="131" t="s">
        <v>942</v>
      </c>
      <c r="C801" s="9" t="s">
        <v>943</v>
      </c>
      <c r="D801" s="9" t="s">
        <v>944</v>
      </c>
      <c r="E801" s="9" t="s">
        <v>106</v>
      </c>
      <c r="F801" s="9" t="s">
        <v>945</v>
      </c>
      <c r="G801" s="242" t="s">
        <v>946</v>
      </c>
      <c r="H801" s="60" t="s">
        <v>947</v>
      </c>
      <c r="I801" s="147">
        <v>450</v>
      </c>
      <c r="J801" s="20"/>
      <c r="K801" s="30">
        <f t="shared" si="28"/>
        <v>0</v>
      </c>
      <c r="L801" s="20"/>
      <c r="M801" s="30">
        <f t="shared" si="27"/>
        <v>0</v>
      </c>
      <c r="N801" s="20"/>
      <c r="O801" s="1"/>
      <c r="P801" s="1"/>
      <c r="Q801" s="1"/>
      <c r="R801" s="1"/>
      <c r="S801" s="1"/>
      <c r="T801" s="1"/>
    </row>
    <row r="802" spans="1:20" customFormat="1" ht="93">
      <c r="A802" s="31" t="s">
        <v>24</v>
      </c>
      <c r="B802" s="131" t="s">
        <v>942</v>
      </c>
      <c r="C802" s="9" t="s">
        <v>948</v>
      </c>
      <c r="D802" s="9" t="s">
        <v>949</v>
      </c>
      <c r="E802" s="9" t="s">
        <v>950</v>
      </c>
      <c r="F802" s="9" t="s">
        <v>151</v>
      </c>
      <c r="G802" s="242" t="s">
        <v>951</v>
      </c>
      <c r="H802" s="60" t="s">
        <v>952</v>
      </c>
      <c r="I802" s="147">
        <v>500</v>
      </c>
      <c r="J802" s="20"/>
      <c r="K802" s="30">
        <f t="shared" si="28"/>
        <v>0</v>
      </c>
      <c r="L802" s="20"/>
      <c r="M802" s="30">
        <f t="shared" si="27"/>
        <v>0</v>
      </c>
      <c r="N802" s="20"/>
      <c r="O802" s="1"/>
      <c r="P802" s="1"/>
      <c r="Q802" s="1"/>
      <c r="R802" s="1"/>
      <c r="S802" s="1"/>
      <c r="T802" s="1"/>
    </row>
    <row r="803" spans="1:20" customFormat="1" ht="46.5">
      <c r="A803" s="31" t="s">
        <v>24</v>
      </c>
      <c r="B803" s="131" t="s">
        <v>942</v>
      </c>
      <c r="C803" s="9" t="s">
        <v>953</v>
      </c>
      <c r="D803" s="9" t="s">
        <v>954</v>
      </c>
      <c r="E803" s="9" t="s">
        <v>111</v>
      </c>
      <c r="F803" s="9" t="s">
        <v>337</v>
      </c>
      <c r="G803" s="242" t="s">
        <v>955</v>
      </c>
      <c r="H803" s="60" t="s">
        <v>956</v>
      </c>
      <c r="I803" s="147">
        <v>520</v>
      </c>
      <c r="J803" s="20"/>
      <c r="K803" s="30">
        <f t="shared" si="28"/>
        <v>0</v>
      </c>
      <c r="L803" s="20"/>
      <c r="M803" s="30">
        <f t="shared" si="27"/>
        <v>0</v>
      </c>
      <c r="N803" s="20"/>
      <c r="O803" s="1"/>
      <c r="P803" s="1"/>
      <c r="Q803" s="1"/>
      <c r="R803" s="1"/>
      <c r="S803" s="1"/>
      <c r="T803" s="1"/>
    </row>
    <row r="804" spans="1:20" customFormat="1" ht="46.5">
      <c r="A804" s="31" t="s">
        <v>24</v>
      </c>
      <c r="B804" s="131" t="s">
        <v>942</v>
      </c>
      <c r="C804" s="9" t="s">
        <v>957</v>
      </c>
      <c r="D804" s="9" t="s">
        <v>958</v>
      </c>
      <c r="E804" s="9" t="s">
        <v>545</v>
      </c>
      <c r="F804" s="9" t="s">
        <v>151</v>
      </c>
      <c r="G804" s="242" t="s">
        <v>959</v>
      </c>
      <c r="H804" s="60" t="s">
        <v>960</v>
      </c>
      <c r="I804" s="147">
        <v>400</v>
      </c>
      <c r="J804" s="20"/>
      <c r="K804" s="30">
        <f t="shared" si="28"/>
        <v>0</v>
      </c>
      <c r="L804" s="20"/>
      <c r="M804" s="30">
        <f t="shared" si="27"/>
        <v>0</v>
      </c>
      <c r="N804" s="20"/>
      <c r="O804" s="1"/>
      <c r="P804" s="1"/>
      <c r="Q804" s="1"/>
      <c r="R804" s="1"/>
      <c r="S804" s="1"/>
      <c r="T804" s="1"/>
    </row>
    <row r="805" spans="1:20" customFormat="1" ht="46.5">
      <c r="A805" s="31" t="s">
        <v>24</v>
      </c>
      <c r="B805" s="131" t="s">
        <v>942</v>
      </c>
      <c r="C805" s="9" t="s">
        <v>961</v>
      </c>
      <c r="D805" s="9" t="s">
        <v>962</v>
      </c>
      <c r="E805" s="9" t="s">
        <v>963</v>
      </c>
      <c r="F805" s="9" t="s">
        <v>337</v>
      </c>
      <c r="G805" s="242" t="s">
        <v>964</v>
      </c>
      <c r="H805" s="60" t="s">
        <v>965</v>
      </c>
      <c r="I805" s="147">
        <v>380</v>
      </c>
      <c r="J805" s="20"/>
      <c r="K805" s="30">
        <f t="shared" si="28"/>
        <v>0</v>
      </c>
      <c r="L805" s="20"/>
      <c r="M805" s="30">
        <f t="shared" si="27"/>
        <v>0</v>
      </c>
      <c r="N805" s="20"/>
      <c r="O805" s="1"/>
      <c r="P805" s="1"/>
      <c r="Q805" s="1"/>
      <c r="R805" s="1"/>
      <c r="S805" s="1"/>
      <c r="T805" s="1"/>
    </row>
    <row r="806" spans="1:20" customFormat="1" ht="46.5">
      <c r="A806" s="31" t="s">
        <v>24</v>
      </c>
      <c r="B806" s="131" t="s">
        <v>942</v>
      </c>
      <c r="C806" s="9" t="s">
        <v>966</v>
      </c>
      <c r="D806" s="9" t="s">
        <v>967</v>
      </c>
      <c r="E806" s="9" t="s">
        <v>72</v>
      </c>
      <c r="F806" s="9" t="s">
        <v>45</v>
      </c>
      <c r="G806" s="242" t="s">
        <v>968</v>
      </c>
      <c r="H806" s="60" t="s">
        <v>969</v>
      </c>
      <c r="I806" s="147">
        <v>800</v>
      </c>
      <c r="J806" s="20"/>
      <c r="K806" s="30">
        <f t="shared" si="28"/>
        <v>0</v>
      </c>
      <c r="L806" s="20"/>
      <c r="M806" s="30">
        <f t="shared" si="27"/>
        <v>0</v>
      </c>
      <c r="N806" s="20"/>
      <c r="O806" s="1"/>
      <c r="P806" s="1"/>
      <c r="Q806" s="1"/>
      <c r="R806" s="1"/>
      <c r="S806" s="1"/>
      <c r="T806" s="1"/>
    </row>
    <row r="807" spans="1:20" customFormat="1" ht="62">
      <c r="A807" s="31" t="s">
        <v>24</v>
      </c>
      <c r="B807" s="131" t="s">
        <v>942</v>
      </c>
      <c r="C807" s="9" t="s">
        <v>970</v>
      </c>
      <c r="D807" s="9" t="s">
        <v>971</v>
      </c>
      <c r="E807" s="9" t="s">
        <v>881</v>
      </c>
      <c r="F807" s="9" t="s">
        <v>151</v>
      </c>
      <c r="G807" s="242" t="s">
        <v>972</v>
      </c>
      <c r="H807" s="60" t="s">
        <v>973</v>
      </c>
      <c r="I807" s="147">
        <v>600</v>
      </c>
      <c r="J807" s="20"/>
      <c r="K807" s="30">
        <f t="shared" si="28"/>
        <v>0</v>
      </c>
      <c r="L807" s="20"/>
      <c r="M807" s="30">
        <f t="shared" si="27"/>
        <v>0</v>
      </c>
      <c r="N807" s="20"/>
      <c r="O807" s="1"/>
      <c r="P807" s="1"/>
      <c r="Q807" s="1"/>
      <c r="R807" s="1"/>
      <c r="S807" s="1"/>
      <c r="T807" s="1"/>
    </row>
    <row r="808" spans="1:20" customFormat="1" ht="62">
      <c r="A808" s="31" t="s">
        <v>24</v>
      </c>
      <c r="B808" s="131" t="s">
        <v>942</v>
      </c>
      <c r="C808" s="9" t="s">
        <v>974</v>
      </c>
      <c r="D808" s="9" t="s">
        <v>975</v>
      </c>
      <c r="E808" s="9" t="s">
        <v>976</v>
      </c>
      <c r="F808" s="9" t="s">
        <v>337</v>
      </c>
      <c r="G808" s="242" t="s">
        <v>977</v>
      </c>
      <c r="H808" s="60" t="s">
        <v>978</v>
      </c>
      <c r="I808" s="147">
        <v>320</v>
      </c>
      <c r="J808" s="20"/>
      <c r="K808" s="30">
        <f t="shared" si="28"/>
        <v>0</v>
      </c>
      <c r="L808" s="20"/>
      <c r="M808" s="30">
        <f t="shared" si="27"/>
        <v>0</v>
      </c>
      <c r="N808" s="20"/>
      <c r="O808" s="1"/>
      <c r="P808" s="1"/>
      <c r="Q808" s="1"/>
      <c r="R808" s="1"/>
      <c r="S808" s="1"/>
      <c r="T808" s="1"/>
    </row>
    <row r="809" spans="1:20" customFormat="1" ht="62">
      <c r="A809" s="31" t="s">
        <v>24</v>
      </c>
      <c r="B809" s="131" t="s">
        <v>942</v>
      </c>
      <c r="C809" s="9" t="s">
        <v>979</v>
      </c>
      <c r="D809" s="9" t="s">
        <v>980</v>
      </c>
      <c r="E809" s="9" t="s">
        <v>545</v>
      </c>
      <c r="F809" s="9" t="s">
        <v>151</v>
      </c>
      <c r="G809" s="242" t="s">
        <v>981</v>
      </c>
      <c r="H809" s="60" t="s">
        <v>982</v>
      </c>
      <c r="I809" s="147">
        <v>400</v>
      </c>
      <c r="J809" s="20"/>
      <c r="K809" s="30">
        <f t="shared" si="28"/>
        <v>0</v>
      </c>
      <c r="L809" s="20"/>
      <c r="M809" s="30">
        <f t="shared" si="27"/>
        <v>0</v>
      </c>
      <c r="N809" s="20"/>
      <c r="O809" s="1"/>
      <c r="P809" s="1"/>
      <c r="Q809" s="1"/>
      <c r="R809" s="1"/>
      <c r="S809" s="1"/>
      <c r="T809" s="1"/>
    </row>
    <row r="810" spans="1:20" customFormat="1" ht="62">
      <c r="A810" s="31" t="s">
        <v>24</v>
      </c>
      <c r="B810" s="131" t="s">
        <v>942</v>
      </c>
      <c r="C810" s="9" t="s">
        <v>983</v>
      </c>
      <c r="D810" s="9" t="s">
        <v>984</v>
      </c>
      <c r="E810" s="9" t="s">
        <v>111</v>
      </c>
      <c r="F810" s="9" t="s">
        <v>45</v>
      </c>
      <c r="G810" s="242" t="s">
        <v>985</v>
      </c>
      <c r="H810" s="60" t="s">
        <v>986</v>
      </c>
      <c r="I810" s="147">
        <v>380</v>
      </c>
      <c r="J810" s="20"/>
      <c r="K810" s="30">
        <f t="shared" si="28"/>
        <v>0</v>
      </c>
      <c r="L810" s="20"/>
      <c r="M810" s="30">
        <f t="shared" si="27"/>
        <v>0</v>
      </c>
      <c r="N810" s="20"/>
      <c r="O810" s="1"/>
      <c r="P810" s="1"/>
      <c r="Q810" s="1"/>
      <c r="R810" s="1"/>
      <c r="S810" s="1"/>
      <c r="T810" s="1"/>
    </row>
    <row r="811" spans="1:20" customFormat="1" ht="62">
      <c r="A811" s="31" t="s">
        <v>24</v>
      </c>
      <c r="B811" s="131" t="s">
        <v>942</v>
      </c>
      <c r="C811" s="9" t="s">
        <v>987</v>
      </c>
      <c r="D811" s="9" t="s">
        <v>988</v>
      </c>
      <c r="E811" s="9" t="s">
        <v>312</v>
      </c>
      <c r="F811" s="9" t="s">
        <v>51</v>
      </c>
      <c r="G811" s="242" t="s">
        <v>989</v>
      </c>
      <c r="H811" s="60" t="s">
        <v>990</v>
      </c>
      <c r="I811" s="147">
        <v>499</v>
      </c>
      <c r="J811" s="20"/>
      <c r="K811" s="30">
        <f t="shared" si="28"/>
        <v>0</v>
      </c>
      <c r="L811" s="20"/>
      <c r="M811" s="30">
        <f t="shared" si="27"/>
        <v>0</v>
      </c>
      <c r="N811" s="20"/>
      <c r="O811" s="1"/>
      <c r="P811" s="1"/>
      <c r="Q811" s="1"/>
      <c r="R811" s="1"/>
      <c r="S811" s="1"/>
      <c r="T811" s="1"/>
    </row>
    <row r="812" spans="1:20" customFormat="1" ht="62">
      <c r="A812" s="31" t="s">
        <v>24</v>
      </c>
      <c r="B812" s="131" t="s">
        <v>942</v>
      </c>
      <c r="C812" s="9" t="s">
        <v>991</v>
      </c>
      <c r="D812" s="9" t="s">
        <v>992</v>
      </c>
      <c r="E812" s="9" t="s">
        <v>367</v>
      </c>
      <c r="F812" s="9" t="s">
        <v>87</v>
      </c>
      <c r="G812" s="242" t="s">
        <v>993</v>
      </c>
      <c r="H812" s="60" t="s">
        <v>994</v>
      </c>
      <c r="I812" s="147">
        <v>350</v>
      </c>
      <c r="J812" s="20"/>
      <c r="K812" s="30">
        <f t="shared" si="28"/>
        <v>0</v>
      </c>
      <c r="L812" s="20"/>
      <c r="M812" s="30">
        <f t="shared" si="27"/>
        <v>0</v>
      </c>
      <c r="N812" s="20"/>
      <c r="O812" s="1"/>
      <c r="P812" s="1"/>
      <c r="Q812" s="1"/>
      <c r="R812" s="1"/>
      <c r="S812" s="1"/>
      <c r="T812" s="1"/>
    </row>
    <row r="813" spans="1:20" customFormat="1" ht="62">
      <c r="A813" s="31" t="s">
        <v>24</v>
      </c>
      <c r="B813" s="131" t="s">
        <v>942</v>
      </c>
      <c r="C813" s="9" t="s">
        <v>995</v>
      </c>
      <c r="D813" s="9" t="s">
        <v>967</v>
      </c>
      <c r="E813" s="9" t="s">
        <v>996</v>
      </c>
      <c r="F813" s="9" t="s">
        <v>997</v>
      </c>
      <c r="G813" s="242" t="s">
        <v>998</v>
      </c>
      <c r="H813" s="60" t="s">
        <v>999</v>
      </c>
      <c r="I813" s="147">
        <v>750</v>
      </c>
      <c r="J813" s="20"/>
      <c r="K813" s="30">
        <f t="shared" si="28"/>
        <v>0</v>
      </c>
      <c r="L813" s="20"/>
      <c r="M813" s="30">
        <f t="shared" si="27"/>
        <v>0</v>
      </c>
      <c r="N813" s="20"/>
      <c r="O813" s="1"/>
      <c r="P813" s="1"/>
      <c r="Q813" s="1"/>
      <c r="R813" s="1"/>
      <c r="S813" s="1"/>
      <c r="T813" s="1"/>
    </row>
    <row r="814" spans="1:20" customFormat="1" ht="62">
      <c r="A814" s="31" t="s">
        <v>24</v>
      </c>
      <c r="B814" s="131" t="s">
        <v>942</v>
      </c>
      <c r="C814" s="9" t="s">
        <v>1000</v>
      </c>
      <c r="D814" s="9" t="s">
        <v>1001</v>
      </c>
      <c r="E814" s="9" t="s">
        <v>1002</v>
      </c>
      <c r="F814" s="9" t="s">
        <v>101</v>
      </c>
      <c r="G814" s="242" t="s">
        <v>1003</v>
      </c>
      <c r="H814" s="60" t="s">
        <v>1004</v>
      </c>
      <c r="I814" s="147">
        <v>850</v>
      </c>
      <c r="J814" s="20"/>
      <c r="K814" s="30">
        <f t="shared" si="28"/>
        <v>0</v>
      </c>
      <c r="L814" s="20"/>
      <c r="M814" s="30">
        <f t="shared" si="27"/>
        <v>0</v>
      </c>
      <c r="N814" s="20"/>
      <c r="O814" s="1"/>
      <c r="P814" s="1"/>
      <c r="Q814" s="1"/>
      <c r="R814" s="1"/>
      <c r="S814" s="1"/>
      <c r="T814" s="1"/>
    </row>
    <row r="815" spans="1:20" customFormat="1" ht="77.5">
      <c r="A815" s="31" t="s">
        <v>24</v>
      </c>
      <c r="B815" s="131" t="s">
        <v>942</v>
      </c>
      <c r="C815" s="9" t="s">
        <v>1005</v>
      </c>
      <c r="D815" s="9" t="s">
        <v>1006</v>
      </c>
      <c r="E815" s="9" t="s">
        <v>312</v>
      </c>
      <c r="F815" s="9" t="s">
        <v>51</v>
      </c>
      <c r="G815" s="242" t="s">
        <v>1007</v>
      </c>
      <c r="H815" s="60" t="s">
        <v>1008</v>
      </c>
      <c r="I815" s="147">
        <v>499</v>
      </c>
      <c r="J815" s="20"/>
      <c r="K815" s="30">
        <f t="shared" si="28"/>
        <v>0</v>
      </c>
      <c r="L815" s="20"/>
      <c r="M815" s="30">
        <f t="shared" si="27"/>
        <v>0</v>
      </c>
      <c r="N815" s="20"/>
      <c r="O815" s="1"/>
      <c r="P815" s="1"/>
      <c r="Q815" s="1"/>
      <c r="R815" s="1"/>
      <c r="S815" s="1"/>
      <c r="T815" s="1"/>
    </row>
    <row r="816" spans="1:20" customFormat="1" ht="77.5">
      <c r="A816" s="31" t="s">
        <v>24</v>
      </c>
      <c r="B816" s="131" t="s">
        <v>942</v>
      </c>
      <c r="C816" s="9" t="s">
        <v>1009</v>
      </c>
      <c r="D816" s="9" t="s">
        <v>1010</v>
      </c>
      <c r="E816" s="9" t="s">
        <v>1011</v>
      </c>
      <c r="F816" s="9" t="s">
        <v>945</v>
      </c>
      <c r="G816" s="242" t="s">
        <v>1012</v>
      </c>
      <c r="H816" s="60" t="s">
        <v>1013</v>
      </c>
      <c r="I816" s="147">
        <v>390</v>
      </c>
      <c r="J816" s="20"/>
      <c r="K816" s="30">
        <f t="shared" si="28"/>
        <v>0</v>
      </c>
      <c r="L816" s="20"/>
      <c r="M816" s="30">
        <f t="shared" si="27"/>
        <v>0</v>
      </c>
      <c r="N816" s="20"/>
      <c r="O816" s="1"/>
      <c r="P816" s="1"/>
      <c r="Q816" s="1"/>
      <c r="R816" s="1"/>
      <c r="S816" s="1"/>
      <c r="T816" s="1"/>
    </row>
    <row r="817" spans="1:20" customFormat="1" ht="77.5">
      <c r="A817" s="31" t="s">
        <v>24</v>
      </c>
      <c r="B817" s="131" t="s">
        <v>942</v>
      </c>
      <c r="C817" s="9" t="s">
        <v>1014</v>
      </c>
      <c r="D817" s="9" t="s">
        <v>1015</v>
      </c>
      <c r="E817" s="9" t="s">
        <v>1016</v>
      </c>
      <c r="F817" s="9" t="s">
        <v>151</v>
      </c>
      <c r="G817" s="242" t="s">
        <v>1017</v>
      </c>
      <c r="H817" s="60" t="s">
        <v>1018</v>
      </c>
      <c r="I817" s="147">
        <v>399</v>
      </c>
      <c r="J817" s="20"/>
      <c r="K817" s="30">
        <f t="shared" si="28"/>
        <v>0</v>
      </c>
      <c r="L817" s="20"/>
      <c r="M817" s="30">
        <f t="shared" si="27"/>
        <v>0</v>
      </c>
      <c r="N817" s="20"/>
      <c r="O817" s="1"/>
      <c r="P817" s="1"/>
      <c r="Q817" s="1"/>
      <c r="R817" s="1"/>
      <c r="S817" s="1"/>
      <c r="T817" s="1"/>
    </row>
    <row r="818" spans="1:20" customFormat="1" ht="77.5">
      <c r="A818" s="31" t="s">
        <v>24</v>
      </c>
      <c r="B818" s="131" t="s">
        <v>942</v>
      </c>
      <c r="C818" s="9" t="s">
        <v>1019</v>
      </c>
      <c r="D818" s="9" t="s">
        <v>1020</v>
      </c>
      <c r="E818" s="9" t="s">
        <v>125</v>
      </c>
      <c r="F818" s="9" t="s">
        <v>39</v>
      </c>
      <c r="G818" s="242" t="s">
        <v>1021</v>
      </c>
      <c r="H818" s="60" t="s">
        <v>1022</v>
      </c>
      <c r="I818" s="147">
        <v>320</v>
      </c>
      <c r="J818" s="20"/>
      <c r="K818" s="30">
        <f t="shared" si="28"/>
        <v>0</v>
      </c>
      <c r="L818" s="20"/>
      <c r="M818" s="30">
        <f t="shared" si="27"/>
        <v>0</v>
      </c>
      <c r="N818" s="20"/>
      <c r="O818" s="1"/>
      <c r="P818" s="1"/>
      <c r="Q818" s="1"/>
      <c r="R818" s="1"/>
      <c r="S818" s="1"/>
      <c r="T818" s="1"/>
    </row>
    <row r="819" spans="1:20" customFormat="1" ht="62">
      <c r="A819" s="31" t="s">
        <v>24</v>
      </c>
      <c r="B819" s="131" t="s">
        <v>942</v>
      </c>
      <c r="C819" s="9" t="s">
        <v>1023</v>
      </c>
      <c r="D819" s="9" t="s">
        <v>1024</v>
      </c>
      <c r="E819" s="9" t="s">
        <v>125</v>
      </c>
      <c r="F819" s="9" t="s">
        <v>39</v>
      </c>
      <c r="G819" s="242" t="s">
        <v>1025</v>
      </c>
      <c r="H819" s="60" t="s">
        <v>1026</v>
      </c>
      <c r="I819" s="147">
        <v>320</v>
      </c>
      <c r="J819" s="20"/>
      <c r="K819" s="30">
        <f t="shared" si="28"/>
        <v>0</v>
      </c>
      <c r="L819" s="20"/>
      <c r="M819" s="30">
        <f t="shared" si="27"/>
        <v>0</v>
      </c>
      <c r="N819" s="20"/>
      <c r="O819" s="1"/>
      <c r="P819" s="1"/>
      <c r="Q819" s="1"/>
      <c r="R819" s="1"/>
      <c r="S819" s="1"/>
      <c r="T819" s="1"/>
    </row>
    <row r="820" spans="1:20" customFormat="1" ht="77.5">
      <c r="A820" s="31" t="s">
        <v>24</v>
      </c>
      <c r="B820" s="131" t="s">
        <v>942</v>
      </c>
      <c r="C820" s="9" t="s">
        <v>1027</v>
      </c>
      <c r="D820" s="9" t="s">
        <v>1028</v>
      </c>
      <c r="E820" s="9" t="s">
        <v>545</v>
      </c>
      <c r="F820" s="9" t="s">
        <v>87</v>
      </c>
      <c r="G820" s="242" t="s">
        <v>1029</v>
      </c>
      <c r="H820" s="60" t="s">
        <v>1030</v>
      </c>
      <c r="I820" s="147">
        <v>350</v>
      </c>
      <c r="J820" s="20"/>
      <c r="K820" s="30">
        <f t="shared" si="28"/>
        <v>0</v>
      </c>
      <c r="L820" s="20"/>
      <c r="M820" s="30">
        <f t="shared" si="27"/>
        <v>0</v>
      </c>
      <c r="N820" s="20"/>
      <c r="O820" s="1"/>
      <c r="P820" s="1"/>
      <c r="Q820" s="1"/>
      <c r="R820" s="1"/>
      <c r="S820" s="1"/>
      <c r="T820" s="1"/>
    </row>
    <row r="821" spans="1:20" customFormat="1" ht="62">
      <c r="A821" s="31" t="s">
        <v>24</v>
      </c>
      <c r="B821" s="131" t="s">
        <v>942</v>
      </c>
      <c r="C821" s="9" t="s">
        <v>1031</v>
      </c>
      <c r="D821" s="9" t="s">
        <v>1032</v>
      </c>
      <c r="E821" s="9" t="s">
        <v>200</v>
      </c>
      <c r="F821" s="9" t="s">
        <v>151</v>
      </c>
      <c r="G821" s="242" t="s">
        <v>1033</v>
      </c>
      <c r="H821" s="60" t="s">
        <v>1034</v>
      </c>
      <c r="I821" s="147">
        <v>450</v>
      </c>
      <c r="J821" s="20"/>
      <c r="K821" s="30">
        <f t="shared" si="28"/>
        <v>0</v>
      </c>
      <c r="L821" s="20"/>
      <c r="M821" s="30">
        <f t="shared" si="27"/>
        <v>0</v>
      </c>
      <c r="N821" s="20"/>
      <c r="O821" s="1"/>
      <c r="P821" s="1"/>
      <c r="Q821" s="1"/>
      <c r="R821" s="1"/>
      <c r="S821" s="1"/>
      <c r="T821" s="1"/>
    </row>
    <row r="822" spans="1:20" customFormat="1" ht="62">
      <c r="A822" s="31" t="s">
        <v>24</v>
      </c>
      <c r="B822" s="131" t="s">
        <v>942</v>
      </c>
      <c r="C822" s="9" t="s">
        <v>1035</v>
      </c>
      <c r="D822" s="9" t="s">
        <v>1036</v>
      </c>
      <c r="E822" s="9" t="s">
        <v>200</v>
      </c>
      <c r="F822" s="9" t="s">
        <v>997</v>
      </c>
      <c r="G822" s="242" t="s">
        <v>1037</v>
      </c>
      <c r="H822" s="60" t="s">
        <v>1038</v>
      </c>
      <c r="I822" s="147">
        <v>480</v>
      </c>
      <c r="J822" s="20"/>
      <c r="K822" s="30">
        <f t="shared" si="28"/>
        <v>0</v>
      </c>
      <c r="L822" s="20"/>
      <c r="M822" s="30">
        <f t="shared" si="27"/>
        <v>0</v>
      </c>
      <c r="N822" s="20"/>
      <c r="O822" s="1"/>
      <c r="P822" s="1"/>
      <c r="Q822" s="1"/>
      <c r="R822" s="1"/>
      <c r="S822" s="1"/>
      <c r="T822" s="1"/>
    </row>
    <row r="823" spans="1:20" customFormat="1" ht="62">
      <c r="A823" s="31" t="s">
        <v>24</v>
      </c>
      <c r="B823" s="131" t="s">
        <v>942</v>
      </c>
      <c r="C823" s="9" t="s">
        <v>1039</v>
      </c>
      <c r="D823" s="9" t="s">
        <v>1040</v>
      </c>
      <c r="E823" s="9" t="s">
        <v>1041</v>
      </c>
      <c r="F823" s="9" t="s">
        <v>151</v>
      </c>
      <c r="G823" s="242" t="s">
        <v>1042</v>
      </c>
      <c r="H823" s="60" t="s">
        <v>1043</v>
      </c>
      <c r="I823" s="147">
        <v>360</v>
      </c>
      <c r="J823" s="20"/>
      <c r="K823" s="30">
        <f t="shared" si="28"/>
        <v>0</v>
      </c>
      <c r="L823" s="20"/>
      <c r="M823" s="30">
        <f t="shared" si="27"/>
        <v>0</v>
      </c>
      <c r="N823" s="20"/>
      <c r="O823" s="1"/>
      <c r="P823" s="1"/>
      <c r="Q823" s="1"/>
      <c r="R823" s="1"/>
      <c r="S823" s="1"/>
      <c r="T823" s="1"/>
    </row>
    <row r="824" spans="1:20" customFormat="1" ht="77.5">
      <c r="A824" s="31" t="s">
        <v>24</v>
      </c>
      <c r="B824" s="131" t="s">
        <v>942</v>
      </c>
      <c r="C824" s="9" t="s">
        <v>1044</v>
      </c>
      <c r="D824" s="9" t="s">
        <v>1045</v>
      </c>
      <c r="E824" s="9" t="s">
        <v>252</v>
      </c>
      <c r="F824" s="9" t="s">
        <v>151</v>
      </c>
      <c r="G824" s="242" t="s">
        <v>1046</v>
      </c>
      <c r="H824" s="60" t="s">
        <v>1047</v>
      </c>
      <c r="I824" s="147">
        <v>490</v>
      </c>
      <c r="J824" s="20"/>
      <c r="K824" s="30">
        <f t="shared" si="28"/>
        <v>0</v>
      </c>
      <c r="L824" s="20"/>
      <c r="M824" s="30">
        <f t="shared" si="27"/>
        <v>0</v>
      </c>
      <c r="N824" s="20"/>
      <c r="O824" s="1"/>
      <c r="P824" s="1"/>
      <c r="Q824" s="1"/>
      <c r="R824" s="1"/>
      <c r="S824" s="1"/>
      <c r="T824" s="1"/>
    </row>
    <row r="825" spans="1:20" customFormat="1" ht="62">
      <c r="A825" s="31" t="s">
        <v>24</v>
      </c>
      <c r="B825" s="131" t="s">
        <v>942</v>
      </c>
      <c r="C825" s="9" t="s">
        <v>1048</v>
      </c>
      <c r="D825" s="9" t="s">
        <v>1049</v>
      </c>
      <c r="E825" s="9" t="s">
        <v>1002</v>
      </c>
      <c r="F825" s="9" t="s">
        <v>101</v>
      </c>
      <c r="G825" s="242" t="s">
        <v>1050</v>
      </c>
      <c r="H825" s="60" t="s">
        <v>1051</v>
      </c>
      <c r="I825" s="147">
        <v>1280</v>
      </c>
      <c r="J825" s="20"/>
      <c r="K825" s="30">
        <f t="shared" si="28"/>
        <v>0</v>
      </c>
      <c r="L825" s="20"/>
      <c r="M825" s="30">
        <f t="shared" si="27"/>
        <v>0</v>
      </c>
      <c r="N825" s="20"/>
      <c r="O825" s="1"/>
      <c r="P825" s="1"/>
      <c r="Q825" s="1"/>
      <c r="R825" s="1"/>
      <c r="S825" s="1"/>
      <c r="T825" s="1"/>
    </row>
    <row r="826" spans="1:20" customFormat="1" ht="77.5">
      <c r="A826" s="31" t="s">
        <v>24</v>
      </c>
      <c r="B826" s="131" t="s">
        <v>942</v>
      </c>
      <c r="C826" s="9" t="s">
        <v>1052</v>
      </c>
      <c r="D826" s="9" t="s">
        <v>1053</v>
      </c>
      <c r="E826" s="9" t="s">
        <v>1002</v>
      </c>
      <c r="F826" s="9" t="s">
        <v>101</v>
      </c>
      <c r="G826" s="242" t="s">
        <v>1054</v>
      </c>
      <c r="H826" s="60" t="s">
        <v>1055</v>
      </c>
      <c r="I826" s="147">
        <v>750</v>
      </c>
      <c r="J826" s="20"/>
      <c r="K826" s="30">
        <f t="shared" si="28"/>
        <v>0</v>
      </c>
      <c r="L826" s="20"/>
      <c r="M826" s="30">
        <f t="shared" si="27"/>
        <v>0</v>
      </c>
      <c r="N826" s="20"/>
      <c r="O826" s="1"/>
      <c r="P826" s="1"/>
      <c r="Q826" s="1"/>
      <c r="R826" s="1"/>
      <c r="S826" s="1"/>
      <c r="T826" s="1"/>
    </row>
    <row r="827" spans="1:20" customFormat="1" ht="46.5">
      <c r="A827" s="31" t="s">
        <v>24</v>
      </c>
      <c r="B827" s="131" t="s">
        <v>942</v>
      </c>
      <c r="C827" s="9" t="s">
        <v>1056</v>
      </c>
      <c r="D827" s="9" t="s">
        <v>1057</v>
      </c>
      <c r="E827" s="9" t="s">
        <v>1058</v>
      </c>
      <c r="F827" s="9" t="s">
        <v>101</v>
      </c>
      <c r="G827" s="242" t="s">
        <v>1059</v>
      </c>
      <c r="H827" s="60" t="s">
        <v>1060</v>
      </c>
      <c r="I827" s="147">
        <v>380</v>
      </c>
      <c r="J827" s="20"/>
      <c r="K827" s="30">
        <f t="shared" si="28"/>
        <v>0</v>
      </c>
      <c r="L827" s="20"/>
      <c r="M827" s="30">
        <f t="shared" si="27"/>
        <v>0</v>
      </c>
      <c r="N827" s="20"/>
      <c r="O827" s="1"/>
      <c r="P827" s="1"/>
      <c r="Q827" s="1"/>
      <c r="R827" s="1"/>
      <c r="S827" s="1"/>
      <c r="T827" s="1"/>
    </row>
    <row r="828" spans="1:20" customFormat="1" ht="62">
      <c r="A828" s="31" t="s">
        <v>24</v>
      </c>
      <c r="B828" s="131" t="s">
        <v>942</v>
      </c>
      <c r="C828" s="9" t="s">
        <v>1061</v>
      </c>
      <c r="D828" s="9" t="s">
        <v>1062</v>
      </c>
      <c r="E828" s="9" t="s">
        <v>72</v>
      </c>
      <c r="F828" s="9" t="s">
        <v>337</v>
      </c>
      <c r="G828" s="242" t="s">
        <v>1063</v>
      </c>
      <c r="H828" s="60" t="s">
        <v>1064</v>
      </c>
      <c r="I828" s="147">
        <v>380</v>
      </c>
      <c r="J828" s="20"/>
      <c r="K828" s="30">
        <f t="shared" si="28"/>
        <v>0</v>
      </c>
      <c r="L828" s="20"/>
      <c r="M828" s="30">
        <f t="shared" si="27"/>
        <v>0</v>
      </c>
      <c r="N828" s="20"/>
      <c r="O828" s="1"/>
      <c r="P828" s="1"/>
      <c r="Q828" s="1"/>
      <c r="R828" s="1"/>
      <c r="S828" s="1"/>
      <c r="T828" s="1"/>
    </row>
    <row r="829" spans="1:20" customFormat="1" ht="62">
      <c r="A829" s="31" t="s">
        <v>24</v>
      </c>
      <c r="B829" s="131" t="s">
        <v>942</v>
      </c>
      <c r="C829" s="9" t="s">
        <v>1065</v>
      </c>
      <c r="D829" s="9" t="s">
        <v>1066</v>
      </c>
      <c r="E829" s="9" t="s">
        <v>72</v>
      </c>
      <c r="F829" s="9" t="s">
        <v>62</v>
      </c>
      <c r="G829" s="242" t="s">
        <v>1067</v>
      </c>
      <c r="H829" s="60" t="s">
        <v>1068</v>
      </c>
      <c r="I829" s="147">
        <v>380</v>
      </c>
      <c r="J829" s="20"/>
      <c r="K829" s="30">
        <f t="shared" si="28"/>
        <v>0</v>
      </c>
      <c r="L829" s="20"/>
      <c r="M829" s="30">
        <f t="shared" si="27"/>
        <v>0</v>
      </c>
      <c r="N829" s="20"/>
      <c r="O829" s="1"/>
      <c r="P829" s="1"/>
      <c r="Q829" s="1"/>
      <c r="R829" s="1"/>
      <c r="S829" s="1"/>
      <c r="T829" s="1"/>
    </row>
    <row r="830" spans="1:20" customFormat="1" ht="77.5">
      <c r="A830" s="31" t="s">
        <v>24</v>
      </c>
      <c r="B830" s="131" t="s">
        <v>942</v>
      </c>
      <c r="C830" s="9" t="s">
        <v>1069</v>
      </c>
      <c r="D830" s="9" t="s">
        <v>1070</v>
      </c>
      <c r="E830" s="9" t="s">
        <v>1011</v>
      </c>
      <c r="F830" s="9" t="s">
        <v>1071</v>
      </c>
      <c r="G830" s="242" t="s">
        <v>1072</v>
      </c>
      <c r="H830" s="60" t="s">
        <v>1073</v>
      </c>
      <c r="I830" s="147">
        <v>2800</v>
      </c>
      <c r="J830" s="20"/>
      <c r="K830" s="30">
        <f t="shared" si="28"/>
        <v>0</v>
      </c>
      <c r="L830" s="20"/>
      <c r="M830" s="30">
        <f t="shared" si="27"/>
        <v>0</v>
      </c>
      <c r="N830" s="20"/>
      <c r="O830" s="1"/>
      <c r="P830" s="1"/>
      <c r="Q830" s="1"/>
      <c r="R830" s="1"/>
      <c r="S830" s="1"/>
      <c r="T830" s="1"/>
    </row>
    <row r="831" spans="1:20" customFormat="1" ht="77.5">
      <c r="A831" s="31" t="s">
        <v>24</v>
      </c>
      <c r="B831" s="131" t="s">
        <v>942</v>
      </c>
      <c r="C831" s="9" t="s">
        <v>1074</v>
      </c>
      <c r="D831" s="9" t="s">
        <v>1075</v>
      </c>
      <c r="E831" s="9" t="s">
        <v>367</v>
      </c>
      <c r="F831" s="9" t="s">
        <v>101</v>
      </c>
      <c r="G831" s="242" t="s">
        <v>1076</v>
      </c>
      <c r="H831" s="60" t="s">
        <v>1077</v>
      </c>
      <c r="I831" s="147">
        <v>499</v>
      </c>
      <c r="J831" s="20"/>
      <c r="K831" s="30">
        <f t="shared" si="28"/>
        <v>0</v>
      </c>
      <c r="L831" s="20"/>
      <c r="M831" s="30">
        <f t="shared" si="27"/>
        <v>0</v>
      </c>
      <c r="N831" s="20"/>
      <c r="O831" s="1"/>
      <c r="P831" s="1"/>
      <c r="Q831" s="1"/>
      <c r="R831" s="1"/>
      <c r="S831" s="1"/>
      <c r="T831" s="1"/>
    </row>
    <row r="832" spans="1:20" customFormat="1" ht="62">
      <c r="A832" s="31" t="s">
        <v>24</v>
      </c>
      <c r="B832" s="131" t="s">
        <v>942</v>
      </c>
      <c r="C832" s="9" t="s">
        <v>1078</v>
      </c>
      <c r="D832" s="9" t="s">
        <v>1079</v>
      </c>
      <c r="E832" s="9" t="s">
        <v>1080</v>
      </c>
      <c r="F832" s="9" t="s">
        <v>45</v>
      </c>
      <c r="G832" s="242" t="s">
        <v>1081</v>
      </c>
      <c r="H832" s="60" t="s">
        <v>1082</v>
      </c>
      <c r="I832" s="147">
        <v>360</v>
      </c>
      <c r="J832" s="20"/>
      <c r="K832" s="30">
        <f t="shared" si="28"/>
        <v>0</v>
      </c>
      <c r="L832" s="20"/>
      <c r="M832" s="30">
        <f t="shared" si="27"/>
        <v>0</v>
      </c>
      <c r="N832" s="20"/>
      <c r="O832" s="1"/>
      <c r="P832" s="1"/>
      <c r="Q832" s="1"/>
      <c r="R832" s="1"/>
      <c r="S832" s="1"/>
      <c r="T832" s="1"/>
    </row>
    <row r="833" spans="1:20" customFormat="1" ht="77.5">
      <c r="A833" s="31" t="s">
        <v>24</v>
      </c>
      <c r="B833" s="131" t="s">
        <v>942</v>
      </c>
      <c r="C833" s="9" t="s">
        <v>1083</v>
      </c>
      <c r="D833" s="9" t="s">
        <v>1084</v>
      </c>
      <c r="E833" s="9" t="s">
        <v>876</v>
      </c>
      <c r="F833" s="9" t="s">
        <v>151</v>
      </c>
      <c r="G833" s="242" t="s">
        <v>1085</v>
      </c>
      <c r="H833" s="60" t="s">
        <v>1086</v>
      </c>
      <c r="I833" s="147">
        <v>630</v>
      </c>
      <c r="J833" s="20"/>
      <c r="K833" s="30">
        <f t="shared" si="28"/>
        <v>0</v>
      </c>
      <c r="L833" s="20"/>
      <c r="M833" s="30">
        <f t="shared" si="27"/>
        <v>0</v>
      </c>
      <c r="N833" s="20"/>
      <c r="O833" s="1"/>
      <c r="P833" s="1"/>
      <c r="Q833" s="1"/>
      <c r="R833" s="1"/>
      <c r="S833" s="1"/>
      <c r="T833" s="1"/>
    </row>
    <row r="834" spans="1:20" customFormat="1" ht="77.5">
      <c r="A834" s="31" t="s">
        <v>24</v>
      </c>
      <c r="B834" s="131" t="s">
        <v>942</v>
      </c>
      <c r="C834" s="9" t="s">
        <v>1087</v>
      </c>
      <c r="D834" s="9" t="s">
        <v>967</v>
      </c>
      <c r="E834" s="9" t="s">
        <v>996</v>
      </c>
      <c r="F834" s="9" t="s">
        <v>997</v>
      </c>
      <c r="G834" s="242" t="s">
        <v>998</v>
      </c>
      <c r="H834" s="60" t="s">
        <v>1088</v>
      </c>
      <c r="I834" s="147">
        <v>750</v>
      </c>
      <c r="J834" s="20"/>
      <c r="K834" s="30">
        <f>I834*J834</f>
        <v>0</v>
      </c>
      <c r="L834" s="20"/>
      <c r="M834" s="30">
        <f t="shared" si="27"/>
        <v>0</v>
      </c>
      <c r="N834" s="20"/>
      <c r="O834" s="1"/>
      <c r="P834" s="1"/>
      <c r="Q834" s="1"/>
      <c r="R834" s="1"/>
      <c r="S834" s="1"/>
      <c r="T834" s="1"/>
    </row>
    <row r="835" spans="1:20" customFormat="1" ht="77.5">
      <c r="A835" s="31" t="s">
        <v>24</v>
      </c>
      <c r="B835" s="131" t="s">
        <v>942</v>
      </c>
      <c r="C835" s="9" t="s">
        <v>1089</v>
      </c>
      <c r="D835" s="9" t="s">
        <v>1090</v>
      </c>
      <c r="E835" s="9" t="s">
        <v>950</v>
      </c>
      <c r="F835" s="9" t="s">
        <v>87</v>
      </c>
      <c r="G835" s="242" t="s">
        <v>1091</v>
      </c>
      <c r="H835" s="60" t="s">
        <v>1092</v>
      </c>
      <c r="I835" s="147">
        <v>620</v>
      </c>
      <c r="J835" s="20"/>
      <c r="K835" s="30">
        <f t="shared" ref="K835:K898" si="29">I835*J835</f>
        <v>0</v>
      </c>
      <c r="L835" s="20"/>
      <c r="M835" s="30">
        <f t="shared" si="27"/>
        <v>0</v>
      </c>
      <c r="N835" s="20"/>
      <c r="O835" s="1"/>
      <c r="P835" s="1"/>
      <c r="Q835" s="1"/>
      <c r="R835" s="1"/>
      <c r="S835" s="1"/>
      <c r="T835" s="1"/>
    </row>
    <row r="836" spans="1:20" customFormat="1" ht="62">
      <c r="A836" s="31" t="s">
        <v>24</v>
      </c>
      <c r="B836" s="131" t="s">
        <v>942</v>
      </c>
      <c r="C836" s="9" t="s">
        <v>1093</v>
      </c>
      <c r="D836" s="9" t="s">
        <v>1094</v>
      </c>
      <c r="E836" s="9" t="s">
        <v>86</v>
      </c>
      <c r="F836" s="9" t="s">
        <v>151</v>
      </c>
      <c r="G836" s="242" t="s">
        <v>1095</v>
      </c>
      <c r="H836" s="60" t="s">
        <v>1096</v>
      </c>
      <c r="I836" s="147">
        <v>300</v>
      </c>
      <c r="J836" s="20"/>
      <c r="K836" s="30">
        <f t="shared" si="29"/>
        <v>0</v>
      </c>
      <c r="L836" s="20"/>
      <c r="M836" s="30">
        <f t="shared" si="27"/>
        <v>0</v>
      </c>
      <c r="N836" s="20"/>
      <c r="O836" s="1"/>
      <c r="P836" s="1"/>
      <c r="Q836" s="1"/>
      <c r="R836" s="1"/>
      <c r="S836" s="1"/>
      <c r="T836" s="1"/>
    </row>
    <row r="837" spans="1:20" customFormat="1" ht="124">
      <c r="A837" s="31" t="s">
        <v>24</v>
      </c>
      <c r="B837" s="131" t="s">
        <v>942</v>
      </c>
      <c r="C837" s="9" t="s">
        <v>1097</v>
      </c>
      <c r="D837" s="9" t="s">
        <v>1098</v>
      </c>
      <c r="E837" s="9" t="s">
        <v>120</v>
      </c>
      <c r="F837" s="9" t="s">
        <v>45</v>
      </c>
      <c r="G837" s="242" t="s">
        <v>1099</v>
      </c>
      <c r="H837" s="60" t="s">
        <v>1100</v>
      </c>
      <c r="I837" s="147">
        <v>350</v>
      </c>
      <c r="J837" s="20"/>
      <c r="K837" s="30">
        <f t="shared" si="29"/>
        <v>0</v>
      </c>
      <c r="L837" s="20"/>
      <c r="M837" s="30">
        <f t="shared" si="27"/>
        <v>0</v>
      </c>
      <c r="N837" s="20"/>
      <c r="O837" s="1"/>
      <c r="P837" s="1"/>
      <c r="Q837" s="1"/>
      <c r="R837" s="1"/>
      <c r="S837" s="1"/>
      <c r="T837" s="1"/>
    </row>
    <row r="838" spans="1:20" customFormat="1" ht="62">
      <c r="A838" s="31" t="s">
        <v>24</v>
      </c>
      <c r="B838" s="131" t="s">
        <v>942</v>
      </c>
      <c r="C838" s="9" t="s">
        <v>1101</v>
      </c>
      <c r="D838" s="9" t="s">
        <v>1102</v>
      </c>
      <c r="E838" s="9" t="s">
        <v>111</v>
      </c>
      <c r="F838" s="9" t="s">
        <v>101</v>
      </c>
      <c r="G838" s="242" t="s">
        <v>1103</v>
      </c>
      <c r="H838" s="60" t="s">
        <v>1104</v>
      </c>
      <c r="I838" s="147">
        <v>400</v>
      </c>
      <c r="J838" s="20"/>
      <c r="K838" s="30">
        <f t="shared" si="29"/>
        <v>0</v>
      </c>
      <c r="L838" s="20"/>
      <c r="M838" s="30">
        <f t="shared" si="27"/>
        <v>0</v>
      </c>
      <c r="N838" s="20"/>
      <c r="O838" s="1"/>
      <c r="P838" s="1"/>
      <c r="Q838" s="1"/>
      <c r="R838" s="1"/>
      <c r="S838" s="1"/>
      <c r="T838" s="1"/>
    </row>
    <row r="839" spans="1:20" customFormat="1" ht="77.5">
      <c r="A839" s="31" t="s">
        <v>24</v>
      </c>
      <c r="B839" s="131" t="s">
        <v>942</v>
      </c>
      <c r="C839" s="9" t="s">
        <v>1105</v>
      </c>
      <c r="D839" s="9" t="s">
        <v>1106</v>
      </c>
      <c r="E839" s="9" t="s">
        <v>111</v>
      </c>
      <c r="F839" s="9" t="s">
        <v>151</v>
      </c>
      <c r="G839" s="242" t="s">
        <v>1107</v>
      </c>
      <c r="H839" s="60" t="s">
        <v>1108</v>
      </c>
      <c r="I839" s="147">
        <v>380</v>
      </c>
      <c r="J839" s="20"/>
      <c r="K839" s="30">
        <f t="shared" si="29"/>
        <v>0</v>
      </c>
      <c r="L839" s="20"/>
      <c r="M839" s="30">
        <f t="shared" si="27"/>
        <v>0</v>
      </c>
      <c r="N839" s="20"/>
      <c r="O839" s="1"/>
      <c r="P839" s="1"/>
      <c r="Q839" s="1"/>
      <c r="R839" s="1"/>
      <c r="S839" s="1"/>
      <c r="T839" s="1"/>
    </row>
    <row r="840" spans="1:20" customFormat="1" ht="77.5">
      <c r="A840" s="31" t="s">
        <v>24</v>
      </c>
      <c r="B840" s="131" t="s">
        <v>942</v>
      </c>
      <c r="C840" s="9" t="s">
        <v>1109</v>
      </c>
      <c r="D840" s="9" t="s">
        <v>1110</v>
      </c>
      <c r="E840" s="9" t="s">
        <v>111</v>
      </c>
      <c r="F840" s="9" t="s">
        <v>997</v>
      </c>
      <c r="G840" s="242" t="s">
        <v>1111</v>
      </c>
      <c r="H840" s="60" t="s">
        <v>1112</v>
      </c>
      <c r="I840" s="147">
        <v>800</v>
      </c>
      <c r="J840" s="20"/>
      <c r="K840" s="30">
        <f t="shared" si="29"/>
        <v>0</v>
      </c>
      <c r="L840" s="20"/>
      <c r="M840" s="30">
        <f t="shared" si="27"/>
        <v>0</v>
      </c>
      <c r="N840" s="20"/>
      <c r="O840" s="1"/>
      <c r="P840" s="1"/>
      <c r="Q840" s="1"/>
      <c r="R840" s="1"/>
      <c r="S840" s="1"/>
      <c r="T840" s="1"/>
    </row>
    <row r="841" spans="1:20" customFormat="1" ht="62">
      <c r="A841" s="31" t="s">
        <v>24</v>
      </c>
      <c r="B841" s="131" t="s">
        <v>942</v>
      </c>
      <c r="C841" s="9" t="s">
        <v>1113</v>
      </c>
      <c r="D841" s="9" t="s">
        <v>1114</v>
      </c>
      <c r="E841" s="9" t="s">
        <v>545</v>
      </c>
      <c r="F841" s="9" t="s">
        <v>45</v>
      </c>
      <c r="G841" s="242" t="s">
        <v>1115</v>
      </c>
      <c r="H841" s="60" t="s">
        <v>1116</v>
      </c>
      <c r="I841" s="147">
        <v>1920</v>
      </c>
      <c r="J841" s="20"/>
      <c r="K841" s="30">
        <f t="shared" si="29"/>
        <v>0</v>
      </c>
      <c r="L841" s="20"/>
      <c r="M841" s="30">
        <f t="shared" si="27"/>
        <v>0</v>
      </c>
      <c r="N841" s="20"/>
      <c r="O841" s="1"/>
      <c r="P841" s="1"/>
      <c r="Q841" s="1"/>
      <c r="R841" s="1"/>
      <c r="S841" s="1"/>
      <c r="T841" s="1"/>
    </row>
    <row r="842" spans="1:20" customFormat="1" ht="108.5">
      <c r="A842" s="31" t="s">
        <v>24</v>
      </c>
      <c r="B842" s="131" t="s">
        <v>942</v>
      </c>
      <c r="C842" s="9" t="s">
        <v>1117</v>
      </c>
      <c r="D842" s="9" t="s">
        <v>1118</v>
      </c>
      <c r="E842" s="9" t="s">
        <v>200</v>
      </c>
      <c r="F842" s="9" t="s">
        <v>997</v>
      </c>
      <c r="G842" s="242" t="s">
        <v>1119</v>
      </c>
      <c r="H842" s="60" t="s">
        <v>1120</v>
      </c>
      <c r="I842" s="147">
        <v>399</v>
      </c>
      <c r="J842" s="20"/>
      <c r="K842" s="30">
        <f t="shared" si="29"/>
        <v>0</v>
      </c>
      <c r="L842" s="20"/>
      <c r="M842" s="30">
        <f t="shared" si="27"/>
        <v>0</v>
      </c>
      <c r="N842" s="20"/>
      <c r="O842" s="1"/>
      <c r="P842" s="1"/>
      <c r="Q842" s="1"/>
      <c r="R842" s="1"/>
      <c r="S842" s="1"/>
      <c r="T842" s="1"/>
    </row>
    <row r="843" spans="1:20" customFormat="1" ht="62">
      <c r="A843" s="31" t="s">
        <v>24</v>
      </c>
      <c r="B843" s="131" t="s">
        <v>942</v>
      </c>
      <c r="C843" s="9" t="s">
        <v>1121</v>
      </c>
      <c r="D843" s="9" t="s">
        <v>1122</v>
      </c>
      <c r="E843" s="9" t="s">
        <v>200</v>
      </c>
      <c r="F843" s="9" t="s">
        <v>151</v>
      </c>
      <c r="G843" s="242" t="s">
        <v>1123</v>
      </c>
      <c r="H843" s="60" t="s">
        <v>1124</v>
      </c>
      <c r="I843" s="147">
        <v>380</v>
      </c>
      <c r="J843" s="20"/>
      <c r="K843" s="30">
        <f t="shared" si="29"/>
        <v>0</v>
      </c>
      <c r="L843" s="20"/>
      <c r="M843" s="30">
        <f t="shared" si="27"/>
        <v>0</v>
      </c>
      <c r="N843" s="20"/>
      <c r="O843" s="1"/>
      <c r="P843" s="1"/>
      <c r="Q843" s="1"/>
      <c r="R843" s="1"/>
      <c r="S843" s="1"/>
      <c r="T843" s="1"/>
    </row>
    <row r="844" spans="1:20" customFormat="1" ht="77.5">
      <c r="A844" s="31" t="s">
        <v>24</v>
      </c>
      <c r="B844" s="131" t="s">
        <v>942</v>
      </c>
      <c r="C844" s="9" t="s">
        <v>1125</v>
      </c>
      <c r="D844" s="9" t="s">
        <v>1122</v>
      </c>
      <c r="E844" s="9" t="s">
        <v>200</v>
      </c>
      <c r="F844" s="9" t="s">
        <v>151</v>
      </c>
      <c r="G844" s="242" t="s">
        <v>1126</v>
      </c>
      <c r="H844" s="60" t="s">
        <v>1127</v>
      </c>
      <c r="I844" s="147">
        <v>500</v>
      </c>
      <c r="J844" s="20"/>
      <c r="K844" s="30">
        <f t="shared" si="29"/>
        <v>0</v>
      </c>
      <c r="L844" s="20"/>
      <c r="M844" s="30">
        <f t="shared" si="27"/>
        <v>0</v>
      </c>
      <c r="N844" s="20"/>
      <c r="O844" s="1"/>
      <c r="P844" s="1"/>
      <c r="Q844" s="1"/>
      <c r="R844" s="1"/>
      <c r="S844" s="1"/>
      <c r="T844" s="1"/>
    </row>
    <row r="845" spans="1:20" customFormat="1" ht="62">
      <c r="A845" s="31" t="s">
        <v>24</v>
      </c>
      <c r="B845" s="131" t="s">
        <v>942</v>
      </c>
      <c r="C845" s="9" t="s">
        <v>1128</v>
      </c>
      <c r="D845" s="9" t="s">
        <v>1129</v>
      </c>
      <c r="E845" s="9" t="s">
        <v>200</v>
      </c>
      <c r="F845" s="9" t="s">
        <v>997</v>
      </c>
      <c r="G845" s="242" t="s">
        <v>1130</v>
      </c>
      <c r="H845" s="60" t="s">
        <v>1131</v>
      </c>
      <c r="I845" s="147">
        <v>499</v>
      </c>
      <c r="J845" s="20"/>
      <c r="K845" s="30">
        <f t="shared" si="29"/>
        <v>0</v>
      </c>
      <c r="L845" s="20"/>
      <c r="M845" s="30">
        <f t="shared" si="27"/>
        <v>0</v>
      </c>
      <c r="N845" s="20"/>
      <c r="O845" s="1"/>
      <c r="P845" s="1"/>
      <c r="Q845" s="1"/>
      <c r="R845" s="1"/>
      <c r="S845" s="1"/>
      <c r="T845" s="1"/>
    </row>
    <row r="846" spans="1:20" customFormat="1" ht="46.5">
      <c r="A846" s="31" t="s">
        <v>24</v>
      </c>
      <c r="B846" s="131" t="s">
        <v>942</v>
      </c>
      <c r="C846" s="9" t="s">
        <v>1132</v>
      </c>
      <c r="D846" s="9" t="s">
        <v>1133</v>
      </c>
      <c r="E846" s="9" t="s">
        <v>1134</v>
      </c>
      <c r="F846" s="9" t="s">
        <v>151</v>
      </c>
      <c r="G846" s="242" t="s">
        <v>1135</v>
      </c>
      <c r="H846" s="60" t="s">
        <v>1136</v>
      </c>
      <c r="I846" s="147">
        <v>550</v>
      </c>
      <c r="J846" s="20"/>
      <c r="K846" s="30">
        <f t="shared" si="29"/>
        <v>0</v>
      </c>
      <c r="L846" s="20"/>
      <c r="M846" s="30">
        <f t="shared" si="27"/>
        <v>0</v>
      </c>
      <c r="N846" s="20"/>
      <c r="O846" s="1"/>
      <c r="P846" s="1"/>
      <c r="Q846" s="1"/>
      <c r="R846" s="1"/>
      <c r="S846" s="1"/>
      <c r="T846" s="1"/>
    </row>
    <row r="847" spans="1:20" customFormat="1" ht="77.5">
      <c r="A847" s="31" t="s">
        <v>24</v>
      </c>
      <c r="B847" s="131" t="s">
        <v>942</v>
      </c>
      <c r="C847" s="9" t="s">
        <v>1137</v>
      </c>
      <c r="D847" s="9" t="s">
        <v>1138</v>
      </c>
      <c r="E847" s="9" t="s">
        <v>1134</v>
      </c>
      <c r="F847" s="9" t="s">
        <v>151</v>
      </c>
      <c r="G847" s="242" t="s">
        <v>1139</v>
      </c>
      <c r="H847" s="60" t="s">
        <v>1140</v>
      </c>
      <c r="I847" s="147">
        <v>420</v>
      </c>
      <c r="J847" s="20"/>
      <c r="K847" s="30">
        <f t="shared" si="29"/>
        <v>0</v>
      </c>
      <c r="L847" s="20"/>
      <c r="M847" s="30">
        <f t="shared" si="27"/>
        <v>0</v>
      </c>
      <c r="N847" s="20"/>
      <c r="O847" s="1"/>
      <c r="P847" s="1"/>
      <c r="Q847" s="1"/>
      <c r="R847" s="1"/>
      <c r="S847" s="1"/>
      <c r="T847" s="1"/>
    </row>
    <row r="848" spans="1:20" customFormat="1" ht="62">
      <c r="A848" s="31" t="s">
        <v>24</v>
      </c>
      <c r="B848" s="131" t="s">
        <v>942</v>
      </c>
      <c r="C848" s="9" t="s">
        <v>1141</v>
      </c>
      <c r="D848" s="9" t="s">
        <v>1142</v>
      </c>
      <c r="E848" s="9" t="s">
        <v>1143</v>
      </c>
      <c r="F848" s="9" t="s">
        <v>87</v>
      </c>
      <c r="G848" s="242" t="s">
        <v>1144</v>
      </c>
      <c r="H848" s="60" t="s">
        <v>1145</v>
      </c>
      <c r="I848" s="147">
        <v>420</v>
      </c>
      <c r="J848" s="20"/>
      <c r="K848" s="30">
        <f t="shared" si="29"/>
        <v>0</v>
      </c>
      <c r="L848" s="20"/>
      <c r="M848" s="30">
        <f t="shared" ref="M848:M911" si="30">L848*I848</f>
        <v>0</v>
      </c>
      <c r="N848" s="20"/>
      <c r="O848" s="1"/>
      <c r="P848" s="1"/>
      <c r="Q848" s="1"/>
      <c r="R848" s="1"/>
      <c r="S848" s="1"/>
      <c r="T848" s="1"/>
    </row>
    <row r="849" spans="1:20" customFormat="1" ht="77.5">
      <c r="A849" s="31" t="s">
        <v>24</v>
      </c>
      <c r="B849" s="131" t="s">
        <v>942</v>
      </c>
      <c r="C849" s="9" t="s">
        <v>1146</v>
      </c>
      <c r="D849" s="9" t="s">
        <v>1147</v>
      </c>
      <c r="E849" s="9" t="s">
        <v>1148</v>
      </c>
      <c r="F849" s="9" t="s">
        <v>39</v>
      </c>
      <c r="G849" s="242" t="s">
        <v>1149</v>
      </c>
      <c r="H849" s="60" t="s">
        <v>1150</v>
      </c>
      <c r="I849" s="147">
        <v>450</v>
      </c>
      <c r="J849" s="20"/>
      <c r="K849" s="30">
        <f t="shared" si="29"/>
        <v>0</v>
      </c>
      <c r="L849" s="20"/>
      <c r="M849" s="30">
        <f t="shared" si="30"/>
        <v>0</v>
      </c>
      <c r="N849" s="20"/>
      <c r="O849" s="1"/>
      <c r="P849" s="1"/>
      <c r="Q849" s="1"/>
      <c r="R849" s="1"/>
      <c r="S849" s="1"/>
      <c r="T849" s="1"/>
    </row>
    <row r="850" spans="1:20" customFormat="1" ht="46.5">
      <c r="A850" s="31" t="s">
        <v>24</v>
      </c>
      <c r="B850" s="131" t="s">
        <v>942</v>
      </c>
      <c r="C850" s="9" t="s">
        <v>1151</v>
      </c>
      <c r="D850" s="9" t="s">
        <v>1152</v>
      </c>
      <c r="E850" s="9" t="s">
        <v>996</v>
      </c>
      <c r="F850" s="9" t="s">
        <v>157</v>
      </c>
      <c r="G850" s="242" t="s">
        <v>1153</v>
      </c>
      <c r="H850" s="60" t="s">
        <v>1154</v>
      </c>
      <c r="I850" s="147">
        <v>420</v>
      </c>
      <c r="J850" s="20"/>
      <c r="K850" s="30">
        <f t="shared" si="29"/>
        <v>0</v>
      </c>
      <c r="L850" s="20"/>
      <c r="M850" s="30">
        <f t="shared" si="30"/>
        <v>0</v>
      </c>
      <c r="N850" s="20"/>
      <c r="O850" s="1"/>
      <c r="P850" s="1"/>
      <c r="Q850" s="1"/>
      <c r="R850" s="1"/>
      <c r="S850" s="1"/>
      <c r="T850" s="1"/>
    </row>
    <row r="851" spans="1:20" customFormat="1" ht="46.5">
      <c r="A851" s="31" t="s">
        <v>24</v>
      </c>
      <c r="B851" s="131" t="s">
        <v>942</v>
      </c>
      <c r="C851" s="9" t="s">
        <v>1155</v>
      </c>
      <c r="D851" s="9" t="s">
        <v>1156</v>
      </c>
      <c r="E851" s="9" t="s">
        <v>1157</v>
      </c>
      <c r="F851" s="9" t="s">
        <v>337</v>
      </c>
      <c r="G851" s="242" t="s">
        <v>1158</v>
      </c>
      <c r="H851" s="60" t="s">
        <v>1159</v>
      </c>
      <c r="I851" s="147">
        <v>300</v>
      </c>
      <c r="J851" s="20"/>
      <c r="K851" s="30">
        <f t="shared" si="29"/>
        <v>0</v>
      </c>
      <c r="L851" s="20"/>
      <c r="M851" s="30">
        <f t="shared" si="30"/>
        <v>0</v>
      </c>
      <c r="N851" s="20"/>
      <c r="O851" s="1"/>
      <c r="P851" s="1"/>
      <c r="Q851" s="1"/>
      <c r="R851" s="1"/>
      <c r="S851" s="1"/>
      <c r="T851" s="1"/>
    </row>
    <row r="852" spans="1:20" customFormat="1" ht="77.5">
      <c r="A852" s="31" t="s">
        <v>24</v>
      </c>
      <c r="B852" s="131" t="s">
        <v>942</v>
      </c>
      <c r="C852" s="9" t="s">
        <v>1160</v>
      </c>
      <c r="D852" s="9" t="s">
        <v>1161</v>
      </c>
      <c r="E852" s="9" t="s">
        <v>111</v>
      </c>
      <c r="F852" s="9" t="s">
        <v>39</v>
      </c>
      <c r="G852" s="242" t="s">
        <v>1162</v>
      </c>
      <c r="H852" s="60" t="s">
        <v>1163</v>
      </c>
      <c r="I852" s="147">
        <v>280</v>
      </c>
      <c r="J852" s="20"/>
      <c r="K852" s="30">
        <f t="shared" si="29"/>
        <v>0</v>
      </c>
      <c r="L852" s="20"/>
      <c r="M852" s="30">
        <f t="shared" si="30"/>
        <v>0</v>
      </c>
      <c r="N852" s="20"/>
      <c r="O852" s="1"/>
      <c r="P852" s="1"/>
      <c r="Q852" s="1"/>
      <c r="R852" s="1"/>
      <c r="S852" s="1"/>
      <c r="T852" s="1"/>
    </row>
    <row r="853" spans="1:20" customFormat="1" ht="77.5">
      <c r="A853" s="31" t="s">
        <v>24</v>
      </c>
      <c r="B853" s="131" t="s">
        <v>942</v>
      </c>
      <c r="C853" s="9" t="s">
        <v>1164</v>
      </c>
      <c r="D853" s="9" t="s">
        <v>1165</v>
      </c>
      <c r="E853" s="9" t="s">
        <v>1166</v>
      </c>
      <c r="F853" s="9" t="s">
        <v>151</v>
      </c>
      <c r="G853" s="242" t="s">
        <v>1167</v>
      </c>
      <c r="H853" s="60" t="s">
        <v>1168</v>
      </c>
      <c r="I853" s="147">
        <v>250</v>
      </c>
      <c r="J853" s="20"/>
      <c r="K853" s="30">
        <f t="shared" si="29"/>
        <v>0</v>
      </c>
      <c r="L853" s="20"/>
      <c r="M853" s="30">
        <f t="shared" si="30"/>
        <v>0</v>
      </c>
      <c r="N853" s="20"/>
      <c r="O853" s="1"/>
      <c r="P853" s="1"/>
      <c r="Q853" s="1"/>
      <c r="R853" s="1"/>
      <c r="S853" s="1"/>
      <c r="T853" s="1"/>
    </row>
    <row r="854" spans="1:20" customFormat="1" ht="62">
      <c r="A854" s="31" t="s">
        <v>24</v>
      </c>
      <c r="B854" s="131" t="s">
        <v>942</v>
      </c>
      <c r="C854" s="9" t="s">
        <v>1169</v>
      </c>
      <c r="D854" s="9" t="s">
        <v>1170</v>
      </c>
      <c r="E854" s="9" t="s">
        <v>266</v>
      </c>
      <c r="F854" s="9" t="s">
        <v>45</v>
      </c>
      <c r="G854" s="242" t="s">
        <v>1171</v>
      </c>
      <c r="H854" s="60" t="s">
        <v>1172</v>
      </c>
      <c r="I854" s="147">
        <v>320</v>
      </c>
      <c r="J854" s="20"/>
      <c r="K854" s="30">
        <f t="shared" si="29"/>
        <v>0</v>
      </c>
      <c r="L854" s="20"/>
      <c r="M854" s="30">
        <f t="shared" si="30"/>
        <v>0</v>
      </c>
      <c r="N854" s="20"/>
      <c r="O854" s="1"/>
      <c r="P854" s="1"/>
      <c r="Q854" s="1"/>
      <c r="R854" s="1"/>
      <c r="S854" s="1"/>
      <c r="T854" s="1"/>
    </row>
    <row r="855" spans="1:20" customFormat="1" ht="62">
      <c r="A855" s="31" t="s">
        <v>24</v>
      </c>
      <c r="B855" s="131" t="s">
        <v>942</v>
      </c>
      <c r="C855" s="9" t="s">
        <v>1173</v>
      </c>
      <c r="D855" s="9" t="s">
        <v>1174</v>
      </c>
      <c r="E855" s="9" t="s">
        <v>200</v>
      </c>
      <c r="F855" s="9" t="s">
        <v>997</v>
      </c>
      <c r="G855" s="242" t="s">
        <v>1175</v>
      </c>
      <c r="H855" s="60" t="s">
        <v>1176</v>
      </c>
      <c r="I855" s="147">
        <v>480</v>
      </c>
      <c r="J855" s="20"/>
      <c r="K855" s="30">
        <f t="shared" si="29"/>
        <v>0</v>
      </c>
      <c r="L855" s="20"/>
      <c r="M855" s="30">
        <f t="shared" si="30"/>
        <v>0</v>
      </c>
      <c r="N855" s="20"/>
      <c r="O855" s="1"/>
      <c r="P855" s="1"/>
      <c r="Q855" s="1"/>
      <c r="R855" s="1"/>
      <c r="S855" s="1"/>
      <c r="T855" s="1"/>
    </row>
    <row r="856" spans="1:20" customFormat="1" ht="62">
      <c r="A856" s="31" t="s">
        <v>24</v>
      </c>
      <c r="B856" s="131" t="s">
        <v>942</v>
      </c>
      <c r="C856" s="9" t="s">
        <v>1177</v>
      </c>
      <c r="D856" s="9" t="s">
        <v>1178</v>
      </c>
      <c r="E856" s="9" t="s">
        <v>50</v>
      </c>
      <c r="F856" s="9" t="s">
        <v>997</v>
      </c>
      <c r="G856" s="242" t="s">
        <v>1179</v>
      </c>
      <c r="H856" s="60" t="s">
        <v>1180</v>
      </c>
      <c r="I856" s="147">
        <v>480</v>
      </c>
      <c r="J856" s="20"/>
      <c r="K856" s="30">
        <f t="shared" si="29"/>
        <v>0</v>
      </c>
      <c r="L856" s="20"/>
      <c r="M856" s="30">
        <f t="shared" si="30"/>
        <v>0</v>
      </c>
      <c r="N856" s="20"/>
      <c r="O856" s="1"/>
      <c r="P856" s="1"/>
      <c r="Q856" s="1"/>
      <c r="R856" s="1"/>
      <c r="S856" s="1"/>
      <c r="T856" s="1"/>
    </row>
    <row r="857" spans="1:20" customFormat="1" ht="77.5">
      <c r="A857" s="31" t="s">
        <v>24</v>
      </c>
      <c r="B857" s="131" t="s">
        <v>942</v>
      </c>
      <c r="C857" s="9" t="s">
        <v>1181</v>
      </c>
      <c r="D857" s="9" t="s">
        <v>1182</v>
      </c>
      <c r="E857" s="9" t="s">
        <v>1183</v>
      </c>
      <c r="F857" s="9" t="s">
        <v>151</v>
      </c>
      <c r="G857" s="242" t="s">
        <v>1184</v>
      </c>
      <c r="H857" s="60" t="s">
        <v>1185</v>
      </c>
      <c r="I857" s="147">
        <v>630</v>
      </c>
      <c r="J857" s="20"/>
      <c r="K857" s="30">
        <f t="shared" si="29"/>
        <v>0</v>
      </c>
      <c r="L857" s="20"/>
      <c r="M857" s="30">
        <f t="shared" si="30"/>
        <v>0</v>
      </c>
      <c r="N857" s="20"/>
      <c r="O857" s="1"/>
      <c r="P857" s="1"/>
      <c r="Q857" s="1"/>
      <c r="R857" s="1"/>
      <c r="S857" s="1"/>
      <c r="T857" s="1"/>
    </row>
    <row r="858" spans="1:20" customFormat="1" ht="62">
      <c r="A858" s="31" t="s">
        <v>24</v>
      </c>
      <c r="B858" s="131" t="s">
        <v>942</v>
      </c>
      <c r="C858" s="9" t="s">
        <v>1186</v>
      </c>
      <c r="D858" s="9" t="s">
        <v>1187</v>
      </c>
      <c r="E858" s="9" t="s">
        <v>1143</v>
      </c>
      <c r="F858" s="9" t="s">
        <v>87</v>
      </c>
      <c r="G858" s="242" t="s">
        <v>1188</v>
      </c>
      <c r="H858" s="60" t="s">
        <v>1189</v>
      </c>
      <c r="I858" s="147">
        <v>399</v>
      </c>
      <c r="J858" s="20"/>
      <c r="K858" s="30">
        <f t="shared" si="29"/>
        <v>0</v>
      </c>
      <c r="L858" s="20"/>
      <c r="M858" s="30">
        <f t="shared" si="30"/>
        <v>0</v>
      </c>
      <c r="N858" s="20"/>
      <c r="O858" s="1"/>
      <c r="P858" s="1"/>
      <c r="Q858" s="1"/>
      <c r="R858" s="1"/>
      <c r="S858" s="1"/>
      <c r="T858" s="1"/>
    </row>
    <row r="859" spans="1:20" customFormat="1" ht="77.5">
      <c r="A859" s="31" t="s">
        <v>24</v>
      </c>
      <c r="B859" s="131" t="s">
        <v>942</v>
      </c>
      <c r="C859" s="9" t="s">
        <v>1190</v>
      </c>
      <c r="D859" s="9" t="s">
        <v>1191</v>
      </c>
      <c r="E859" s="9" t="s">
        <v>1002</v>
      </c>
      <c r="F859" s="9" t="s">
        <v>101</v>
      </c>
      <c r="G859" s="242" t="s">
        <v>1192</v>
      </c>
      <c r="H859" s="60" t="s">
        <v>1193</v>
      </c>
      <c r="I859" s="147">
        <v>990</v>
      </c>
      <c r="J859" s="20"/>
      <c r="K859" s="30">
        <f t="shared" si="29"/>
        <v>0</v>
      </c>
      <c r="L859" s="20"/>
      <c r="M859" s="30">
        <f t="shared" si="30"/>
        <v>0</v>
      </c>
      <c r="N859" s="20"/>
      <c r="O859" s="1"/>
      <c r="P859" s="1"/>
      <c r="Q859" s="1"/>
      <c r="R859" s="1"/>
      <c r="S859" s="1"/>
      <c r="T859" s="1"/>
    </row>
    <row r="860" spans="1:20" customFormat="1" ht="62">
      <c r="A860" s="31" t="s">
        <v>24</v>
      </c>
      <c r="B860" s="131" t="s">
        <v>942</v>
      </c>
      <c r="C860" s="9" t="s">
        <v>1194</v>
      </c>
      <c r="D860" s="9" t="s">
        <v>1195</v>
      </c>
      <c r="E860" s="9" t="s">
        <v>67</v>
      </c>
      <c r="F860" s="9" t="s">
        <v>29</v>
      </c>
      <c r="G860" s="242" t="s">
        <v>1196</v>
      </c>
      <c r="H860" s="60" t="s">
        <v>1197</v>
      </c>
      <c r="I860" s="147">
        <v>350</v>
      </c>
      <c r="J860" s="20"/>
      <c r="K860" s="30">
        <f t="shared" si="29"/>
        <v>0</v>
      </c>
      <c r="L860" s="20"/>
      <c r="M860" s="30">
        <f t="shared" si="30"/>
        <v>0</v>
      </c>
      <c r="N860" s="20"/>
      <c r="O860" s="1"/>
      <c r="P860" s="1"/>
      <c r="Q860" s="1"/>
      <c r="R860" s="1"/>
      <c r="S860" s="1"/>
      <c r="T860" s="1"/>
    </row>
    <row r="861" spans="1:20" customFormat="1" ht="62">
      <c r="A861" s="31" t="s">
        <v>24</v>
      </c>
      <c r="B861" s="131" t="s">
        <v>942</v>
      </c>
      <c r="C861" s="9" t="s">
        <v>1198</v>
      </c>
      <c r="D861" s="9" t="s">
        <v>1199</v>
      </c>
      <c r="E861" s="9" t="s">
        <v>1200</v>
      </c>
      <c r="F861" s="9" t="s">
        <v>151</v>
      </c>
      <c r="G861" s="242" t="s">
        <v>1201</v>
      </c>
      <c r="H861" s="60" t="s">
        <v>1202</v>
      </c>
      <c r="I861" s="147">
        <v>390</v>
      </c>
      <c r="J861" s="20"/>
      <c r="K861" s="30">
        <f t="shared" si="29"/>
        <v>0</v>
      </c>
      <c r="L861" s="20"/>
      <c r="M861" s="30">
        <f t="shared" si="30"/>
        <v>0</v>
      </c>
      <c r="N861" s="20"/>
      <c r="O861" s="1"/>
      <c r="P861" s="1"/>
      <c r="Q861" s="1"/>
      <c r="R861" s="1"/>
      <c r="S861" s="1"/>
      <c r="T861" s="1"/>
    </row>
    <row r="862" spans="1:20" customFormat="1" ht="77.5">
      <c r="A862" s="31" t="s">
        <v>24</v>
      </c>
      <c r="B862" s="131" t="s">
        <v>942</v>
      </c>
      <c r="C862" s="9" t="s">
        <v>1203</v>
      </c>
      <c r="D862" s="9" t="s">
        <v>1156</v>
      </c>
      <c r="E862" s="9" t="s">
        <v>1157</v>
      </c>
      <c r="F862" s="9" t="s">
        <v>337</v>
      </c>
      <c r="G862" s="242" t="s">
        <v>1204</v>
      </c>
      <c r="H862" s="60" t="s">
        <v>1205</v>
      </c>
      <c r="I862" s="147">
        <v>300</v>
      </c>
      <c r="J862" s="20"/>
      <c r="K862" s="30">
        <f t="shared" si="29"/>
        <v>0</v>
      </c>
      <c r="L862" s="20"/>
      <c r="M862" s="30">
        <f t="shared" si="30"/>
        <v>0</v>
      </c>
      <c r="N862" s="20"/>
      <c r="O862" s="1"/>
      <c r="P862" s="1"/>
      <c r="Q862" s="1"/>
      <c r="R862" s="1"/>
      <c r="S862" s="1"/>
      <c r="T862" s="1"/>
    </row>
    <row r="863" spans="1:20" customFormat="1" ht="62">
      <c r="A863" s="31" t="s">
        <v>24</v>
      </c>
      <c r="B863" s="131" t="s">
        <v>942</v>
      </c>
      <c r="C863" s="9" t="s">
        <v>1206</v>
      </c>
      <c r="D863" s="9" t="s">
        <v>1207</v>
      </c>
      <c r="E863" s="9" t="s">
        <v>34</v>
      </c>
      <c r="F863" s="9" t="s">
        <v>151</v>
      </c>
      <c r="G863" s="242" t="s">
        <v>1208</v>
      </c>
      <c r="H863" s="60" t="s">
        <v>1209</v>
      </c>
      <c r="I863" s="147">
        <v>480</v>
      </c>
      <c r="J863" s="20"/>
      <c r="K863" s="30">
        <f t="shared" si="29"/>
        <v>0</v>
      </c>
      <c r="L863" s="20"/>
      <c r="M863" s="30">
        <f t="shared" si="30"/>
        <v>0</v>
      </c>
      <c r="N863" s="20"/>
      <c r="O863" s="1"/>
      <c r="P863" s="1"/>
      <c r="Q863" s="1"/>
      <c r="R863" s="1"/>
      <c r="S863" s="1"/>
      <c r="T863" s="1"/>
    </row>
    <row r="864" spans="1:20" customFormat="1" ht="77.5">
      <c r="A864" s="31" t="s">
        <v>24</v>
      </c>
      <c r="B864" s="131" t="s">
        <v>942</v>
      </c>
      <c r="C864" s="9" t="s">
        <v>1210</v>
      </c>
      <c r="D864" s="9" t="s">
        <v>1211</v>
      </c>
      <c r="E864" s="9" t="s">
        <v>1212</v>
      </c>
      <c r="F864" s="9" t="s">
        <v>151</v>
      </c>
      <c r="G864" s="242" t="s">
        <v>1213</v>
      </c>
      <c r="H864" s="60" t="s">
        <v>1214</v>
      </c>
      <c r="I864" s="147">
        <v>560</v>
      </c>
      <c r="J864" s="20"/>
      <c r="K864" s="30">
        <f t="shared" si="29"/>
        <v>0</v>
      </c>
      <c r="L864" s="20"/>
      <c r="M864" s="30">
        <f t="shared" si="30"/>
        <v>0</v>
      </c>
      <c r="N864" s="20"/>
      <c r="O864" s="1"/>
      <c r="P864" s="1"/>
      <c r="Q864" s="1"/>
      <c r="R864" s="1"/>
      <c r="S864" s="1"/>
      <c r="T864" s="1"/>
    </row>
    <row r="865" spans="1:20" customFormat="1" ht="62">
      <c r="A865" s="31" t="s">
        <v>24</v>
      </c>
      <c r="B865" s="131" t="s">
        <v>942</v>
      </c>
      <c r="C865" s="9" t="s">
        <v>1215</v>
      </c>
      <c r="D865" s="9" t="s">
        <v>1211</v>
      </c>
      <c r="E865" s="9" t="s">
        <v>1212</v>
      </c>
      <c r="F865" s="9" t="s">
        <v>151</v>
      </c>
      <c r="G865" s="242" t="s">
        <v>1216</v>
      </c>
      <c r="H865" s="60" t="s">
        <v>1217</v>
      </c>
      <c r="I865" s="147">
        <v>450</v>
      </c>
      <c r="J865" s="20"/>
      <c r="K865" s="30">
        <f t="shared" si="29"/>
        <v>0</v>
      </c>
      <c r="L865" s="20"/>
      <c r="M865" s="30">
        <f t="shared" si="30"/>
        <v>0</v>
      </c>
      <c r="N865" s="20"/>
      <c r="O865" s="1"/>
      <c r="P865" s="1"/>
      <c r="Q865" s="1"/>
      <c r="R865" s="1"/>
      <c r="S865" s="1"/>
      <c r="T865" s="1"/>
    </row>
    <row r="866" spans="1:20" customFormat="1" ht="46.5">
      <c r="A866" s="31" t="s">
        <v>24</v>
      </c>
      <c r="B866" s="131" t="s">
        <v>942</v>
      </c>
      <c r="C866" s="9" t="s">
        <v>1218</v>
      </c>
      <c r="D866" s="9" t="s">
        <v>1219</v>
      </c>
      <c r="E866" s="9" t="s">
        <v>963</v>
      </c>
      <c r="F866" s="9" t="s">
        <v>337</v>
      </c>
      <c r="G866" s="242" t="s">
        <v>1220</v>
      </c>
      <c r="H866" s="60" t="s">
        <v>1221</v>
      </c>
      <c r="I866" s="147">
        <v>300</v>
      </c>
      <c r="J866" s="20"/>
      <c r="K866" s="30">
        <f t="shared" si="29"/>
        <v>0</v>
      </c>
      <c r="L866" s="20"/>
      <c r="M866" s="30">
        <f t="shared" si="30"/>
        <v>0</v>
      </c>
      <c r="N866" s="20"/>
      <c r="O866" s="1"/>
      <c r="P866" s="1"/>
      <c r="Q866" s="1"/>
      <c r="R866" s="1"/>
      <c r="S866" s="1"/>
      <c r="T866" s="1"/>
    </row>
    <row r="867" spans="1:20" customFormat="1" ht="77.5">
      <c r="A867" s="31" t="s">
        <v>24</v>
      </c>
      <c r="B867" s="131" t="s">
        <v>942</v>
      </c>
      <c r="C867" s="9" t="s">
        <v>1222</v>
      </c>
      <c r="D867" s="9" t="s">
        <v>1223</v>
      </c>
      <c r="E867" s="9" t="s">
        <v>200</v>
      </c>
      <c r="F867" s="9" t="s">
        <v>1224</v>
      </c>
      <c r="G867" s="242" t="s">
        <v>1225</v>
      </c>
      <c r="H867" s="60" t="s">
        <v>1226</v>
      </c>
      <c r="I867" s="147">
        <v>450</v>
      </c>
      <c r="J867" s="20"/>
      <c r="K867" s="30">
        <f t="shared" si="29"/>
        <v>0</v>
      </c>
      <c r="L867" s="20"/>
      <c r="M867" s="30">
        <f t="shared" si="30"/>
        <v>0</v>
      </c>
      <c r="N867" s="20"/>
      <c r="O867" s="1"/>
      <c r="P867" s="1"/>
      <c r="Q867" s="1"/>
      <c r="R867" s="1"/>
      <c r="S867" s="1"/>
      <c r="T867" s="1"/>
    </row>
    <row r="868" spans="1:20" customFormat="1" ht="77.5">
      <c r="A868" s="31" t="s">
        <v>24</v>
      </c>
      <c r="B868" s="131" t="s">
        <v>942</v>
      </c>
      <c r="C868" s="9" t="s">
        <v>1227</v>
      </c>
      <c r="D868" s="9" t="s">
        <v>1228</v>
      </c>
      <c r="E868" s="9" t="s">
        <v>200</v>
      </c>
      <c r="F868" s="9" t="s">
        <v>45</v>
      </c>
      <c r="G868" s="242" t="s">
        <v>1229</v>
      </c>
      <c r="H868" s="60" t="s">
        <v>1230</v>
      </c>
      <c r="I868" s="147">
        <v>300</v>
      </c>
      <c r="J868" s="20"/>
      <c r="K868" s="30">
        <f t="shared" si="29"/>
        <v>0</v>
      </c>
      <c r="L868" s="20"/>
      <c r="M868" s="30">
        <f t="shared" si="30"/>
        <v>0</v>
      </c>
      <c r="N868" s="20"/>
      <c r="O868" s="1"/>
      <c r="P868" s="1"/>
      <c r="Q868" s="1"/>
      <c r="R868" s="1"/>
      <c r="S868" s="1"/>
      <c r="T868" s="1"/>
    </row>
    <row r="869" spans="1:20" customFormat="1" ht="62">
      <c r="A869" s="31" t="s">
        <v>24</v>
      </c>
      <c r="B869" s="131" t="s">
        <v>942</v>
      </c>
      <c r="C869" s="9" t="s">
        <v>1231</v>
      </c>
      <c r="D869" s="9" t="s">
        <v>1228</v>
      </c>
      <c r="E869" s="9" t="s">
        <v>200</v>
      </c>
      <c r="F869" s="9" t="s">
        <v>45</v>
      </c>
      <c r="G869" s="242" t="s">
        <v>1232</v>
      </c>
      <c r="H869" s="60" t="s">
        <v>1233</v>
      </c>
      <c r="I869" s="147">
        <v>300</v>
      </c>
      <c r="J869" s="20"/>
      <c r="K869" s="30">
        <f t="shared" si="29"/>
        <v>0</v>
      </c>
      <c r="L869" s="20"/>
      <c r="M869" s="30">
        <f t="shared" si="30"/>
        <v>0</v>
      </c>
      <c r="N869" s="20"/>
      <c r="O869" s="1"/>
      <c r="P869" s="1"/>
      <c r="Q869" s="1"/>
      <c r="R869" s="1"/>
      <c r="S869" s="1"/>
      <c r="T869" s="1"/>
    </row>
    <row r="870" spans="1:20" customFormat="1" ht="77.5">
      <c r="A870" s="31" t="s">
        <v>24</v>
      </c>
      <c r="B870" s="131" t="s">
        <v>942</v>
      </c>
      <c r="C870" s="9" t="s">
        <v>1234</v>
      </c>
      <c r="D870" s="9" t="s">
        <v>1228</v>
      </c>
      <c r="E870" s="9" t="s">
        <v>200</v>
      </c>
      <c r="F870" s="9" t="s">
        <v>45</v>
      </c>
      <c r="G870" s="242">
        <v>9789865257491</v>
      </c>
      <c r="H870" s="60" t="s">
        <v>1235</v>
      </c>
      <c r="I870" s="147">
        <v>300</v>
      </c>
      <c r="J870" s="20"/>
      <c r="K870" s="30">
        <f t="shared" si="29"/>
        <v>0</v>
      </c>
      <c r="L870" s="20"/>
      <c r="M870" s="30">
        <f t="shared" si="30"/>
        <v>0</v>
      </c>
      <c r="N870" s="20"/>
      <c r="O870" s="1"/>
      <c r="P870" s="1"/>
      <c r="Q870" s="1"/>
      <c r="R870" s="1"/>
      <c r="S870" s="1"/>
      <c r="T870" s="1"/>
    </row>
    <row r="871" spans="1:20" customFormat="1" ht="62">
      <c r="A871" s="31" t="s">
        <v>24</v>
      </c>
      <c r="B871" s="131" t="s">
        <v>942</v>
      </c>
      <c r="C871" s="9" t="s">
        <v>1236</v>
      </c>
      <c r="D871" s="9" t="s">
        <v>1174</v>
      </c>
      <c r="E871" s="9" t="s">
        <v>200</v>
      </c>
      <c r="F871" s="9" t="s">
        <v>997</v>
      </c>
      <c r="G871" s="242">
        <v>9789865255251</v>
      </c>
      <c r="H871" s="60" t="s">
        <v>1237</v>
      </c>
      <c r="I871" s="147">
        <v>480</v>
      </c>
      <c r="J871" s="20"/>
      <c r="K871" s="30">
        <f t="shared" si="29"/>
        <v>0</v>
      </c>
      <c r="L871" s="20"/>
      <c r="M871" s="30">
        <f t="shared" si="30"/>
        <v>0</v>
      </c>
      <c r="N871" s="20"/>
      <c r="O871" s="1"/>
      <c r="P871" s="1"/>
      <c r="Q871" s="1"/>
      <c r="R871" s="1"/>
      <c r="S871" s="1"/>
      <c r="T871" s="1"/>
    </row>
    <row r="872" spans="1:20" customFormat="1" ht="46.5">
      <c r="A872" s="31" t="s">
        <v>24</v>
      </c>
      <c r="B872" s="131" t="s">
        <v>942</v>
      </c>
      <c r="C872" s="9" t="s">
        <v>1238</v>
      </c>
      <c r="D872" s="9" t="s">
        <v>1239</v>
      </c>
      <c r="E872" s="9" t="s">
        <v>1134</v>
      </c>
      <c r="F872" s="9" t="s">
        <v>151</v>
      </c>
      <c r="G872" s="242" t="s">
        <v>1240</v>
      </c>
      <c r="H872" s="60" t="s">
        <v>1241</v>
      </c>
      <c r="I872" s="147">
        <v>520</v>
      </c>
      <c r="J872" s="20"/>
      <c r="K872" s="30">
        <f t="shared" si="29"/>
        <v>0</v>
      </c>
      <c r="L872" s="20"/>
      <c r="M872" s="30">
        <f t="shared" si="30"/>
        <v>0</v>
      </c>
      <c r="N872" s="20"/>
      <c r="O872" s="1"/>
      <c r="P872" s="1"/>
      <c r="Q872" s="1"/>
      <c r="R872" s="1"/>
      <c r="S872" s="1"/>
      <c r="T872" s="1"/>
    </row>
    <row r="873" spans="1:20" customFormat="1" ht="77.5">
      <c r="A873" s="31" t="s">
        <v>24</v>
      </c>
      <c r="B873" s="131" t="s">
        <v>942</v>
      </c>
      <c r="C873" s="9" t="s">
        <v>1242</v>
      </c>
      <c r="D873" s="9" t="s">
        <v>1182</v>
      </c>
      <c r="E873" s="9" t="s">
        <v>1183</v>
      </c>
      <c r="F873" s="9" t="s">
        <v>151</v>
      </c>
      <c r="G873" s="242" t="s">
        <v>1243</v>
      </c>
      <c r="H873" s="60" t="s">
        <v>1244</v>
      </c>
      <c r="I873" s="147">
        <v>250</v>
      </c>
      <c r="J873" s="20"/>
      <c r="K873" s="30">
        <f t="shared" si="29"/>
        <v>0</v>
      </c>
      <c r="L873" s="20"/>
      <c r="M873" s="30">
        <f t="shared" si="30"/>
        <v>0</v>
      </c>
      <c r="N873" s="20"/>
      <c r="O873" s="1"/>
      <c r="P873" s="1"/>
      <c r="Q873" s="1"/>
      <c r="R873" s="1"/>
      <c r="S873" s="1"/>
      <c r="T873" s="1"/>
    </row>
    <row r="874" spans="1:20" customFormat="1" ht="77.5">
      <c r="A874" s="31" t="s">
        <v>24</v>
      </c>
      <c r="B874" s="131" t="s">
        <v>942</v>
      </c>
      <c r="C874" s="9" t="s">
        <v>1245</v>
      </c>
      <c r="D874" s="9" t="s">
        <v>1182</v>
      </c>
      <c r="E874" s="9" t="s">
        <v>1183</v>
      </c>
      <c r="F874" s="9" t="s">
        <v>151</v>
      </c>
      <c r="G874" s="242" t="s">
        <v>1246</v>
      </c>
      <c r="H874" s="60" t="s">
        <v>1247</v>
      </c>
      <c r="I874" s="147">
        <v>630</v>
      </c>
      <c r="J874" s="20"/>
      <c r="K874" s="30">
        <f t="shared" si="29"/>
        <v>0</v>
      </c>
      <c r="L874" s="20"/>
      <c r="M874" s="30">
        <f t="shared" si="30"/>
        <v>0</v>
      </c>
      <c r="N874" s="20"/>
      <c r="O874" s="1"/>
      <c r="P874" s="1"/>
      <c r="Q874" s="1"/>
      <c r="R874" s="1"/>
      <c r="S874" s="1"/>
      <c r="T874" s="1"/>
    </row>
    <row r="875" spans="1:20" customFormat="1" ht="77.5">
      <c r="A875" s="31" t="s">
        <v>24</v>
      </c>
      <c r="B875" s="131" t="s">
        <v>942</v>
      </c>
      <c r="C875" s="9" t="s">
        <v>1248</v>
      </c>
      <c r="D875" s="9" t="s">
        <v>1249</v>
      </c>
      <c r="E875" s="9" t="s">
        <v>1250</v>
      </c>
      <c r="F875" s="9" t="s">
        <v>151</v>
      </c>
      <c r="G875" s="242" t="s">
        <v>1251</v>
      </c>
      <c r="H875" s="60" t="s">
        <v>1252</v>
      </c>
      <c r="I875" s="147">
        <v>380</v>
      </c>
      <c r="J875" s="20"/>
      <c r="K875" s="30">
        <f t="shared" si="29"/>
        <v>0</v>
      </c>
      <c r="L875" s="20"/>
      <c r="M875" s="30">
        <f t="shared" si="30"/>
        <v>0</v>
      </c>
      <c r="N875" s="20"/>
      <c r="O875" s="1"/>
      <c r="P875" s="1"/>
      <c r="Q875" s="1"/>
      <c r="R875" s="1"/>
      <c r="S875" s="1"/>
      <c r="T875" s="1"/>
    </row>
    <row r="876" spans="1:20" customFormat="1" ht="62">
      <c r="A876" s="31" t="s">
        <v>24</v>
      </c>
      <c r="B876" s="131" t="s">
        <v>942</v>
      </c>
      <c r="C876" s="9" t="s">
        <v>1253</v>
      </c>
      <c r="D876" s="9" t="s">
        <v>984</v>
      </c>
      <c r="E876" s="9" t="s">
        <v>72</v>
      </c>
      <c r="F876" s="9" t="s">
        <v>101</v>
      </c>
      <c r="G876" s="242" t="s">
        <v>1254</v>
      </c>
      <c r="H876" s="60" t="s">
        <v>1255</v>
      </c>
      <c r="I876" s="147">
        <v>350</v>
      </c>
      <c r="J876" s="20"/>
      <c r="K876" s="30">
        <f t="shared" si="29"/>
        <v>0</v>
      </c>
      <c r="L876" s="20"/>
      <c r="M876" s="30">
        <f t="shared" si="30"/>
        <v>0</v>
      </c>
      <c r="N876" s="20"/>
      <c r="O876" s="1"/>
      <c r="P876" s="1"/>
      <c r="Q876" s="1"/>
      <c r="R876" s="1"/>
      <c r="S876" s="1"/>
      <c r="T876" s="1"/>
    </row>
    <row r="877" spans="1:20" customFormat="1" ht="77.5">
      <c r="A877" s="31" t="s">
        <v>24</v>
      </c>
      <c r="B877" s="131" t="s">
        <v>942</v>
      </c>
      <c r="C877" s="9" t="s">
        <v>1256</v>
      </c>
      <c r="D877" s="9" t="s">
        <v>1257</v>
      </c>
      <c r="E877" s="9" t="s">
        <v>72</v>
      </c>
      <c r="F877" s="9" t="s">
        <v>29</v>
      </c>
      <c r="G877" s="242" t="s">
        <v>1258</v>
      </c>
      <c r="H877" s="60" t="s">
        <v>1259</v>
      </c>
      <c r="I877" s="147">
        <v>450</v>
      </c>
      <c r="J877" s="20"/>
      <c r="K877" s="30">
        <f t="shared" si="29"/>
        <v>0</v>
      </c>
      <c r="L877" s="20"/>
      <c r="M877" s="30">
        <f t="shared" si="30"/>
        <v>0</v>
      </c>
      <c r="N877" s="20"/>
      <c r="O877" s="1"/>
      <c r="P877" s="1"/>
      <c r="Q877" s="1"/>
      <c r="R877" s="1"/>
      <c r="S877" s="1"/>
      <c r="T877" s="1"/>
    </row>
    <row r="878" spans="1:20" customFormat="1" ht="77.5">
      <c r="A878" s="31" t="s">
        <v>24</v>
      </c>
      <c r="B878" s="131" t="s">
        <v>942</v>
      </c>
      <c r="C878" s="9" t="s">
        <v>1260</v>
      </c>
      <c r="D878" s="9" t="s">
        <v>1261</v>
      </c>
      <c r="E878" s="9" t="s">
        <v>1011</v>
      </c>
      <c r="F878" s="9" t="s">
        <v>945</v>
      </c>
      <c r="G878" s="242" t="s">
        <v>1262</v>
      </c>
      <c r="H878" s="60" t="s">
        <v>1263</v>
      </c>
      <c r="I878" s="147">
        <v>660</v>
      </c>
      <c r="J878" s="20"/>
      <c r="K878" s="30">
        <f t="shared" si="29"/>
        <v>0</v>
      </c>
      <c r="L878" s="20"/>
      <c r="M878" s="30">
        <f t="shared" si="30"/>
        <v>0</v>
      </c>
      <c r="N878" s="20"/>
      <c r="O878" s="1"/>
      <c r="P878" s="1"/>
      <c r="Q878" s="1"/>
      <c r="R878" s="1"/>
      <c r="S878" s="1"/>
      <c r="T878" s="1"/>
    </row>
    <row r="879" spans="1:20" customFormat="1" ht="46.5">
      <c r="A879" s="31" t="s">
        <v>24</v>
      </c>
      <c r="B879" s="131" t="s">
        <v>942</v>
      </c>
      <c r="C879" s="9" t="s">
        <v>1264</v>
      </c>
      <c r="D879" s="9" t="s">
        <v>1265</v>
      </c>
      <c r="E879" s="9" t="s">
        <v>1157</v>
      </c>
      <c r="F879" s="9" t="s">
        <v>39</v>
      </c>
      <c r="G879" s="242" t="s">
        <v>1266</v>
      </c>
      <c r="H879" s="60" t="s">
        <v>1267</v>
      </c>
      <c r="I879" s="147">
        <v>250</v>
      </c>
      <c r="J879" s="20"/>
      <c r="K879" s="30">
        <f t="shared" si="29"/>
        <v>0</v>
      </c>
      <c r="L879" s="20"/>
      <c r="M879" s="30">
        <f t="shared" si="30"/>
        <v>0</v>
      </c>
      <c r="N879" s="20"/>
      <c r="O879" s="1"/>
      <c r="P879" s="1"/>
      <c r="Q879" s="1"/>
      <c r="R879" s="1"/>
      <c r="S879" s="1"/>
      <c r="T879" s="1"/>
    </row>
    <row r="880" spans="1:20" customFormat="1" ht="46.5">
      <c r="A880" s="31" t="s">
        <v>24</v>
      </c>
      <c r="B880" s="131" t="s">
        <v>942</v>
      </c>
      <c r="C880" s="9" t="s">
        <v>1268</v>
      </c>
      <c r="D880" s="9" t="s">
        <v>1265</v>
      </c>
      <c r="E880" s="9" t="s">
        <v>1157</v>
      </c>
      <c r="F880" s="9" t="s">
        <v>39</v>
      </c>
      <c r="G880" s="242" t="s">
        <v>1269</v>
      </c>
      <c r="H880" s="60" t="s">
        <v>1267</v>
      </c>
      <c r="I880" s="147">
        <v>250</v>
      </c>
      <c r="J880" s="20"/>
      <c r="K880" s="30">
        <f t="shared" si="29"/>
        <v>0</v>
      </c>
      <c r="L880" s="20"/>
      <c r="M880" s="30">
        <f t="shared" si="30"/>
        <v>0</v>
      </c>
      <c r="N880" s="20"/>
      <c r="O880" s="1"/>
      <c r="P880" s="1"/>
      <c r="Q880" s="1"/>
      <c r="R880" s="1"/>
      <c r="S880" s="1"/>
      <c r="T880" s="1"/>
    </row>
    <row r="881" spans="1:20" customFormat="1" ht="46.5">
      <c r="A881" s="31" t="s">
        <v>24</v>
      </c>
      <c r="B881" s="131" t="s">
        <v>1270</v>
      </c>
      <c r="C881" s="9" t="s">
        <v>1271</v>
      </c>
      <c r="D881" s="9" t="s">
        <v>1272</v>
      </c>
      <c r="E881" s="9" t="s">
        <v>327</v>
      </c>
      <c r="F881" s="9" t="s">
        <v>51</v>
      </c>
      <c r="G881" s="242" t="s">
        <v>1273</v>
      </c>
      <c r="H881" s="60" t="s">
        <v>1274</v>
      </c>
      <c r="I881" s="147">
        <v>390</v>
      </c>
      <c r="J881" s="20"/>
      <c r="K881" s="30">
        <f t="shared" si="29"/>
        <v>0</v>
      </c>
      <c r="L881" s="20"/>
      <c r="M881" s="30">
        <f t="shared" si="30"/>
        <v>0</v>
      </c>
      <c r="N881" s="20"/>
      <c r="O881" s="1"/>
      <c r="P881" s="1"/>
      <c r="Q881" s="1"/>
      <c r="R881" s="1"/>
      <c r="S881" s="1"/>
      <c r="T881" s="1"/>
    </row>
    <row r="882" spans="1:20" customFormat="1" ht="46.5">
      <c r="A882" s="31" t="s">
        <v>24</v>
      </c>
      <c r="B882" s="131" t="s">
        <v>1270</v>
      </c>
      <c r="C882" s="9" t="s">
        <v>1275</v>
      </c>
      <c r="D882" s="9" t="s">
        <v>1276</v>
      </c>
      <c r="E882" s="9" t="s">
        <v>140</v>
      </c>
      <c r="F882" s="9" t="s">
        <v>151</v>
      </c>
      <c r="G882" s="242" t="s">
        <v>1277</v>
      </c>
      <c r="H882" s="60" t="s">
        <v>1278</v>
      </c>
      <c r="I882" s="147">
        <v>420</v>
      </c>
      <c r="J882" s="20"/>
      <c r="K882" s="30">
        <f t="shared" si="29"/>
        <v>0</v>
      </c>
      <c r="L882" s="20"/>
      <c r="M882" s="30">
        <f t="shared" si="30"/>
        <v>0</v>
      </c>
      <c r="N882" s="20"/>
      <c r="O882" s="1"/>
      <c r="P882" s="1"/>
      <c r="Q882" s="1"/>
      <c r="R882" s="1"/>
      <c r="S882" s="1"/>
      <c r="T882" s="1"/>
    </row>
    <row r="883" spans="1:20" customFormat="1" ht="62">
      <c r="A883" s="31" t="s">
        <v>24</v>
      </c>
      <c r="B883" s="131" t="s">
        <v>1270</v>
      </c>
      <c r="C883" s="9" t="s">
        <v>1279</v>
      </c>
      <c r="D883" s="9" t="s">
        <v>1280</v>
      </c>
      <c r="E883" s="9" t="s">
        <v>1281</v>
      </c>
      <c r="F883" s="9" t="s">
        <v>45</v>
      </c>
      <c r="G883" s="242" t="s">
        <v>1282</v>
      </c>
      <c r="H883" s="60" t="s">
        <v>1283</v>
      </c>
      <c r="I883" s="147">
        <v>400</v>
      </c>
      <c r="J883" s="20"/>
      <c r="K883" s="30">
        <f t="shared" si="29"/>
        <v>0</v>
      </c>
      <c r="L883" s="20"/>
      <c r="M883" s="30">
        <f t="shared" si="30"/>
        <v>0</v>
      </c>
      <c r="N883" s="20"/>
      <c r="O883" s="1"/>
      <c r="P883" s="1"/>
      <c r="Q883" s="1"/>
      <c r="R883" s="1"/>
      <c r="S883" s="1"/>
      <c r="T883" s="1"/>
    </row>
    <row r="884" spans="1:20" customFormat="1" ht="80.5">
      <c r="A884" s="31" t="s">
        <v>24</v>
      </c>
      <c r="B884" s="131" t="s">
        <v>1270</v>
      </c>
      <c r="C884" s="9" t="s">
        <v>1284</v>
      </c>
      <c r="D884" s="9" t="s">
        <v>1285</v>
      </c>
      <c r="E884" s="9" t="s">
        <v>200</v>
      </c>
      <c r="F884" s="9" t="s">
        <v>101</v>
      </c>
      <c r="G884" s="242" t="s">
        <v>1286</v>
      </c>
      <c r="H884" s="60" t="s">
        <v>1287</v>
      </c>
      <c r="I884" s="147">
        <v>1200</v>
      </c>
      <c r="J884" s="20"/>
      <c r="K884" s="30">
        <f t="shared" si="29"/>
        <v>0</v>
      </c>
      <c r="L884" s="20"/>
      <c r="M884" s="30">
        <f t="shared" si="30"/>
        <v>0</v>
      </c>
      <c r="N884" s="20"/>
      <c r="O884" s="1"/>
      <c r="P884" s="1"/>
      <c r="Q884" s="1"/>
      <c r="R884" s="1"/>
      <c r="S884" s="1"/>
      <c r="T884" s="1"/>
    </row>
    <row r="885" spans="1:20" customFormat="1" ht="46.5">
      <c r="A885" s="31" t="s">
        <v>24</v>
      </c>
      <c r="B885" s="131" t="s">
        <v>1270</v>
      </c>
      <c r="C885" s="9" t="s">
        <v>1288</v>
      </c>
      <c r="D885" s="9" t="s">
        <v>1289</v>
      </c>
      <c r="E885" s="9" t="s">
        <v>200</v>
      </c>
      <c r="F885" s="9" t="s">
        <v>997</v>
      </c>
      <c r="G885" s="242" t="s">
        <v>1290</v>
      </c>
      <c r="H885" s="60" t="s">
        <v>1291</v>
      </c>
      <c r="I885" s="147">
        <v>650</v>
      </c>
      <c r="J885" s="20"/>
      <c r="K885" s="30">
        <f t="shared" si="29"/>
        <v>0</v>
      </c>
      <c r="L885" s="20"/>
      <c r="M885" s="30">
        <f t="shared" si="30"/>
        <v>0</v>
      </c>
      <c r="N885" s="20"/>
      <c r="O885" s="1"/>
      <c r="P885" s="1"/>
      <c r="Q885" s="1"/>
      <c r="R885" s="1"/>
      <c r="S885" s="1"/>
      <c r="T885" s="1"/>
    </row>
    <row r="886" spans="1:20" customFormat="1" ht="46.5">
      <c r="A886" s="31" t="s">
        <v>24</v>
      </c>
      <c r="B886" s="131" t="s">
        <v>1270</v>
      </c>
      <c r="C886" s="9" t="s">
        <v>1292</v>
      </c>
      <c r="D886" s="9" t="s">
        <v>1182</v>
      </c>
      <c r="E886" s="9" t="s">
        <v>1183</v>
      </c>
      <c r="F886" s="9" t="s">
        <v>151</v>
      </c>
      <c r="G886" s="242" t="s">
        <v>1293</v>
      </c>
      <c r="H886" s="60" t="s">
        <v>1294</v>
      </c>
      <c r="I886" s="147">
        <v>630</v>
      </c>
      <c r="J886" s="20"/>
      <c r="K886" s="30">
        <f t="shared" si="29"/>
        <v>0</v>
      </c>
      <c r="L886" s="20"/>
      <c r="M886" s="30">
        <f t="shared" si="30"/>
        <v>0</v>
      </c>
      <c r="N886" s="20"/>
      <c r="O886" s="1"/>
      <c r="P886" s="1"/>
      <c r="Q886" s="1"/>
      <c r="R886" s="1"/>
      <c r="S886" s="1"/>
      <c r="T886" s="1"/>
    </row>
    <row r="887" spans="1:20" customFormat="1" ht="62">
      <c r="A887" s="31" t="s">
        <v>24</v>
      </c>
      <c r="B887" s="131" t="s">
        <v>1270</v>
      </c>
      <c r="C887" s="9" t="s">
        <v>1295</v>
      </c>
      <c r="D887" s="9" t="s">
        <v>1296</v>
      </c>
      <c r="E887" s="9" t="s">
        <v>1297</v>
      </c>
      <c r="F887" s="9" t="s">
        <v>337</v>
      </c>
      <c r="G887" s="242" t="s">
        <v>1298</v>
      </c>
      <c r="H887" s="60" t="s">
        <v>1299</v>
      </c>
      <c r="I887" s="147">
        <v>360</v>
      </c>
      <c r="J887" s="20"/>
      <c r="K887" s="30">
        <f t="shared" si="29"/>
        <v>0</v>
      </c>
      <c r="L887" s="20"/>
      <c r="M887" s="30">
        <f t="shared" si="30"/>
        <v>0</v>
      </c>
      <c r="N887" s="20"/>
      <c r="O887" s="1"/>
      <c r="P887" s="1"/>
      <c r="Q887" s="1"/>
      <c r="R887" s="1"/>
      <c r="S887" s="1"/>
      <c r="T887" s="1"/>
    </row>
    <row r="888" spans="1:20" customFormat="1" ht="46.5">
      <c r="A888" s="31" t="s">
        <v>24</v>
      </c>
      <c r="B888" s="131" t="s">
        <v>1270</v>
      </c>
      <c r="C888" s="9" t="s">
        <v>1300</v>
      </c>
      <c r="D888" s="9" t="s">
        <v>1301</v>
      </c>
      <c r="E888" s="9" t="s">
        <v>1011</v>
      </c>
      <c r="F888" s="9" t="s">
        <v>945</v>
      </c>
      <c r="G888" s="242" t="s">
        <v>1302</v>
      </c>
      <c r="H888" s="60" t="s">
        <v>1303</v>
      </c>
      <c r="I888" s="147">
        <v>485</v>
      </c>
      <c r="J888" s="20"/>
      <c r="K888" s="30">
        <f t="shared" si="29"/>
        <v>0</v>
      </c>
      <c r="L888" s="20"/>
      <c r="M888" s="30">
        <f t="shared" si="30"/>
        <v>0</v>
      </c>
      <c r="N888" s="20"/>
      <c r="O888" s="1"/>
      <c r="P888" s="1"/>
      <c r="Q888" s="1"/>
      <c r="R888" s="1"/>
      <c r="S888" s="1"/>
      <c r="T888" s="1"/>
    </row>
    <row r="889" spans="1:20" customFormat="1" ht="46.5">
      <c r="A889" s="31" t="s">
        <v>24</v>
      </c>
      <c r="B889" s="131" t="s">
        <v>1270</v>
      </c>
      <c r="C889" s="9" t="s">
        <v>1304</v>
      </c>
      <c r="D889" s="9" t="s">
        <v>1305</v>
      </c>
      <c r="E889" s="9" t="s">
        <v>1306</v>
      </c>
      <c r="F889" s="9" t="s">
        <v>1307</v>
      </c>
      <c r="G889" s="242" t="s">
        <v>1308</v>
      </c>
      <c r="H889" s="60" t="s">
        <v>1309</v>
      </c>
      <c r="I889" s="147">
        <v>520</v>
      </c>
      <c r="J889" s="20"/>
      <c r="K889" s="30">
        <f t="shared" si="29"/>
        <v>0</v>
      </c>
      <c r="L889" s="20"/>
      <c r="M889" s="30">
        <f t="shared" si="30"/>
        <v>0</v>
      </c>
      <c r="N889" s="20"/>
      <c r="O889" s="1"/>
      <c r="P889" s="1"/>
      <c r="Q889" s="1"/>
      <c r="R889" s="1"/>
      <c r="S889" s="1"/>
      <c r="T889" s="1"/>
    </row>
    <row r="890" spans="1:20" customFormat="1" ht="46.5">
      <c r="A890" s="31" t="s">
        <v>24</v>
      </c>
      <c r="B890" s="131" t="s">
        <v>1270</v>
      </c>
      <c r="C890" s="9" t="s">
        <v>1310</v>
      </c>
      <c r="D890" s="9" t="s">
        <v>1311</v>
      </c>
      <c r="E890" s="9" t="s">
        <v>140</v>
      </c>
      <c r="F890" s="9" t="s">
        <v>151</v>
      </c>
      <c r="G890" s="242" t="s">
        <v>1312</v>
      </c>
      <c r="H890" s="60" t="s">
        <v>1313</v>
      </c>
      <c r="I890" s="147">
        <v>480</v>
      </c>
      <c r="J890" s="20"/>
      <c r="K890" s="30">
        <f t="shared" si="29"/>
        <v>0</v>
      </c>
      <c r="L890" s="20"/>
      <c r="M890" s="30">
        <f t="shared" si="30"/>
        <v>0</v>
      </c>
      <c r="N890" s="20"/>
      <c r="O890" s="1"/>
      <c r="P890" s="1"/>
      <c r="Q890" s="1"/>
      <c r="R890" s="1"/>
      <c r="S890" s="1"/>
      <c r="T890" s="1"/>
    </row>
    <row r="891" spans="1:20" customFormat="1" ht="62">
      <c r="A891" s="31" t="s">
        <v>24</v>
      </c>
      <c r="B891" s="131" t="s">
        <v>1270</v>
      </c>
      <c r="C891" s="9" t="s">
        <v>1314</v>
      </c>
      <c r="D891" s="9" t="s">
        <v>1315</v>
      </c>
      <c r="E891" s="9" t="s">
        <v>34</v>
      </c>
      <c r="F891" s="9" t="s">
        <v>151</v>
      </c>
      <c r="G891" s="242" t="s">
        <v>1316</v>
      </c>
      <c r="H891" s="60" t="s">
        <v>1317</v>
      </c>
      <c r="I891" s="147">
        <v>750</v>
      </c>
      <c r="J891" s="20"/>
      <c r="K891" s="30">
        <f t="shared" si="29"/>
        <v>0</v>
      </c>
      <c r="L891" s="20"/>
      <c r="M891" s="30">
        <f t="shared" si="30"/>
        <v>0</v>
      </c>
      <c r="N891" s="20"/>
      <c r="O891" s="1"/>
      <c r="P891" s="1"/>
      <c r="Q891" s="1"/>
      <c r="R891" s="1"/>
      <c r="S891" s="1"/>
      <c r="T891" s="1"/>
    </row>
    <row r="892" spans="1:20" customFormat="1" ht="62">
      <c r="A892" s="31" t="s">
        <v>24</v>
      </c>
      <c r="B892" s="131" t="s">
        <v>1270</v>
      </c>
      <c r="C892" s="9" t="s">
        <v>1318</v>
      </c>
      <c r="D892" s="9" t="s">
        <v>1319</v>
      </c>
      <c r="E892" s="9" t="s">
        <v>34</v>
      </c>
      <c r="F892" s="9" t="s">
        <v>151</v>
      </c>
      <c r="G892" s="242" t="s">
        <v>1320</v>
      </c>
      <c r="H892" s="60" t="s">
        <v>1321</v>
      </c>
      <c r="I892" s="147">
        <v>380</v>
      </c>
      <c r="J892" s="20"/>
      <c r="K892" s="30">
        <f t="shared" si="29"/>
        <v>0</v>
      </c>
      <c r="L892" s="20"/>
      <c r="M892" s="30">
        <f t="shared" si="30"/>
        <v>0</v>
      </c>
      <c r="N892" s="20"/>
      <c r="O892" s="1"/>
      <c r="P892" s="1"/>
      <c r="Q892" s="1"/>
      <c r="R892" s="1"/>
      <c r="S892" s="1"/>
      <c r="T892" s="1"/>
    </row>
    <row r="893" spans="1:20" customFormat="1" ht="62">
      <c r="A893" s="31" t="s">
        <v>24</v>
      </c>
      <c r="B893" s="131" t="s">
        <v>1270</v>
      </c>
      <c r="C893" s="9" t="s">
        <v>1322</v>
      </c>
      <c r="D893" s="9" t="s">
        <v>1323</v>
      </c>
      <c r="E893" s="9" t="s">
        <v>1324</v>
      </c>
      <c r="F893" s="9" t="s">
        <v>151</v>
      </c>
      <c r="G893" s="242" t="s">
        <v>1325</v>
      </c>
      <c r="H893" s="60" t="s">
        <v>1326</v>
      </c>
      <c r="I893" s="147">
        <v>520</v>
      </c>
      <c r="J893" s="20"/>
      <c r="K893" s="30">
        <f t="shared" si="29"/>
        <v>0</v>
      </c>
      <c r="L893" s="20"/>
      <c r="M893" s="30">
        <f t="shared" si="30"/>
        <v>0</v>
      </c>
      <c r="N893" s="20"/>
      <c r="O893" s="1"/>
      <c r="P893" s="1"/>
      <c r="Q893" s="1"/>
      <c r="R893" s="1"/>
      <c r="S893" s="1"/>
      <c r="T893" s="1"/>
    </row>
    <row r="894" spans="1:20" customFormat="1" ht="62">
      <c r="A894" s="31" t="s">
        <v>24</v>
      </c>
      <c r="B894" s="131" t="s">
        <v>1270</v>
      </c>
      <c r="C894" s="9" t="s">
        <v>1327</v>
      </c>
      <c r="D894" s="9" t="s">
        <v>1328</v>
      </c>
      <c r="E894" s="9" t="s">
        <v>327</v>
      </c>
      <c r="F894" s="9" t="s">
        <v>51</v>
      </c>
      <c r="G894" s="242" t="s">
        <v>1329</v>
      </c>
      <c r="H894" s="60" t="s">
        <v>1330</v>
      </c>
      <c r="I894" s="147">
        <v>330</v>
      </c>
      <c r="J894" s="20"/>
      <c r="K894" s="30">
        <f t="shared" si="29"/>
        <v>0</v>
      </c>
      <c r="L894" s="20"/>
      <c r="M894" s="30">
        <f t="shared" si="30"/>
        <v>0</v>
      </c>
      <c r="N894" s="20"/>
      <c r="O894" s="1"/>
      <c r="P894" s="1"/>
      <c r="Q894" s="1"/>
      <c r="R894" s="1"/>
      <c r="S894" s="1"/>
      <c r="T894" s="1"/>
    </row>
    <row r="895" spans="1:20" customFormat="1" ht="62">
      <c r="A895" s="31" t="s">
        <v>24</v>
      </c>
      <c r="B895" s="131" t="s">
        <v>1270</v>
      </c>
      <c r="C895" s="9" t="s">
        <v>1331</v>
      </c>
      <c r="D895" s="9" t="s">
        <v>1332</v>
      </c>
      <c r="E895" s="9" t="s">
        <v>327</v>
      </c>
      <c r="F895" s="9" t="s">
        <v>45</v>
      </c>
      <c r="G895" s="242" t="s">
        <v>1333</v>
      </c>
      <c r="H895" s="60" t="s">
        <v>1334</v>
      </c>
      <c r="I895" s="147">
        <v>350</v>
      </c>
      <c r="J895" s="20"/>
      <c r="K895" s="30">
        <f t="shared" si="29"/>
        <v>0</v>
      </c>
      <c r="L895" s="20"/>
      <c r="M895" s="30">
        <f t="shared" si="30"/>
        <v>0</v>
      </c>
      <c r="N895" s="20"/>
      <c r="O895" s="1"/>
      <c r="P895" s="1"/>
      <c r="Q895" s="1"/>
      <c r="R895" s="1"/>
      <c r="S895" s="1"/>
      <c r="T895" s="1"/>
    </row>
    <row r="896" spans="1:20" customFormat="1" ht="77.5">
      <c r="A896" s="31" t="s">
        <v>24</v>
      </c>
      <c r="B896" s="131" t="s">
        <v>1270</v>
      </c>
      <c r="C896" s="9" t="s">
        <v>1335</v>
      </c>
      <c r="D896" s="9" t="s">
        <v>1336</v>
      </c>
      <c r="E896" s="9" t="s">
        <v>327</v>
      </c>
      <c r="F896" s="9" t="s">
        <v>45</v>
      </c>
      <c r="G896" s="242" t="s">
        <v>1337</v>
      </c>
      <c r="H896" s="60" t="s">
        <v>1338</v>
      </c>
      <c r="I896" s="147">
        <v>350</v>
      </c>
      <c r="J896" s="20"/>
      <c r="K896" s="30">
        <f t="shared" si="29"/>
        <v>0</v>
      </c>
      <c r="L896" s="20"/>
      <c r="M896" s="30">
        <f t="shared" si="30"/>
        <v>0</v>
      </c>
      <c r="N896" s="20"/>
      <c r="O896" s="1"/>
      <c r="P896" s="1"/>
      <c r="Q896" s="1"/>
      <c r="R896" s="1"/>
      <c r="S896" s="1"/>
      <c r="T896" s="1"/>
    </row>
    <row r="897" spans="1:20" customFormat="1" ht="62">
      <c r="A897" s="31" t="s">
        <v>24</v>
      </c>
      <c r="B897" s="131" t="s">
        <v>1270</v>
      </c>
      <c r="C897" s="9" t="s">
        <v>1339</v>
      </c>
      <c r="D897" s="9" t="s">
        <v>1340</v>
      </c>
      <c r="E897" s="9" t="s">
        <v>876</v>
      </c>
      <c r="F897" s="9" t="s">
        <v>151</v>
      </c>
      <c r="G897" s="242" t="s">
        <v>1341</v>
      </c>
      <c r="H897" s="60" t="s">
        <v>1342</v>
      </c>
      <c r="I897" s="147">
        <v>660</v>
      </c>
      <c r="J897" s="20"/>
      <c r="K897" s="30">
        <f t="shared" si="29"/>
        <v>0</v>
      </c>
      <c r="L897" s="20"/>
      <c r="M897" s="30">
        <f t="shared" si="30"/>
        <v>0</v>
      </c>
      <c r="N897" s="20"/>
      <c r="O897" s="1"/>
      <c r="P897" s="1"/>
      <c r="Q897" s="1"/>
      <c r="R897" s="1"/>
      <c r="S897" s="1"/>
      <c r="T897" s="1"/>
    </row>
    <row r="898" spans="1:20" customFormat="1" ht="77.5">
      <c r="A898" s="31" t="s">
        <v>24</v>
      </c>
      <c r="B898" s="131" t="s">
        <v>1270</v>
      </c>
      <c r="C898" s="9" t="s">
        <v>1343</v>
      </c>
      <c r="D898" s="9" t="s">
        <v>1344</v>
      </c>
      <c r="E898" s="9" t="s">
        <v>111</v>
      </c>
      <c r="F898" s="9" t="s">
        <v>337</v>
      </c>
      <c r="G898" s="242" t="s">
        <v>1345</v>
      </c>
      <c r="H898" s="60" t="s">
        <v>1346</v>
      </c>
      <c r="I898" s="147">
        <v>380</v>
      </c>
      <c r="J898" s="20"/>
      <c r="K898" s="30">
        <f t="shared" si="29"/>
        <v>0</v>
      </c>
      <c r="L898" s="20"/>
      <c r="M898" s="30">
        <f t="shared" si="30"/>
        <v>0</v>
      </c>
      <c r="N898" s="20"/>
      <c r="O898" s="1"/>
      <c r="P898" s="1"/>
      <c r="Q898" s="1"/>
      <c r="R898" s="1"/>
      <c r="S898" s="1"/>
      <c r="T898" s="1"/>
    </row>
    <row r="899" spans="1:20" customFormat="1" ht="93">
      <c r="A899" s="31" t="s">
        <v>24</v>
      </c>
      <c r="B899" s="131" t="s">
        <v>1270</v>
      </c>
      <c r="C899" s="9" t="s">
        <v>1347</v>
      </c>
      <c r="D899" s="9" t="s">
        <v>1348</v>
      </c>
      <c r="E899" s="9" t="s">
        <v>140</v>
      </c>
      <c r="F899" s="9" t="s">
        <v>151</v>
      </c>
      <c r="G899" s="242" t="s">
        <v>1349</v>
      </c>
      <c r="H899" s="60" t="s">
        <v>1350</v>
      </c>
      <c r="I899" s="147">
        <v>350</v>
      </c>
      <c r="J899" s="20"/>
      <c r="K899" s="30">
        <f t="shared" ref="K899:K920" si="31">I899*J899</f>
        <v>0</v>
      </c>
      <c r="L899" s="20"/>
      <c r="M899" s="30">
        <f t="shared" si="30"/>
        <v>0</v>
      </c>
      <c r="N899" s="20"/>
      <c r="O899" s="1"/>
      <c r="P899" s="1"/>
      <c r="Q899" s="1"/>
      <c r="R899" s="1"/>
      <c r="S899" s="1"/>
      <c r="T899" s="1"/>
    </row>
    <row r="900" spans="1:20" customFormat="1" ht="77.5">
      <c r="A900" s="31" t="s">
        <v>24</v>
      </c>
      <c r="B900" s="131" t="s">
        <v>1270</v>
      </c>
      <c r="C900" s="9" t="s">
        <v>1351</v>
      </c>
      <c r="D900" s="9" t="s">
        <v>1352</v>
      </c>
      <c r="E900" s="9" t="s">
        <v>1353</v>
      </c>
      <c r="F900" s="9" t="s">
        <v>87</v>
      </c>
      <c r="G900" s="242" t="s">
        <v>1354</v>
      </c>
      <c r="H900" s="60" t="s">
        <v>1355</v>
      </c>
      <c r="I900" s="147">
        <v>440</v>
      </c>
      <c r="J900" s="20"/>
      <c r="K900" s="30">
        <f t="shared" si="31"/>
        <v>0</v>
      </c>
      <c r="L900" s="20"/>
      <c r="M900" s="30">
        <f t="shared" si="30"/>
        <v>0</v>
      </c>
      <c r="N900" s="20"/>
      <c r="O900" s="1"/>
      <c r="P900" s="1"/>
      <c r="Q900" s="1"/>
      <c r="R900" s="1"/>
      <c r="S900" s="1"/>
      <c r="T900" s="1"/>
    </row>
    <row r="901" spans="1:20" customFormat="1" ht="62">
      <c r="A901" s="31" t="s">
        <v>24</v>
      </c>
      <c r="B901" s="131" t="s">
        <v>1270</v>
      </c>
      <c r="C901" s="9" t="s">
        <v>1356</v>
      </c>
      <c r="D901" s="9" t="s">
        <v>1357</v>
      </c>
      <c r="E901" s="9" t="s">
        <v>1353</v>
      </c>
      <c r="F901" s="9" t="s">
        <v>87</v>
      </c>
      <c r="G901" s="242" t="s">
        <v>1358</v>
      </c>
      <c r="H901" s="60" t="s">
        <v>1359</v>
      </c>
      <c r="I901" s="147">
        <v>499</v>
      </c>
      <c r="J901" s="20"/>
      <c r="K901" s="30">
        <f t="shared" si="31"/>
        <v>0</v>
      </c>
      <c r="L901" s="20"/>
      <c r="M901" s="30">
        <f t="shared" si="30"/>
        <v>0</v>
      </c>
      <c r="N901" s="20"/>
      <c r="O901" s="1"/>
      <c r="P901" s="1"/>
      <c r="Q901" s="1"/>
      <c r="R901" s="1"/>
      <c r="S901" s="1"/>
      <c r="T901" s="1"/>
    </row>
    <row r="902" spans="1:20" customFormat="1" ht="77.5">
      <c r="A902" s="31" t="s">
        <v>24</v>
      </c>
      <c r="B902" s="131" t="s">
        <v>1270</v>
      </c>
      <c r="C902" s="9" t="s">
        <v>1360</v>
      </c>
      <c r="D902" s="9" t="s">
        <v>1361</v>
      </c>
      <c r="E902" s="9" t="s">
        <v>1362</v>
      </c>
      <c r="F902" s="9" t="s">
        <v>45</v>
      </c>
      <c r="G902" s="242" t="s">
        <v>1363</v>
      </c>
      <c r="H902" s="60" t="s">
        <v>1364</v>
      </c>
      <c r="I902" s="147">
        <v>320</v>
      </c>
      <c r="J902" s="20"/>
      <c r="K902" s="30">
        <f t="shared" si="31"/>
        <v>0</v>
      </c>
      <c r="L902" s="20"/>
      <c r="M902" s="30">
        <f t="shared" si="30"/>
        <v>0</v>
      </c>
      <c r="N902" s="20"/>
      <c r="O902" s="1"/>
      <c r="P902" s="1"/>
      <c r="Q902" s="1"/>
      <c r="R902" s="1"/>
      <c r="S902" s="1"/>
      <c r="T902" s="1"/>
    </row>
    <row r="903" spans="1:20" customFormat="1" ht="77.5">
      <c r="A903" s="31" t="s">
        <v>24</v>
      </c>
      <c r="B903" s="131" t="s">
        <v>1270</v>
      </c>
      <c r="C903" s="9" t="s">
        <v>1365</v>
      </c>
      <c r="D903" s="9" t="s">
        <v>1366</v>
      </c>
      <c r="E903" s="9" t="s">
        <v>181</v>
      </c>
      <c r="F903" s="9" t="s">
        <v>337</v>
      </c>
      <c r="G903" s="242" t="s">
        <v>1367</v>
      </c>
      <c r="H903" s="60" t="s">
        <v>1368</v>
      </c>
      <c r="I903" s="147">
        <v>390</v>
      </c>
      <c r="J903" s="20"/>
      <c r="K903" s="30">
        <f t="shared" si="31"/>
        <v>0</v>
      </c>
      <c r="L903" s="20"/>
      <c r="M903" s="30">
        <f t="shared" si="30"/>
        <v>0</v>
      </c>
      <c r="N903" s="20"/>
      <c r="O903" s="1"/>
      <c r="P903" s="1"/>
      <c r="Q903" s="1"/>
      <c r="R903" s="1"/>
      <c r="S903" s="1"/>
      <c r="T903" s="1"/>
    </row>
    <row r="904" spans="1:20" customFormat="1" ht="62">
      <c r="A904" s="31" t="s">
        <v>24</v>
      </c>
      <c r="B904" s="131" t="s">
        <v>1270</v>
      </c>
      <c r="C904" s="9" t="s">
        <v>1369</v>
      </c>
      <c r="D904" s="9" t="s">
        <v>1370</v>
      </c>
      <c r="E904" s="9" t="s">
        <v>200</v>
      </c>
      <c r="F904" s="9" t="s">
        <v>151</v>
      </c>
      <c r="G904" s="242" t="s">
        <v>1371</v>
      </c>
      <c r="H904" s="60" t="s">
        <v>1372</v>
      </c>
      <c r="I904" s="147">
        <v>420</v>
      </c>
      <c r="J904" s="20"/>
      <c r="K904" s="30">
        <f t="shared" si="31"/>
        <v>0</v>
      </c>
      <c r="L904" s="20"/>
      <c r="M904" s="30">
        <f t="shared" si="30"/>
        <v>0</v>
      </c>
      <c r="N904" s="20"/>
      <c r="O904" s="1"/>
      <c r="P904" s="1"/>
      <c r="Q904" s="1"/>
      <c r="R904" s="1"/>
      <c r="S904" s="1"/>
      <c r="T904" s="1"/>
    </row>
    <row r="905" spans="1:20" customFormat="1" ht="93">
      <c r="A905" s="31" t="s">
        <v>24</v>
      </c>
      <c r="B905" s="131" t="s">
        <v>1270</v>
      </c>
      <c r="C905" s="9" t="s">
        <v>1373</v>
      </c>
      <c r="D905" s="9" t="s">
        <v>1374</v>
      </c>
      <c r="E905" s="9" t="s">
        <v>1375</v>
      </c>
      <c r="F905" s="9" t="s">
        <v>151</v>
      </c>
      <c r="G905" s="242" t="s">
        <v>1376</v>
      </c>
      <c r="H905" s="60" t="s">
        <v>1377</v>
      </c>
      <c r="I905" s="147">
        <v>380</v>
      </c>
      <c r="J905" s="20"/>
      <c r="K905" s="30">
        <f t="shared" si="31"/>
        <v>0</v>
      </c>
      <c r="L905" s="20"/>
      <c r="M905" s="30">
        <f t="shared" si="30"/>
        <v>0</v>
      </c>
      <c r="N905" s="20"/>
      <c r="O905" s="1"/>
      <c r="P905" s="1"/>
      <c r="Q905" s="1"/>
      <c r="R905" s="1"/>
      <c r="S905" s="1"/>
      <c r="T905" s="1"/>
    </row>
    <row r="906" spans="1:20" customFormat="1" ht="46.5">
      <c r="A906" s="31" t="s">
        <v>24</v>
      </c>
      <c r="B906" s="131" t="s">
        <v>1270</v>
      </c>
      <c r="C906" s="9" t="s">
        <v>1378</v>
      </c>
      <c r="D906" s="9" t="s">
        <v>1379</v>
      </c>
      <c r="E906" s="9" t="s">
        <v>1134</v>
      </c>
      <c r="F906" s="9" t="s">
        <v>151</v>
      </c>
      <c r="G906" s="242" t="s">
        <v>1380</v>
      </c>
      <c r="H906" s="60" t="s">
        <v>1381</v>
      </c>
      <c r="I906" s="147">
        <v>599</v>
      </c>
      <c r="J906" s="20"/>
      <c r="K906" s="30">
        <f t="shared" si="31"/>
        <v>0</v>
      </c>
      <c r="L906" s="20"/>
      <c r="M906" s="30">
        <f t="shared" si="30"/>
        <v>0</v>
      </c>
      <c r="N906" s="20"/>
      <c r="O906" s="1"/>
      <c r="P906" s="1"/>
      <c r="Q906" s="1"/>
      <c r="R906" s="1"/>
      <c r="S906" s="1"/>
      <c r="T906" s="1"/>
    </row>
    <row r="907" spans="1:20" customFormat="1" ht="93">
      <c r="A907" s="31" t="s">
        <v>24</v>
      </c>
      <c r="B907" s="131" t="s">
        <v>1270</v>
      </c>
      <c r="C907" s="9" t="s">
        <v>1382</v>
      </c>
      <c r="D907" s="9" t="s">
        <v>1383</v>
      </c>
      <c r="E907" s="9" t="s">
        <v>1384</v>
      </c>
      <c r="F907" s="9" t="s">
        <v>101</v>
      </c>
      <c r="G907" s="242" t="s">
        <v>1385</v>
      </c>
      <c r="H907" s="60" t="s">
        <v>1386</v>
      </c>
      <c r="I907" s="147">
        <v>380</v>
      </c>
      <c r="J907" s="20"/>
      <c r="K907" s="30">
        <f t="shared" si="31"/>
        <v>0</v>
      </c>
      <c r="L907" s="20"/>
      <c r="M907" s="30">
        <f t="shared" si="30"/>
        <v>0</v>
      </c>
      <c r="N907" s="20"/>
      <c r="O907" s="1"/>
      <c r="P907" s="1"/>
      <c r="Q907" s="1"/>
      <c r="R907" s="1"/>
      <c r="S907" s="1"/>
      <c r="T907" s="1"/>
    </row>
    <row r="908" spans="1:20" customFormat="1" ht="62">
      <c r="A908" s="31" t="s">
        <v>24</v>
      </c>
      <c r="B908" s="131" t="s">
        <v>1270</v>
      </c>
      <c r="C908" s="9" t="s">
        <v>1387</v>
      </c>
      <c r="D908" s="9" t="s">
        <v>1388</v>
      </c>
      <c r="E908" s="9" t="s">
        <v>1134</v>
      </c>
      <c r="F908" s="9" t="s">
        <v>151</v>
      </c>
      <c r="G908" s="242" t="s">
        <v>1389</v>
      </c>
      <c r="H908" s="60" t="s">
        <v>1390</v>
      </c>
      <c r="I908" s="147">
        <v>380</v>
      </c>
      <c r="J908" s="20"/>
      <c r="K908" s="30">
        <f t="shared" si="31"/>
        <v>0</v>
      </c>
      <c r="L908" s="20"/>
      <c r="M908" s="30">
        <f t="shared" si="30"/>
        <v>0</v>
      </c>
      <c r="N908" s="20"/>
      <c r="O908" s="1"/>
      <c r="P908" s="1"/>
      <c r="Q908" s="1"/>
      <c r="R908" s="1"/>
      <c r="S908" s="1"/>
      <c r="T908" s="1"/>
    </row>
    <row r="909" spans="1:20" customFormat="1" ht="46.5">
      <c r="A909" s="31" t="s">
        <v>24</v>
      </c>
      <c r="B909" s="131" t="s">
        <v>1270</v>
      </c>
      <c r="C909" s="9" t="s">
        <v>1391</v>
      </c>
      <c r="D909" s="9" t="s">
        <v>1392</v>
      </c>
      <c r="E909" s="9" t="s">
        <v>1134</v>
      </c>
      <c r="F909" s="9" t="s">
        <v>151</v>
      </c>
      <c r="G909" s="242" t="s">
        <v>1393</v>
      </c>
      <c r="H909" s="60" t="s">
        <v>1394</v>
      </c>
      <c r="I909" s="147">
        <v>499</v>
      </c>
      <c r="J909" s="20"/>
      <c r="K909" s="30">
        <f t="shared" si="31"/>
        <v>0</v>
      </c>
      <c r="L909" s="20"/>
      <c r="M909" s="30">
        <f t="shared" si="30"/>
        <v>0</v>
      </c>
      <c r="N909" s="20"/>
      <c r="O909" s="1"/>
      <c r="P909" s="1"/>
      <c r="Q909" s="1"/>
      <c r="R909" s="1"/>
      <c r="S909" s="1"/>
      <c r="T909" s="1"/>
    </row>
    <row r="910" spans="1:20" customFormat="1" ht="62">
      <c r="A910" s="31" t="s">
        <v>24</v>
      </c>
      <c r="B910" s="131" t="s">
        <v>1270</v>
      </c>
      <c r="C910" s="9" t="s">
        <v>1395</v>
      </c>
      <c r="D910" s="9" t="s">
        <v>1396</v>
      </c>
      <c r="E910" s="9" t="s">
        <v>1397</v>
      </c>
      <c r="F910" s="9" t="s">
        <v>151</v>
      </c>
      <c r="G910" s="242" t="s">
        <v>1398</v>
      </c>
      <c r="H910" s="60" t="s">
        <v>1399</v>
      </c>
      <c r="I910" s="147">
        <v>580</v>
      </c>
      <c r="J910" s="20"/>
      <c r="K910" s="30">
        <f t="shared" si="31"/>
        <v>0</v>
      </c>
      <c r="L910" s="20"/>
      <c r="M910" s="30">
        <f t="shared" si="30"/>
        <v>0</v>
      </c>
      <c r="N910" s="20"/>
      <c r="O910" s="1"/>
      <c r="P910" s="1"/>
      <c r="Q910" s="1"/>
      <c r="R910" s="1"/>
      <c r="S910" s="1"/>
      <c r="T910" s="1"/>
    </row>
    <row r="911" spans="1:20" customFormat="1" ht="77.5">
      <c r="A911" s="31" t="s">
        <v>24</v>
      </c>
      <c r="B911" s="131" t="s">
        <v>1270</v>
      </c>
      <c r="C911" s="9" t="s">
        <v>1400</v>
      </c>
      <c r="D911" s="9" t="s">
        <v>1401</v>
      </c>
      <c r="E911" s="9" t="s">
        <v>1402</v>
      </c>
      <c r="F911" s="9" t="s">
        <v>151</v>
      </c>
      <c r="G911" s="242" t="s">
        <v>1403</v>
      </c>
      <c r="H911" s="60" t="s">
        <v>1404</v>
      </c>
      <c r="I911" s="147">
        <v>340</v>
      </c>
      <c r="J911" s="20"/>
      <c r="K911" s="30">
        <f t="shared" si="31"/>
        <v>0</v>
      </c>
      <c r="L911" s="20"/>
      <c r="M911" s="30">
        <f t="shared" si="30"/>
        <v>0</v>
      </c>
      <c r="N911" s="20"/>
      <c r="O911" s="1"/>
      <c r="P911" s="1"/>
      <c r="Q911" s="1"/>
      <c r="R911" s="1"/>
      <c r="S911" s="1"/>
      <c r="T911" s="1"/>
    </row>
    <row r="912" spans="1:20" customFormat="1" ht="77.5">
      <c r="A912" s="31" t="s">
        <v>24</v>
      </c>
      <c r="B912" s="131" t="s">
        <v>1270</v>
      </c>
      <c r="C912" s="9" t="s">
        <v>1405</v>
      </c>
      <c r="D912" s="9" t="s">
        <v>1406</v>
      </c>
      <c r="E912" s="9" t="s">
        <v>1402</v>
      </c>
      <c r="F912" s="9" t="s">
        <v>151</v>
      </c>
      <c r="G912" s="242" t="s">
        <v>1407</v>
      </c>
      <c r="H912" s="60" t="s">
        <v>1408</v>
      </c>
      <c r="I912" s="147">
        <v>380</v>
      </c>
      <c r="J912" s="20"/>
      <c r="K912" s="30">
        <f t="shared" si="31"/>
        <v>0</v>
      </c>
      <c r="L912" s="20"/>
      <c r="M912" s="30">
        <f t="shared" ref="M912:M932" si="32">L912*I912</f>
        <v>0</v>
      </c>
      <c r="N912" s="20"/>
      <c r="O912" s="1"/>
      <c r="P912" s="1"/>
      <c r="Q912" s="1"/>
      <c r="R912" s="1"/>
      <c r="S912" s="1"/>
      <c r="T912" s="1"/>
    </row>
    <row r="913" spans="1:20" customFormat="1" ht="62">
      <c r="A913" s="31" t="s">
        <v>24</v>
      </c>
      <c r="B913" s="131" t="s">
        <v>1270</v>
      </c>
      <c r="C913" s="9" t="s">
        <v>1409</v>
      </c>
      <c r="D913" s="9" t="s">
        <v>1410</v>
      </c>
      <c r="E913" s="9" t="s">
        <v>1143</v>
      </c>
      <c r="F913" s="9" t="s">
        <v>151</v>
      </c>
      <c r="G913" s="242" t="s">
        <v>1411</v>
      </c>
      <c r="H913" s="60" t="s">
        <v>1412</v>
      </c>
      <c r="I913" s="147">
        <v>580</v>
      </c>
      <c r="J913" s="20"/>
      <c r="K913" s="30">
        <f t="shared" si="31"/>
        <v>0</v>
      </c>
      <c r="L913" s="20"/>
      <c r="M913" s="30">
        <f t="shared" si="32"/>
        <v>0</v>
      </c>
      <c r="N913" s="20"/>
      <c r="O913" s="1"/>
      <c r="P913" s="1"/>
      <c r="Q913" s="1"/>
      <c r="R913" s="1"/>
      <c r="S913" s="1"/>
      <c r="T913" s="1"/>
    </row>
    <row r="914" spans="1:20" customFormat="1" ht="77.5">
      <c r="A914" s="31" t="s">
        <v>24</v>
      </c>
      <c r="B914" s="131" t="s">
        <v>1270</v>
      </c>
      <c r="C914" s="9" t="s">
        <v>1413</v>
      </c>
      <c r="D914" s="9" t="s">
        <v>1414</v>
      </c>
      <c r="E914" s="9" t="s">
        <v>1415</v>
      </c>
      <c r="F914" s="9" t="s">
        <v>151</v>
      </c>
      <c r="G914" s="242" t="s">
        <v>1416</v>
      </c>
      <c r="H914" s="60" t="s">
        <v>1417</v>
      </c>
      <c r="I914" s="147">
        <v>430</v>
      </c>
      <c r="J914" s="20"/>
      <c r="K914" s="30">
        <f t="shared" si="31"/>
        <v>0</v>
      </c>
      <c r="L914" s="20"/>
      <c r="M914" s="30">
        <f t="shared" si="32"/>
        <v>0</v>
      </c>
      <c r="N914" s="20"/>
      <c r="O914" s="1"/>
      <c r="P914" s="1"/>
      <c r="Q914" s="1"/>
      <c r="R914" s="1"/>
      <c r="S914" s="1"/>
      <c r="T914" s="1"/>
    </row>
    <row r="915" spans="1:20" customFormat="1" ht="93">
      <c r="A915" s="31" t="s">
        <v>24</v>
      </c>
      <c r="B915" s="131" t="s">
        <v>1270</v>
      </c>
      <c r="C915" s="9" t="s">
        <v>1418</v>
      </c>
      <c r="D915" s="9" t="s">
        <v>1419</v>
      </c>
      <c r="E915" s="9" t="s">
        <v>1297</v>
      </c>
      <c r="F915" s="9" t="s">
        <v>87</v>
      </c>
      <c r="G915" s="242" t="s">
        <v>1420</v>
      </c>
      <c r="H915" s="60" t="s">
        <v>1421</v>
      </c>
      <c r="I915" s="147">
        <v>480</v>
      </c>
      <c r="J915" s="20"/>
      <c r="K915" s="30">
        <f t="shared" si="31"/>
        <v>0</v>
      </c>
      <c r="L915" s="20"/>
      <c r="M915" s="30">
        <f t="shared" si="32"/>
        <v>0</v>
      </c>
      <c r="N915" s="20"/>
      <c r="O915" s="1"/>
      <c r="P915" s="1"/>
      <c r="Q915" s="1"/>
      <c r="R915" s="1"/>
      <c r="S915" s="1"/>
      <c r="T915" s="1"/>
    </row>
    <row r="916" spans="1:20" customFormat="1" ht="62">
      <c r="A916" s="31" t="s">
        <v>24</v>
      </c>
      <c r="B916" s="131" t="s">
        <v>1270</v>
      </c>
      <c r="C916" s="9" t="s">
        <v>1422</v>
      </c>
      <c r="D916" s="9" t="s">
        <v>1423</v>
      </c>
      <c r="E916" s="9" t="s">
        <v>1424</v>
      </c>
      <c r="F916" s="9" t="s">
        <v>151</v>
      </c>
      <c r="G916" s="242" t="s">
        <v>1425</v>
      </c>
      <c r="H916" s="60" t="s">
        <v>1426</v>
      </c>
      <c r="I916" s="147">
        <v>420</v>
      </c>
      <c r="J916" s="20"/>
      <c r="K916" s="30">
        <f t="shared" si="31"/>
        <v>0</v>
      </c>
      <c r="L916" s="20"/>
      <c r="M916" s="30">
        <f t="shared" si="32"/>
        <v>0</v>
      </c>
      <c r="N916" s="20"/>
      <c r="O916" s="1"/>
      <c r="P916" s="1"/>
      <c r="Q916" s="1"/>
      <c r="R916" s="1"/>
      <c r="S916" s="1"/>
      <c r="T916" s="1"/>
    </row>
    <row r="917" spans="1:20" customFormat="1" ht="62">
      <c r="A917" s="31" t="s">
        <v>24</v>
      </c>
      <c r="B917" s="131" t="s">
        <v>1270</v>
      </c>
      <c r="C917" s="9" t="s">
        <v>1427</v>
      </c>
      <c r="D917" s="9" t="s">
        <v>1428</v>
      </c>
      <c r="E917" s="9" t="s">
        <v>1429</v>
      </c>
      <c r="F917" s="9" t="s">
        <v>151</v>
      </c>
      <c r="G917" s="242" t="s">
        <v>1430</v>
      </c>
      <c r="H917" s="60" t="s">
        <v>1431</v>
      </c>
      <c r="I917" s="147">
        <v>380</v>
      </c>
      <c r="J917" s="20"/>
      <c r="K917" s="30">
        <f t="shared" si="31"/>
        <v>0</v>
      </c>
      <c r="L917" s="20"/>
      <c r="M917" s="30">
        <f t="shared" si="32"/>
        <v>0</v>
      </c>
      <c r="N917" s="20"/>
      <c r="O917" s="1"/>
      <c r="P917" s="1"/>
      <c r="Q917" s="1"/>
      <c r="R917" s="1"/>
      <c r="S917" s="1"/>
      <c r="T917" s="1"/>
    </row>
    <row r="918" spans="1:20" customFormat="1" ht="77.5">
      <c r="A918" s="31" t="s">
        <v>24</v>
      </c>
      <c r="B918" s="131" t="s">
        <v>1270</v>
      </c>
      <c r="C918" s="9" t="s">
        <v>1432</v>
      </c>
      <c r="D918" s="9" t="s">
        <v>1433</v>
      </c>
      <c r="E918" s="9" t="s">
        <v>1306</v>
      </c>
      <c r="F918" s="9" t="s">
        <v>1307</v>
      </c>
      <c r="G918" s="242" t="s">
        <v>1434</v>
      </c>
      <c r="H918" s="60" t="s">
        <v>1435</v>
      </c>
      <c r="I918" s="147">
        <v>2500</v>
      </c>
      <c r="J918" s="20"/>
      <c r="K918" s="30">
        <f t="shared" si="31"/>
        <v>0</v>
      </c>
      <c r="L918" s="20"/>
      <c r="M918" s="30">
        <f t="shared" si="32"/>
        <v>0</v>
      </c>
      <c r="N918" s="20"/>
      <c r="O918" s="1"/>
      <c r="P918" s="1"/>
      <c r="Q918" s="1"/>
      <c r="R918" s="1"/>
      <c r="S918" s="1"/>
      <c r="T918" s="1"/>
    </row>
    <row r="919" spans="1:20" customFormat="1" ht="62">
      <c r="A919" s="31" t="s">
        <v>24</v>
      </c>
      <c r="B919" s="131" t="s">
        <v>1270</v>
      </c>
      <c r="C919" s="9" t="s">
        <v>1436</v>
      </c>
      <c r="D919" s="9" t="s">
        <v>1437</v>
      </c>
      <c r="E919" s="9" t="s">
        <v>34</v>
      </c>
      <c r="F919" s="9" t="s">
        <v>151</v>
      </c>
      <c r="G919" s="242" t="s">
        <v>1438</v>
      </c>
      <c r="H919" s="60" t="s">
        <v>1439</v>
      </c>
      <c r="I919" s="147">
        <v>380</v>
      </c>
      <c r="J919" s="20"/>
      <c r="K919" s="30">
        <f t="shared" si="31"/>
        <v>0</v>
      </c>
      <c r="L919" s="20"/>
      <c r="M919" s="30">
        <f t="shared" si="32"/>
        <v>0</v>
      </c>
      <c r="N919" s="20"/>
      <c r="O919" s="1"/>
      <c r="P919" s="1"/>
      <c r="Q919" s="1"/>
      <c r="R919" s="1"/>
      <c r="S919" s="1"/>
      <c r="T919" s="1"/>
    </row>
    <row r="920" spans="1:20" customFormat="1" ht="77.5">
      <c r="A920" s="31" t="s">
        <v>24</v>
      </c>
      <c r="B920" s="131" t="s">
        <v>1270</v>
      </c>
      <c r="C920" s="9" t="s">
        <v>1440</v>
      </c>
      <c r="D920" s="9" t="s">
        <v>1441</v>
      </c>
      <c r="E920" s="9" t="s">
        <v>100</v>
      </c>
      <c r="F920" s="9" t="s">
        <v>151</v>
      </c>
      <c r="G920" s="242" t="s">
        <v>1442</v>
      </c>
      <c r="H920" s="60" t="s">
        <v>1443</v>
      </c>
      <c r="I920" s="147">
        <v>480</v>
      </c>
      <c r="J920" s="20"/>
      <c r="K920" s="30">
        <f t="shared" si="31"/>
        <v>0</v>
      </c>
      <c r="L920" s="20"/>
      <c r="M920" s="30">
        <f t="shared" si="32"/>
        <v>0</v>
      </c>
      <c r="N920" s="20"/>
      <c r="O920" s="1"/>
      <c r="P920" s="1"/>
      <c r="Q920" s="1"/>
      <c r="R920" s="1"/>
      <c r="S920" s="1"/>
      <c r="T920" s="1"/>
    </row>
    <row r="921" spans="1:20" customFormat="1" ht="62">
      <c r="A921" s="31" t="s">
        <v>24</v>
      </c>
      <c r="B921" s="131" t="s">
        <v>1270</v>
      </c>
      <c r="C921" s="9" t="s">
        <v>1444</v>
      </c>
      <c r="D921" s="9" t="s">
        <v>1445</v>
      </c>
      <c r="E921" s="9" t="s">
        <v>1446</v>
      </c>
      <c r="F921" s="9" t="s">
        <v>157</v>
      </c>
      <c r="G921" s="242" t="s">
        <v>1447</v>
      </c>
      <c r="H921" s="60" t="s">
        <v>1448</v>
      </c>
      <c r="I921" s="147">
        <v>650</v>
      </c>
      <c r="J921" s="20"/>
      <c r="K921" s="30">
        <f>I921*J921</f>
        <v>0</v>
      </c>
      <c r="L921" s="20"/>
      <c r="M921" s="30">
        <f t="shared" si="32"/>
        <v>0</v>
      </c>
      <c r="N921" s="20"/>
      <c r="O921" s="1"/>
      <c r="P921" s="1"/>
      <c r="Q921" s="1"/>
      <c r="R921" s="1"/>
      <c r="S921" s="1"/>
      <c r="T921" s="1"/>
    </row>
    <row r="922" spans="1:20" customFormat="1" ht="62">
      <c r="A922" s="31" t="s">
        <v>24</v>
      </c>
      <c r="B922" s="131" t="s">
        <v>1270</v>
      </c>
      <c r="C922" s="9" t="s">
        <v>1449</v>
      </c>
      <c r="D922" s="9" t="s">
        <v>1450</v>
      </c>
      <c r="E922" s="9" t="s">
        <v>1353</v>
      </c>
      <c r="F922" s="9" t="s">
        <v>87</v>
      </c>
      <c r="G922" s="242" t="s">
        <v>1451</v>
      </c>
      <c r="H922" s="60" t="s">
        <v>1452</v>
      </c>
      <c r="I922" s="147">
        <v>450</v>
      </c>
      <c r="J922" s="20"/>
      <c r="K922" s="30">
        <f t="shared" ref="K922:K932" si="33">I922*J922</f>
        <v>0</v>
      </c>
      <c r="L922" s="20"/>
      <c r="M922" s="30">
        <f t="shared" si="32"/>
        <v>0</v>
      </c>
      <c r="N922" s="20"/>
      <c r="O922" s="1"/>
      <c r="P922" s="1"/>
      <c r="Q922" s="1"/>
      <c r="R922" s="1"/>
      <c r="S922" s="1"/>
      <c r="T922" s="1"/>
    </row>
    <row r="923" spans="1:20" customFormat="1" ht="77.5">
      <c r="A923" s="31" t="s">
        <v>24</v>
      </c>
      <c r="B923" s="131" t="s">
        <v>1270</v>
      </c>
      <c r="C923" s="9" t="s">
        <v>1453</v>
      </c>
      <c r="D923" s="9" t="s">
        <v>1454</v>
      </c>
      <c r="E923" s="9" t="s">
        <v>1455</v>
      </c>
      <c r="F923" s="9" t="s">
        <v>157</v>
      </c>
      <c r="G923" s="242" t="s">
        <v>1456</v>
      </c>
      <c r="H923" s="60" t="s">
        <v>1457</v>
      </c>
      <c r="I923" s="147">
        <v>350</v>
      </c>
      <c r="J923" s="20"/>
      <c r="K923" s="30">
        <f t="shared" si="33"/>
        <v>0</v>
      </c>
      <c r="L923" s="20"/>
      <c r="M923" s="30">
        <f t="shared" si="32"/>
        <v>0</v>
      </c>
      <c r="N923" s="20"/>
      <c r="O923" s="1"/>
      <c r="P923" s="1"/>
      <c r="Q923" s="1"/>
      <c r="R923" s="1"/>
      <c r="S923" s="1"/>
      <c r="T923" s="1"/>
    </row>
    <row r="924" spans="1:20" customFormat="1" ht="62">
      <c r="A924" s="31" t="s">
        <v>24</v>
      </c>
      <c r="B924" s="131" t="s">
        <v>1270</v>
      </c>
      <c r="C924" s="9" t="s">
        <v>1458</v>
      </c>
      <c r="D924" s="9" t="s">
        <v>1459</v>
      </c>
      <c r="E924" s="9" t="s">
        <v>1375</v>
      </c>
      <c r="F924" s="9" t="s">
        <v>151</v>
      </c>
      <c r="G924" s="242" t="s">
        <v>1460</v>
      </c>
      <c r="H924" s="60" t="s">
        <v>1461</v>
      </c>
      <c r="I924" s="147">
        <v>460</v>
      </c>
      <c r="J924" s="20"/>
      <c r="K924" s="30">
        <f t="shared" si="33"/>
        <v>0</v>
      </c>
      <c r="L924" s="20"/>
      <c r="M924" s="30">
        <f t="shared" si="32"/>
        <v>0</v>
      </c>
      <c r="N924" s="20"/>
      <c r="O924" s="1"/>
      <c r="P924" s="1"/>
      <c r="Q924" s="1"/>
      <c r="R924" s="1"/>
      <c r="S924" s="1"/>
      <c r="T924" s="1"/>
    </row>
    <row r="925" spans="1:20" customFormat="1" ht="77.5">
      <c r="A925" s="31" t="s">
        <v>24</v>
      </c>
      <c r="B925" s="131" t="s">
        <v>1270</v>
      </c>
      <c r="C925" s="9" t="s">
        <v>1462</v>
      </c>
      <c r="D925" s="9" t="s">
        <v>1463</v>
      </c>
      <c r="E925" s="9" t="s">
        <v>200</v>
      </c>
      <c r="F925" s="9" t="s">
        <v>997</v>
      </c>
      <c r="G925" s="242" t="s">
        <v>1464</v>
      </c>
      <c r="H925" s="60" t="s">
        <v>1465</v>
      </c>
      <c r="I925" s="147">
        <v>480</v>
      </c>
      <c r="J925" s="20"/>
      <c r="K925" s="30">
        <f t="shared" si="33"/>
        <v>0</v>
      </c>
      <c r="L925" s="20"/>
      <c r="M925" s="30">
        <f t="shared" si="32"/>
        <v>0</v>
      </c>
      <c r="N925" s="20"/>
      <c r="O925" s="1"/>
      <c r="P925" s="1"/>
      <c r="Q925" s="1"/>
      <c r="R925" s="1"/>
      <c r="S925" s="1"/>
      <c r="T925" s="1"/>
    </row>
    <row r="926" spans="1:20" customFormat="1" ht="62">
      <c r="A926" s="31" t="s">
        <v>24</v>
      </c>
      <c r="B926" s="131" t="s">
        <v>1270</v>
      </c>
      <c r="C926" s="9" t="s">
        <v>1466</v>
      </c>
      <c r="D926" s="9" t="s">
        <v>1467</v>
      </c>
      <c r="E926" s="9" t="s">
        <v>200</v>
      </c>
      <c r="F926" s="9" t="s">
        <v>337</v>
      </c>
      <c r="G926" s="242" t="s">
        <v>1468</v>
      </c>
      <c r="H926" s="60" t="s">
        <v>1469</v>
      </c>
      <c r="I926" s="147">
        <v>599</v>
      </c>
      <c r="J926" s="20"/>
      <c r="K926" s="30">
        <f t="shared" si="33"/>
        <v>0</v>
      </c>
      <c r="L926" s="20"/>
      <c r="M926" s="30">
        <f t="shared" si="32"/>
        <v>0</v>
      </c>
      <c r="N926" s="20"/>
      <c r="O926" s="1"/>
      <c r="P926" s="1"/>
      <c r="Q926" s="1"/>
      <c r="R926" s="1"/>
      <c r="S926" s="1"/>
      <c r="T926" s="1"/>
    </row>
    <row r="927" spans="1:20" customFormat="1" ht="77.5">
      <c r="A927" s="31" t="s">
        <v>24</v>
      </c>
      <c r="B927" s="131" t="s">
        <v>1270</v>
      </c>
      <c r="C927" s="9" t="s">
        <v>1470</v>
      </c>
      <c r="D927" s="9" t="s">
        <v>1471</v>
      </c>
      <c r="E927" s="9" t="s">
        <v>200</v>
      </c>
      <c r="F927" s="9" t="s">
        <v>337</v>
      </c>
      <c r="G927" s="242" t="s">
        <v>1472</v>
      </c>
      <c r="H927" s="60" t="s">
        <v>1473</v>
      </c>
      <c r="I927" s="147">
        <v>599</v>
      </c>
      <c r="J927" s="20"/>
      <c r="K927" s="30">
        <f t="shared" si="33"/>
        <v>0</v>
      </c>
      <c r="L927" s="20"/>
      <c r="M927" s="30">
        <f t="shared" si="32"/>
        <v>0</v>
      </c>
      <c r="N927" s="20"/>
      <c r="O927" s="1"/>
      <c r="P927" s="1"/>
      <c r="Q927" s="1"/>
      <c r="R927" s="1"/>
      <c r="S927" s="1"/>
      <c r="T927" s="1"/>
    </row>
    <row r="928" spans="1:20" customFormat="1" ht="62">
      <c r="A928" s="31" t="s">
        <v>24</v>
      </c>
      <c r="B928" s="131" t="s">
        <v>1270</v>
      </c>
      <c r="C928" s="9" t="s">
        <v>1474</v>
      </c>
      <c r="D928" s="9" t="s">
        <v>1475</v>
      </c>
      <c r="E928" s="9" t="s">
        <v>1476</v>
      </c>
      <c r="F928" s="9" t="s">
        <v>126</v>
      </c>
      <c r="G928" s="242" t="s">
        <v>1477</v>
      </c>
      <c r="H928" s="60" t="s">
        <v>1478</v>
      </c>
      <c r="I928" s="147">
        <v>299</v>
      </c>
      <c r="J928" s="20"/>
      <c r="K928" s="30">
        <f t="shared" si="33"/>
        <v>0</v>
      </c>
      <c r="L928" s="20"/>
      <c r="M928" s="30">
        <f t="shared" si="32"/>
        <v>0</v>
      </c>
      <c r="N928" s="20"/>
      <c r="O928" s="1"/>
      <c r="P928" s="1"/>
      <c r="Q928" s="1"/>
      <c r="R928" s="1"/>
      <c r="S928" s="1"/>
      <c r="T928" s="1"/>
    </row>
    <row r="929" spans="1:20" customFormat="1" ht="139.5">
      <c r="A929" s="31" t="s">
        <v>24</v>
      </c>
      <c r="B929" s="131" t="s">
        <v>1270</v>
      </c>
      <c r="C929" s="9" t="s">
        <v>1479</v>
      </c>
      <c r="D929" s="9" t="s">
        <v>1480</v>
      </c>
      <c r="E929" s="9" t="s">
        <v>1481</v>
      </c>
      <c r="F929" s="9" t="s">
        <v>151</v>
      </c>
      <c r="G929" s="242" t="s">
        <v>1482</v>
      </c>
      <c r="H929" s="60" t="s">
        <v>1483</v>
      </c>
      <c r="I929" s="147">
        <v>450</v>
      </c>
      <c r="J929" s="20"/>
      <c r="K929" s="30">
        <f t="shared" si="33"/>
        <v>0</v>
      </c>
      <c r="L929" s="20"/>
      <c r="M929" s="30">
        <f t="shared" si="32"/>
        <v>0</v>
      </c>
      <c r="N929" s="20"/>
      <c r="O929" s="1"/>
      <c r="P929" s="1"/>
      <c r="Q929" s="1"/>
      <c r="R929" s="1"/>
      <c r="S929" s="1"/>
      <c r="T929" s="1"/>
    </row>
    <row r="930" spans="1:20" customFormat="1" ht="108.5">
      <c r="A930" s="31" t="s">
        <v>24</v>
      </c>
      <c r="B930" s="131" t="s">
        <v>1270</v>
      </c>
      <c r="C930" s="9" t="s">
        <v>1484</v>
      </c>
      <c r="D930" s="9" t="s">
        <v>1485</v>
      </c>
      <c r="E930" s="9" t="s">
        <v>1486</v>
      </c>
      <c r="F930" s="9" t="s">
        <v>151</v>
      </c>
      <c r="G930" s="242" t="s">
        <v>1487</v>
      </c>
      <c r="H930" s="60" t="s">
        <v>1488</v>
      </c>
      <c r="I930" s="147">
        <v>400</v>
      </c>
      <c r="J930" s="20"/>
      <c r="K930" s="30">
        <f t="shared" si="33"/>
        <v>0</v>
      </c>
      <c r="L930" s="20"/>
      <c r="M930" s="30">
        <f t="shared" si="32"/>
        <v>0</v>
      </c>
      <c r="N930" s="20"/>
      <c r="O930" s="1"/>
      <c r="P930" s="1"/>
      <c r="Q930" s="1"/>
      <c r="R930" s="1"/>
      <c r="S930" s="1"/>
      <c r="T930" s="1"/>
    </row>
    <row r="931" spans="1:20" customFormat="1" ht="62">
      <c r="A931" s="31" t="s">
        <v>24</v>
      </c>
      <c r="B931" s="131" t="s">
        <v>1270</v>
      </c>
      <c r="C931" s="9" t="s">
        <v>1489</v>
      </c>
      <c r="D931" s="9" t="s">
        <v>1490</v>
      </c>
      <c r="E931" s="9" t="s">
        <v>252</v>
      </c>
      <c r="F931" s="9" t="s">
        <v>87</v>
      </c>
      <c r="G931" s="242" t="s">
        <v>1491</v>
      </c>
      <c r="H931" s="60" t="s">
        <v>1492</v>
      </c>
      <c r="I931" s="147">
        <v>320</v>
      </c>
      <c r="J931" s="20"/>
      <c r="K931" s="30">
        <f t="shared" si="33"/>
        <v>0</v>
      </c>
      <c r="L931" s="20"/>
      <c r="M931" s="30">
        <f t="shared" si="32"/>
        <v>0</v>
      </c>
      <c r="N931" s="20"/>
      <c r="O931" s="1"/>
      <c r="P931" s="1"/>
      <c r="Q931" s="1"/>
      <c r="R931" s="1"/>
      <c r="S931" s="1"/>
      <c r="T931" s="1"/>
    </row>
    <row r="932" spans="1:20" customFormat="1" ht="77.5">
      <c r="A932" s="31" t="s">
        <v>24</v>
      </c>
      <c r="B932" s="131" t="s">
        <v>1270</v>
      </c>
      <c r="C932" s="9" t="s">
        <v>1493</v>
      </c>
      <c r="D932" s="9" t="s">
        <v>1494</v>
      </c>
      <c r="E932" s="9" t="s">
        <v>1002</v>
      </c>
      <c r="F932" s="9" t="s">
        <v>87</v>
      </c>
      <c r="G932" s="242" t="s">
        <v>1495</v>
      </c>
      <c r="H932" s="60" t="s">
        <v>1496</v>
      </c>
      <c r="I932" s="147">
        <v>350</v>
      </c>
      <c r="J932" s="20"/>
      <c r="K932" s="30">
        <f t="shared" si="33"/>
        <v>0</v>
      </c>
      <c r="L932" s="20"/>
      <c r="M932" s="30">
        <f t="shared" si="32"/>
        <v>0</v>
      </c>
      <c r="N932" s="20"/>
      <c r="O932" s="1"/>
      <c r="P932" s="1"/>
      <c r="Q932" s="1"/>
      <c r="R932" s="1"/>
      <c r="S932" s="1"/>
      <c r="T932" s="1"/>
    </row>
    <row r="933" spans="1:20" customFormat="1" ht="62">
      <c r="A933" s="31" t="s">
        <v>24</v>
      </c>
      <c r="B933" s="131" t="s">
        <v>1270</v>
      </c>
      <c r="C933" s="9" t="s">
        <v>1497</v>
      </c>
      <c r="D933" s="9" t="s">
        <v>1498</v>
      </c>
      <c r="E933" s="9" t="s">
        <v>1002</v>
      </c>
      <c r="F933" s="9" t="s">
        <v>337</v>
      </c>
      <c r="G933" s="242" t="s">
        <v>1499</v>
      </c>
      <c r="H933" s="60" t="s">
        <v>1500</v>
      </c>
      <c r="I933" s="147">
        <v>480</v>
      </c>
      <c r="J933" s="20"/>
      <c r="K933" s="30">
        <f>I933*J933</f>
        <v>0</v>
      </c>
      <c r="L933" s="20"/>
      <c r="M933" s="30">
        <f>L933*I933</f>
        <v>0</v>
      </c>
      <c r="N933" s="20"/>
      <c r="O933" s="1"/>
      <c r="P933" s="1"/>
      <c r="Q933" s="1"/>
      <c r="R933" s="1"/>
      <c r="S933" s="1"/>
      <c r="T933" s="1"/>
    </row>
    <row r="934" spans="1:20" customFormat="1" ht="77.5">
      <c r="A934" s="31" t="s">
        <v>24</v>
      </c>
      <c r="B934" s="131" t="s">
        <v>1270</v>
      </c>
      <c r="C934" s="9" t="s">
        <v>1501</v>
      </c>
      <c r="D934" s="9" t="s">
        <v>1502</v>
      </c>
      <c r="E934" s="9" t="s">
        <v>67</v>
      </c>
      <c r="F934" s="9" t="s">
        <v>151</v>
      </c>
      <c r="G934" s="242" t="s">
        <v>1503</v>
      </c>
      <c r="H934" s="60" t="s">
        <v>1504</v>
      </c>
      <c r="I934" s="147">
        <v>580</v>
      </c>
      <c r="J934" s="20"/>
      <c r="K934" s="30">
        <f t="shared" ref="K934:K945" si="34">I934*J934</f>
        <v>0</v>
      </c>
      <c r="L934" s="20"/>
      <c r="M934" s="30">
        <f t="shared" ref="M934:M950" si="35">L934*I934</f>
        <v>0</v>
      </c>
      <c r="N934" s="20"/>
      <c r="O934" s="1"/>
      <c r="P934" s="1"/>
      <c r="Q934" s="1"/>
      <c r="R934" s="1"/>
      <c r="S934" s="1"/>
      <c r="T934" s="1"/>
    </row>
    <row r="935" spans="1:20" customFormat="1" ht="77.5">
      <c r="A935" s="31" t="s">
        <v>24</v>
      </c>
      <c r="B935" s="131" t="s">
        <v>1270</v>
      </c>
      <c r="C935" s="9" t="s">
        <v>1505</v>
      </c>
      <c r="D935" s="9" t="s">
        <v>1506</v>
      </c>
      <c r="E935" s="9" t="s">
        <v>362</v>
      </c>
      <c r="F935" s="9" t="s">
        <v>151</v>
      </c>
      <c r="G935" s="242" t="s">
        <v>1507</v>
      </c>
      <c r="H935" s="60" t="s">
        <v>1508</v>
      </c>
      <c r="I935" s="147">
        <v>500</v>
      </c>
      <c r="J935" s="20"/>
      <c r="K935" s="30">
        <f t="shared" si="34"/>
        <v>0</v>
      </c>
      <c r="L935" s="20"/>
      <c r="M935" s="30">
        <f t="shared" si="35"/>
        <v>0</v>
      </c>
      <c r="N935" s="20"/>
      <c r="O935" s="1"/>
      <c r="P935" s="1"/>
      <c r="Q935" s="1"/>
      <c r="R935" s="1"/>
      <c r="S935" s="1"/>
      <c r="T935" s="1"/>
    </row>
    <row r="936" spans="1:20" customFormat="1" ht="62">
      <c r="A936" s="31" t="s">
        <v>24</v>
      </c>
      <c r="B936" s="131" t="s">
        <v>1270</v>
      </c>
      <c r="C936" s="9" t="s">
        <v>1509</v>
      </c>
      <c r="D936" s="9" t="s">
        <v>1510</v>
      </c>
      <c r="E936" s="9" t="s">
        <v>1511</v>
      </c>
      <c r="F936" s="9" t="s">
        <v>151</v>
      </c>
      <c r="G936" s="242" t="s">
        <v>1512</v>
      </c>
      <c r="H936" s="60" t="s">
        <v>1513</v>
      </c>
      <c r="I936" s="147">
        <v>520</v>
      </c>
      <c r="J936" s="20"/>
      <c r="K936" s="30">
        <f t="shared" si="34"/>
        <v>0</v>
      </c>
      <c r="L936" s="20"/>
      <c r="M936" s="30">
        <f t="shared" si="35"/>
        <v>0</v>
      </c>
      <c r="N936" s="20"/>
      <c r="O936" s="1"/>
      <c r="P936" s="1"/>
      <c r="Q936" s="1"/>
      <c r="R936" s="1"/>
      <c r="S936" s="1"/>
      <c r="T936" s="1"/>
    </row>
    <row r="937" spans="1:20" customFormat="1" ht="62">
      <c r="A937" s="31" t="s">
        <v>24</v>
      </c>
      <c r="B937" s="131" t="s">
        <v>1270</v>
      </c>
      <c r="C937" s="9" t="s">
        <v>1514</v>
      </c>
      <c r="D937" s="9" t="s">
        <v>1515</v>
      </c>
      <c r="E937" s="9" t="s">
        <v>72</v>
      </c>
      <c r="F937" s="9" t="s">
        <v>151</v>
      </c>
      <c r="G937" s="242" t="s">
        <v>1516</v>
      </c>
      <c r="H937" s="60" t="s">
        <v>1517</v>
      </c>
      <c r="I937" s="147">
        <v>500</v>
      </c>
      <c r="J937" s="20"/>
      <c r="K937" s="30">
        <f t="shared" si="34"/>
        <v>0</v>
      </c>
      <c r="L937" s="20"/>
      <c r="M937" s="30">
        <f t="shared" si="35"/>
        <v>0</v>
      </c>
      <c r="N937" s="20"/>
      <c r="O937" s="1"/>
      <c r="P937" s="1"/>
      <c r="Q937" s="1"/>
      <c r="R937" s="1"/>
      <c r="S937" s="1"/>
      <c r="T937" s="1"/>
    </row>
    <row r="938" spans="1:20" customFormat="1" ht="77.5">
      <c r="A938" s="31" t="s">
        <v>24</v>
      </c>
      <c r="B938" s="131" t="s">
        <v>1270</v>
      </c>
      <c r="C938" s="9" t="s">
        <v>1518</v>
      </c>
      <c r="D938" s="9" t="s">
        <v>1519</v>
      </c>
      <c r="E938" s="9" t="s">
        <v>1520</v>
      </c>
      <c r="F938" s="9" t="s">
        <v>151</v>
      </c>
      <c r="G938" s="242" t="s">
        <v>1521</v>
      </c>
      <c r="H938" s="60" t="s">
        <v>1522</v>
      </c>
      <c r="I938" s="147">
        <v>350</v>
      </c>
      <c r="J938" s="20"/>
      <c r="K938" s="30">
        <f t="shared" si="34"/>
        <v>0</v>
      </c>
      <c r="L938" s="20"/>
      <c r="M938" s="30">
        <f t="shared" si="35"/>
        <v>0</v>
      </c>
      <c r="N938" s="20"/>
      <c r="O938" s="1"/>
      <c r="P938" s="1"/>
      <c r="Q938" s="1"/>
      <c r="R938" s="1"/>
      <c r="S938" s="1"/>
      <c r="T938" s="1"/>
    </row>
    <row r="939" spans="1:20" customFormat="1" ht="77.5">
      <c r="A939" s="31" t="s">
        <v>24</v>
      </c>
      <c r="B939" s="131" t="s">
        <v>1270</v>
      </c>
      <c r="C939" s="9" t="s">
        <v>1523</v>
      </c>
      <c r="D939" s="9" t="s">
        <v>1524</v>
      </c>
      <c r="E939" s="9" t="s">
        <v>1041</v>
      </c>
      <c r="F939" s="9" t="s">
        <v>87</v>
      </c>
      <c r="G939" s="242" t="s">
        <v>1525</v>
      </c>
      <c r="H939" s="60" t="s">
        <v>1526</v>
      </c>
      <c r="I939" s="147">
        <v>400</v>
      </c>
      <c r="J939" s="20"/>
      <c r="K939" s="30">
        <f t="shared" si="34"/>
        <v>0</v>
      </c>
      <c r="L939" s="20"/>
      <c r="M939" s="30">
        <f t="shared" si="35"/>
        <v>0</v>
      </c>
      <c r="N939" s="20"/>
      <c r="O939" s="1"/>
      <c r="P939" s="1"/>
      <c r="Q939" s="1"/>
      <c r="R939" s="1"/>
      <c r="S939" s="1"/>
      <c r="T939" s="1"/>
    </row>
    <row r="940" spans="1:20" customFormat="1" ht="62">
      <c r="A940" s="31" t="s">
        <v>24</v>
      </c>
      <c r="B940" s="131" t="s">
        <v>1270</v>
      </c>
      <c r="C940" s="9" t="s">
        <v>1527</v>
      </c>
      <c r="D940" s="9" t="s">
        <v>1528</v>
      </c>
      <c r="E940" s="9" t="s">
        <v>34</v>
      </c>
      <c r="F940" s="9" t="s">
        <v>151</v>
      </c>
      <c r="G940" s="242" t="s">
        <v>1529</v>
      </c>
      <c r="H940" s="60" t="s">
        <v>1530</v>
      </c>
      <c r="I940" s="147">
        <v>480</v>
      </c>
      <c r="J940" s="20"/>
      <c r="K940" s="30">
        <f t="shared" si="34"/>
        <v>0</v>
      </c>
      <c r="L940" s="20"/>
      <c r="M940" s="30">
        <f t="shared" si="35"/>
        <v>0</v>
      </c>
      <c r="N940" s="20"/>
      <c r="O940" s="1"/>
      <c r="P940" s="1"/>
      <c r="Q940" s="1"/>
      <c r="R940" s="1"/>
      <c r="S940" s="1"/>
      <c r="T940" s="1"/>
    </row>
    <row r="941" spans="1:20" customFormat="1" ht="62">
      <c r="A941" s="31" t="s">
        <v>24</v>
      </c>
      <c r="B941" s="131" t="s">
        <v>1270</v>
      </c>
      <c r="C941" s="9" t="s">
        <v>1531</v>
      </c>
      <c r="D941" s="9" t="s">
        <v>1532</v>
      </c>
      <c r="E941" s="9" t="s">
        <v>106</v>
      </c>
      <c r="F941" s="9" t="s">
        <v>39</v>
      </c>
      <c r="G941" s="242" t="s">
        <v>1533</v>
      </c>
      <c r="H941" s="60" t="s">
        <v>1534</v>
      </c>
      <c r="I941" s="147">
        <v>350</v>
      </c>
      <c r="J941" s="20"/>
      <c r="K941" s="30">
        <f t="shared" si="34"/>
        <v>0</v>
      </c>
      <c r="L941" s="20"/>
      <c r="M941" s="30">
        <f t="shared" si="35"/>
        <v>0</v>
      </c>
      <c r="N941" s="20"/>
      <c r="O941" s="1"/>
      <c r="P941" s="1"/>
      <c r="Q941" s="1"/>
      <c r="R941" s="1"/>
      <c r="S941" s="1"/>
      <c r="T941" s="1"/>
    </row>
    <row r="942" spans="1:20" customFormat="1" ht="77.5">
      <c r="A942" s="31" t="s">
        <v>24</v>
      </c>
      <c r="B942" s="131" t="s">
        <v>1270</v>
      </c>
      <c r="C942" s="9" t="s">
        <v>1535</v>
      </c>
      <c r="D942" s="9" t="s">
        <v>1536</v>
      </c>
      <c r="E942" s="9" t="s">
        <v>1537</v>
      </c>
      <c r="F942" s="9" t="s">
        <v>87</v>
      </c>
      <c r="G942" s="242" t="s">
        <v>1538</v>
      </c>
      <c r="H942" s="60" t="s">
        <v>1539</v>
      </c>
      <c r="I942" s="147">
        <v>450</v>
      </c>
      <c r="J942" s="20"/>
      <c r="K942" s="30">
        <f t="shared" si="34"/>
        <v>0</v>
      </c>
      <c r="L942" s="20"/>
      <c r="M942" s="30">
        <f t="shared" si="35"/>
        <v>0</v>
      </c>
      <c r="N942" s="20"/>
      <c r="O942" s="1"/>
      <c r="P942" s="1"/>
      <c r="Q942" s="1"/>
      <c r="R942" s="1"/>
      <c r="S942" s="1"/>
      <c r="T942" s="1"/>
    </row>
    <row r="943" spans="1:20" customFormat="1" ht="77.5">
      <c r="A943" s="31" t="s">
        <v>24</v>
      </c>
      <c r="B943" s="131" t="s">
        <v>1270</v>
      </c>
      <c r="C943" s="9" t="s">
        <v>1540</v>
      </c>
      <c r="D943" s="9" t="s">
        <v>1541</v>
      </c>
      <c r="E943" s="9" t="s">
        <v>1542</v>
      </c>
      <c r="F943" s="9" t="s">
        <v>151</v>
      </c>
      <c r="G943" s="242" t="s">
        <v>1543</v>
      </c>
      <c r="H943" s="60" t="s">
        <v>1544</v>
      </c>
      <c r="I943" s="147">
        <v>500</v>
      </c>
      <c r="J943" s="20"/>
      <c r="K943" s="30">
        <f t="shared" si="34"/>
        <v>0</v>
      </c>
      <c r="L943" s="20"/>
      <c r="M943" s="30">
        <f t="shared" si="35"/>
        <v>0</v>
      </c>
      <c r="N943" s="20"/>
      <c r="O943" s="1"/>
      <c r="P943" s="1"/>
      <c r="Q943" s="1"/>
      <c r="R943" s="1"/>
      <c r="S943" s="1"/>
      <c r="T943" s="1"/>
    </row>
    <row r="944" spans="1:20" customFormat="1" ht="62">
      <c r="A944" s="31" t="s">
        <v>24</v>
      </c>
      <c r="B944" s="131" t="s">
        <v>1270</v>
      </c>
      <c r="C944" s="9" t="s">
        <v>1545</v>
      </c>
      <c r="D944" s="9" t="s">
        <v>1546</v>
      </c>
      <c r="E944" s="9" t="s">
        <v>1212</v>
      </c>
      <c r="F944" s="9" t="s">
        <v>151</v>
      </c>
      <c r="G944" s="242" t="s">
        <v>1547</v>
      </c>
      <c r="H944" s="60" t="s">
        <v>1548</v>
      </c>
      <c r="I944" s="147">
        <v>490</v>
      </c>
      <c r="J944" s="20"/>
      <c r="K944" s="30">
        <f t="shared" si="34"/>
        <v>0</v>
      </c>
      <c r="L944" s="20"/>
      <c r="M944" s="30">
        <f t="shared" si="35"/>
        <v>0</v>
      </c>
      <c r="N944" s="20"/>
      <c r="O944" s="1"/>
      <c r="P944" s="1"/>
      <c r="Q944" s="1"/>
      <c r="R944" s="1"/>
      <c r="S944" s="1"/>
      <c r="T944" s="1"/>
    </row>
    <row r="945" spans="1:20" customFormat="1" ht="62">
      <c r="A945" s="31" t="s">
        <v>24</v>
      </c>
      <c r="B945" s="131" t="s">
        <v>1270</v>
      </c>
      <c r="C945" s="9" t="s">
        <v>1549</v>
      </c>
      <c r="D945" s="9" t="s">
        <v>1550</v>
      </c>
      <c r="E945" s="9" t="s">
        <v>876</v>
      </c>
      <c r="F945" s="9" t="s">
        <v>337</v>
      </c>
      <c r="G945" s="242" t="s">
        <v>1551</v>
      </c>
      <c r="H945" s="60" t="s">
        <v>1552</v>
      </c>
      <c r="I945" s="147">
        <v>399</v>
      </c>
      <c r="J945" s="20"/>
      <c r="K945" s="30">
        <f t="shared" si="34"/>
        <v>0</v>
      </c>
      <c r="L945" s="20"/>
      <c r="M945" s="30">
        <f t="shared" si="35"/>
        <v>0</v>
      </c>
      <c r="N945" s="20"/>
      <c r="O945" s="1"/>
      <c r="P945" s="1"/>
      <c r="Q945" s="1"/>
      <c r="R945" s="1"/>
      <c r="S945" s="1"/>
      <c r="T945" s="1"/>
    </row>
    <row r="946" spans="1:20" customFormat="1" ht="62">
      <c r="A946" s="31" t="s">
        <v>24</v>
      </c>
      <c r="B946" s="131" t="s">
        <v>1270</v>
      </c>
      <c r="C946" s="9" t="s">
        <v>1553</v>
      </c>
      <c r="D946" s="9" t="s">
        <v>1554</v>
      </c>
      <c r="E946" s="9" t="s">
        <v>545</v>
      </c>
      <c r="F946" s="9" t="s">
        <v>101</v>
      </c>
      <c r="G946" s="242" t="s">
        <v>1555</v>
      </c>
      <c r="H946" s="60" t="s">
        <v>1556</v>
      </c>
      <c r="I946" s="147">
        <v>390</v>
      </c>
      <c r="J946" s="20"/>
      <c r="K946" s="30">
        <f>I946*J946</f>
        <v>0</v>
      </c>
      <c r="L946" s="20"/>
      <c r="M946" s="30">
        <f t="shared" si="35"/>
        <v>0</v>
      </c>
      <c r="N946" s="20"/>
      <c r="O946" s="1"/>
      <c r="P946" s="1"/>
      <c r="Q946" s="1"/>
      <c r="R946" s="1"/>
      <c r="S946" s="1"/>
      <c r="T946" s="1"/>
    </row>
    <row r="947" spans="1:20" customFormat="1" ht="62">
      <c r="A947" s="31" t="s">
        <v>24</v>
      </c>
      <c r="B947" s="131" t="s">
        <v>1270</v>
      </c>
      <c r="C947" s="9" t="s">
        <v>1557</v>
      </c>
      <c r="D947" s="9" t="s">
        <v>1558</v>
      </c>
      <c r="E947" s="9" t="s">
        <v>1559</v>
      </c>
      <c r="F947" s="9" t="s">
        <v>87</v>
      </c>
      <c r="G947" s="242" t="s">
        <v>1560</v>
      </c>
      <c r="H947" s="60" t="s">
        <v>1561</v>
      </c>
      <c r="I947" s="147">
        <v>280</v>
      </c>
      <c r="J947" s="20"/>
      <c r="K947" s="30">
        <f t="shared" ref="K947:K958" si="36">I947*J947</f>
        <v>0</v>
      </c>
      <c r="L947" s="20"/>
      <c r="M947" s="30">
        <f t="shared" si="35"/>
        <v>0</v>
      </c>
      <c r="N947" s="20"/>
      <c r="O947" s="1"/>
      <c r="P947" s="1"/>
      <c r="Q947" s="1"/>
      <c r="R947" s="1"/>
      <c r="S947" s="1"/>
      <c r="T947" s="1"/>
    </row>
    <row r="948" spans="1:20" customFormat="1" ht="77.5">
      <c r="A948" s="31" t="s">
        <v>24</v>
      </c>
      <c r="B948" s="131" t="s">
        <v>1270</v>
      </c>
      <c r="C948" s="9" t="s">
        <v>1562</v>
      </c>
      <c r="D948" s="9" t="s">
        <v>1563</v>
      </c>
      <c r="E948" s="9" t="s">
        <v>1353</v>
      </c>
      <c r="F948" s="9" t="s">
        <v>151</v>
      </c>
      <c r="G948" s="242" t="s">
        <v>1564</v>
      </c>
      <c r="H948" s="60" t="s">
        <v>1565</v>
      </c>
      <c r="I948" s="147">
        <v>440</v>
      </c>
      <c r="J948" s="20"/>
      <c r="K948" s="30">
        <f t="shared" si="36"/>
        <v>0</v>
      </c>
      <c r="L948" s="20"/>
      <c r="M948" s="30">
        <f t="shared" si="35"/>
        <v>0</v>
      </c>
      <c r="N948" s="20"/>
      <c r="O948" s="1"/>
      <c r="P948" s="1"/>
      <c r="Q948" s="1"/>
      <c r="R948" s="1"/>
      <c r="S948" s="1"/>
      <c r="T948" s="1"/>
    </row>
    <row r="949" spans="1:20" customFormat="1" ht="62">
      <c r="A949" s="31" t="s">
        <v>24</v>
      </c>
      <c r="B949" s="131" t="s">
        <v>1270</v>
      </c>
      <c r="C949" s="9" t="s">
        <v>1566</v>
      </c>
      <c r="D949" s="9" t="s">
        <v>1567</v>
      </c>
      <c r="E949" s="9" t="s">
        <v>1362</v>
      </c>
      <c r="F949" s="9" t="s">
        <v>45</v>
      </c>
      <c r="G949" s="242" t="s">
        <v>1568</v>
      </c>
      <c r="H949" s="60" t="s">
        <v>1569</v>
      </c>
      <c r="I949" s="147">
        <v>320</v>
      </c>
      <c r="J949" s="20"/>
      <c r="K949" s="30">
        <f t="shared" si="36"/>
        <v>0</v>
      </c>
      <c r="L949" s="20"/>
      <c r="M949" s="30">
        <f t="shared" si="35"/>
        <v>0</v>
      </c>
      <c r="N949" s="20"/>
      <c r="O949" s="1"/>
      <c r="P949" s="1"/>
      <c r="Q949" s="1"/>
      <c r="R949" s="1"/>
      <c r="S949" s="1"/>
      <c r="T949" s="1"/>
    </row>
    <row r="950" spans="1:20" customFormat="1" ht="62">
      <c r="A950" s="31" t="s">
        <v>24</v>
      </c>
      <c r="B950" s="131" t="s">
        <v>1270</v>
      </c>
      <c r="C950" s="9" t="s">
        <v>1570</v>
      </c>
      <c r="D950" s="9" t="s">
        <v>1571</v>
      </c>
      <c r="E950" s="9" t="s">
        <v>1281</v>
      </c>
      <c r="F950" s="9" t="s">
        <v>337</v>
      </c>
      <c r="G950" s="242" t="s">
        <v>1572</v>
      </c>
      <c r="H950" s="60" t="s">
        <v>1573</v>
      </c>
      <c r="I950" s="147">
        <v>300</v>
      </c>
      <c r="J950" s="20"/>
      <c r="K950" s="30">
        <f t="shared" si="36"/>
        <v>0</v>
      </c>
      <c r="L950" s="20"/>
      <c r="M950" s="30">
        <f t="shared" si="35"/>
        <v>0</v>
      </c>
      <c r="N950" s="20"/>
      <c r="O950" s="1"/>
      <c r="P950" s="1"/>
      <c r="Q950" s="1"/>
      <c r="R950" s="1"/>
      <c r="S950" s="1"/>
      <c r="T950" s="1"/>
    </row>
    <row r="951" spans="1:20" customFormat="1" ht="62">
      <c r="A951" s="31" t="s">
        <v>24</v>
      </c>
      <c r="B951" s="131" t="s">
        <v>1270</v>
      </c>
      <c r="C951" s="9" t="s">
        <v>1574</v>
      </c>
      <c r="D951" s="9" t="s">
        <v>1575</v>
      </c>
      <c r="E951" s="9" t="s">
        <v>1375</v>
      </c>
      <c r="F951" s="9" t="s">
        <v>945</v>
      </c>
      <c r="G951" s="242" t="s">
        <v>1576</v>
      </c>
      <c r="H951" s="60" t="s">
        <v>1577</v>
      </c>
      <c r="I951" s="147">
        <v>450</v>
      </c>
      <c r="J951" s="20"/>
      <c r="K951" s="30">
        <f t="shared" si="36"/>
        <v>0</v>
      </c>
      <c r="L951" s="20"/>
      <c r="M951" s="30">
        <f>L951*I951</f>
        <v>0</v>
      </c>
      <c r="N951" s="20"/>
      <c r="O951" s="1"/>
      <c r="P951" s="1"/>
      <c r="Q951" s="1"/>
      <c r="R951" s="1"/>
      <c r="S951" s="1"/>
      <c r="T951" s="1"/>
    </row>
    <row r="952" spans="1:20" customFormat="1" ht="62">
      <c r="A952" s="31" t="s">
        <v>24</v>
      </c>
      <c r="B952" s="131" t="s">
        <v>1270</v>
      </c>
      <c r="C952" s="9" t="s">
        <v>1578</v>
      </c>
      <c r="D952" s="9" t="s">
        <v>1579</v>
      </c>
      <c r="E952" s="9" t="s">
        <v>1580</v>
      </c>
      <c r="F952" s="9" t="s">
        <v>997</v>
      </c>
      <c r="G952" s="242" t="s">
        <v>1581</v>
      </c>
      <c r="H952" s="60" t="s">
        <v>1582</v>
      </c>
      <c r="I952" s="147">
        <v>450</v>
      </c>
      <c r="J952" s="20"/>
      <c r="K952" s="30">
        <f t="shared" si="36"/>
        <v>0</v>
      </c>
      <c r="L952" s="20"/>
      <c r="M952" s="30">
        <f t="shared" ref="M952:M1015" si="37">L952*I952</f>
        <v>0</v>
      </c>
      <c r="N952" s="20"/>
      <c r="O952" s="1"/>
      <c r="P952" s="1"/>
      <c r="Q952" s="1"/>
      <c r="R952" s="1"/>
      <c r="S952" s="1"/>
      <c r="T952" s="1"/>
    </row>
    <row r="953" spans="1:20" customFormat="1" ht="62">
      <c r="A953" s="31" t="s">
        <v>24</v>
      </c>
      <c r="B953" s="131" t="s">
        <v>1270</v>
      </c>
      <c r="C953" s="9" t="s">
        <v>1583</v>
      </c>
      <c r="D953" s="9" t="s">
        <v>1584</v>
      </c>
      <c r="E953" s="9" t="s">
        <v>1402</v>
      </c>
      <c r="F953" s="9" t="s">
        <v>151</v>
      </c>
      <c r="G953" s="242" t="s">
        <v>1585</v>
      </c>
      <c r="H953" s="60" t="s">
        <v>1586</v>
      </c>
      <c r="I953" s="147">
        <v>399</v>
      </c>
      <c r="J953" s="20"/>
      <c r="K953" s="30">
        <f t="shared" si="36"/>
        <v>0</v>
      </c>
      <c r="L953" s="20"/>
      <c r="M953" s="30">
        <f t="shared" si="37"/>
        <v>0</v>
      </c>
      <c r="N953" s="20"/>
      <c r="O953" s="1"/>
      <c r="P953" s="1"/>
      <c r="Q953" s="1"/>
      <c r="R953" s="1"/>
      <c r="S953" s="1"/>
      <c r="T953" s="1"/>
    </row>
    <row r="954" spans="1:20" customFormat="1" ht="77.5">
      <c r="A954" s="31" t="s">
        <v>24</v>
      </c>
      <c r="B954" s="131" t="s">
        <v>1270</v>
      </c>
      <c r="C954" s="9" t="s">
        <v>1587</v>
      </c>
      <c r="D954" s="9" t="s">
        <v>1588</v>
      </c>
      <c r="E954" s="9" t="s">
        <v>252</v>
      </c>
      <c r="F954" s="9" t="s">
        <v>87</v>
      </c>
      <c r="G954" s="242" t="s">
        <v>1589</v>
      </c>
      <c r="H954" s="60" t="s">
        <v>1590</v>
      </c>
      <c r="I954" s="147">
        <v>480</v>
      </c>
      <c r="J954" s="20"/>
      <c r="K954" s="30">
        <f t="shared" si="36"/>
        <v>0</v>
      </c>
      <c r="L954" s="20"/>
      <c r="M954" s="30">
        <f t="shared" si="37"/>
        <v>0</v>
      </c>
      <c r="N954" s="20"/>
      <c r="O954" s="1"/>
      <c r="P954" s="1"/>
      <c r="Q954" s="1"/>
      <c r="R954" s="1"/>
      <c r="S954" s="1"/>
      <c r="T954" s="1"/>
    </row>
    <row r="955" spans="1:20" customFormat="1" ht="62">
      <c r="A955" s="31" t="s">
        <v>24</v>
      </c>
      <c r="B955" s="131" t="s">
        <v>1270</v>
      </c>
      <c r="C955" s="9" t="s">
        <v>1591</v>
      </c>
      <c r="D955" s="9" t="s">
        <v>1592</v>
      </c>
      <c r="E955" s="9" t="s">
        <v>252</v>
      </c>
      <c r="F955" s="9" t="s">
        <v>151</v>
      </c>
      <c r="G955" s="242" t="s">
        <v>1593</v>
      </c>
      <c r="H955" s="60" t="s">
        <v>1594</v>
      </c>
      <c r="I955" s="147">
        <v>380</v>
      </c>
      <c r="J955" s="20"/>
      <c r="K955" s="30">
        <f t="shared" si="36"/>
        <v>0</v>
      </c>
      <c r="L955" s="20"/>
      <c r="M955" s="30">
        <f t="shared" si="37"/>
        <v>0</v>
      </c>
      <c r="N955" s="20"/>
      <c r="O955" s="1"/>
      <c r="P955" s="1"/>
      <c r="Q955" s="1"/>
      <c r="R955" s="1"/>
      <c r="S955" s="1"/>
      <c r="T955" s="1"/>
    </row>
    <row r="956" spans="1:20" customFormat="1" ht="93">
      <c r="A956" s="31" t="s">
        <v>24</v>
      </c>
      <c r="B956" s="131" t="s">
        <v>1270</v>
      </c>
      <c r="C956" s="9" t="s">
        <v>1595</v>
      </c>
      <c r="D956" s="9" t="s">
        <v>1596</v>
      </c>
      <c r="E956" s="9" t="s">
        <v>1002</v>
      </c>
      <c r="F956" s="9" t="s">
        <v>87</v>
      </c>
      <c r="G956" s="242" t="s">
        <v>1597</v>
      </c>
      <c r="H956" s="60" t="s">
        <v>1598</v>
      </c>
      <c r="I956" s="147">
        <v>690</v>
      </c>
      <c r="J956" s="20"/>
      <c r="K956" s="30">
        <f t="shared" si="36"/>
        <v>0</v>
      </c>
      <c r="L956" s="20"/>
      <c r="M956" s="30">
        <f t="shared" si="37"/>
        <v>0</v>
      </c>
      <c r="N956" s="20"/>
      <c r="O956" s="1"/>
      <c r="P956" s="1"/>
      <c r="Q956" s="1"/>
      <c r="R956" s="1"/>
      <c r="S956" s="1"/>
      <c r="T956" s="1"/>
    </row>
    <row r="957" spans="1:20" customFormat="1" ht="77.5">
      <c r="A957" s="31" t="s">
        <v>24</v>
      </c>
      <c r="B957" s="131" t="s">
        <v>1270</v>
      </c>
      <c r="C957" s="9" t="s">
        <v>1599</v>
      </c>
      <c r="D957" s="9" t="s">
        <v>1600</v>
      </c>
      <c r="E957" s="9" t="s">
        <v>1002</v>
      </c>
      <c r="F957" s="9" t="s">
        <v>87</v>
      </c>
      <c r="G957" s="242" t="s">
        <v>1601</v>
      </c>
      <c r="H957" s="60" t="s">
        <v>1602</v>
      </c>
      <c r="I957" s="147">
        <v>490</v>
      </c>
      <c r="J957" s="20"/>
      <c r="K957" s="30">
        <f t="shared" si="36"/>
        <v>0</v>
      </c>
      <c r="L957" s="20"/>
      <c r="M957" s="30">
        <f t="shared" si="37"/>
        <v>0</v>
      </c>
      <c r="N957" s="20"/>
      <c r="O957" s="1"/>
      <c r="P957" s="1"/>
      <c r="Q957" s="1"/>
      <c r="R957" s="1"/>
      <c r="S957" s="1"/>
      <c r="T957" s="1"/>
    </row>
    <row r="958" spans="1:20" customFormat="1" ht="62">
      <c r="A958" s="31" t="s">
        <v>24</v>
      </c>
      <c r="B958" s="131" t="s">
        <v>1270</v>
      </c>
      <c r="C958" s="9" t="s">
        <v>1603</v>
      </c>
      <c r="D958" s="9" t="s">
        <v>1604</v>
      </c>
      <c r="E958" s="9" t="s">
        <v>1605</v>
      </c>
      <c r="F958" s="9" t="s">
        <v>337</v>
      </c>
      <c r="G958" s="242" t="s">
        <v>1606</v>
      </c>
      <c r="H958" s="60" t="s">
        <v>1607</v>
      </c>
      <c r="I958" s="147">
        <v>420</v>
      </c>
      <c r="J958" s="20"/>
      <c r="K958" s="30">
        <f t="shared" si="36"/>
        <v>0</v>
      </c>
      <c r="L958" s="20"/>
      <c r="M958" s="30">
        <f t="shared" si="37"/>
        <v>0</v>
      </c>
      <c r="N958" s="20"/>
      <c r="O958" s="1"/>
      <c r="P958" s="1"/>
      <c r="Q958" s="1"/>
      <c r="R958" s="1"/>
      <c r="S958" s="1"/>
      <c r="T958" s="1"/>
    </row>
    <row r="959" spans="1:20" customFormat="1" ht="62">
      <c r="A959" s="31" t="s">
        <v>24</v>
      </c>
      <c r="B959" s="131" t="s">
        <v>1270</v>
      </c>
      <c r="C959" s="9" t="s">
        <v>1608</v>
      </c>
      <c r="D959" s="9" t="s">
        <v>1609</v>
      </c>
      <c r="E959" s="9" t="s">
        <v>266</v>
      </c>
      <c r="F959" s="9" t="s">
        <v>253</v>
      </c>
      <c r="G959" s="242" t="s">
        <v>1610</v>
      </c>
      <c r="H959" s="60" t="s">
        <v>1611</v>
      </c>
      <c r="I959" s="147">
        <v>580</v>
      </c>
      <c r="J959" s="20"/>
      <c r="K959" s="30">
        <f>I959*J959</f>
        <v>0</v>
      </c>
      <c r="L959" s="20"/>
      <c r="M959" s="30">
        <f t="shared" si="37"/>
        <v>0</v>
      </c>
      <c r="N959" s="20"/>
      <c r="O959" s="1"/>
      <c r="P959" s="1"/>
      <c r="Q959" s="1"/>
      <c r="R959" s="1"/>
      <c r="S959" s="1"/>
      <c r="T959" s="1"/>
    </row>
    <row r="960" spans="1:20" customFormat="1" ht="77.5">
      <c r="A960" s="31" t="s">
        <v>24</v>
      </c>
      <c r="B960" s="131" t="s">
        <v>1270</v>
      </c>
      <c r="C960" s="9" t="s">
        <v>1612</v>
      </c>
      <c r="D960" s="9" t="s">
        <v>1613</v>
      </c>
      <c r="E960" s="9" t="s">
        <v>1614</v>
      </c>
      <c r="F960" s="9" t="s">
        <v>157</v>
      </c>
      <c r="G960" s="242" t="s">
        <v>1615</v>
      </c>
      <c r="H960" s="60" t="s">
        <v>1616</v>
      </c>
      <c r="I960" s="147">
        <v>199</v>
      </c>
      <c r="J960" s="20"/>
      <c r="K960" s="30">
        <f t="shared" ref="K960:K975" si="38">I960*J960</f>
        <v>0</v>
      </c>
      <c r="L960" s="20"/>
      <c r="M960" s="30">
        <f t="shared" si="37"/>
        <v>0</v>
      </c>
      <c r="N960" s="20"/>
      <c r="O960" s="1"/>
      <c r="P960" s="1"/>
      <c r="Q960" s="1"/>
      <c r="R960" s="1"/>
      <c r="S960" s="1"/>
      <c r="T960" s="1"/>
    </row>
    <row r="961" spans="1:20" customFormat="1" ht="77.5">
      <c r="A961" s="31" t="s">
        <v>24</v>
      </c>
      <c r="B961" s="131" t="s">
        <v>1270</v>
      </c>
      <c r="C961" s="9" t="s">
        <v>1617</v>
      </c>
      <c r="D961" s="9" t="s">
        <v>1618</v>
      </c>
      <c r="E961" s="9" t="s">
        <v>812</v>
      </c>
      <c r="F961" s="9" t="s">
        <v>151</v>
      </c>
      <c r="G961" s="242" t="s">
        <v>1619</v>
      </c>
      <c r="H961" s="60" t="s">
        <v>1620</v>
      </c>
      <c r="I961" s="147">
        <v>680</v>
      </c>
      <c r="J961" s="20"/>
      <c r="K961" s="30">
        <f t="shared" si="38"/>
        <v>0</v>
      </c>
      <c r="L961" s="20"/>
      <c r="M961" s="30">
        <f t="shared" si="37"/>
        <v>0</v>
      </c>
      <c r="N961" s="20"/>
      <c r="O961" s="1"/>
      <c r="P961" s="1"/>
      <c r="Q961" s="1"/>
      <c r="R961" s="1"/>
      <c r="S961" s="1"/>
      <c r="T961" s="1"/>
    </row>
    <row r="962" spans="1:20" customFormat="1" ht="77.5">
      <c r="A962" s="31" t="s">
        <v>24</v>
      </c>
      <c r="B962" s="131" t="s">
        <v>1270</v>
      </c>
      <c r="C962" s="9" t="s">
        <v>1621</v>
      </c>
      <c r="D962" s="9" t="s">
        <v>1622</v>
      </c>
      <c r="E962" s="9" t="s">
        <v>1623</v>
      </c>
      <c r="F962" s="9" t="s">
        <v>151</v>
      </c>
      <c r="G962" s="242" t="s">
        <v>1624</v>
      </c>
      <c r="H962" s="60" t="s">
        <v>1625</v>
      </c>
      <c r="I962" s="147">
        <v>420</v>
      </c>
      <c r="J962" s="20"/>
      <c r="K962" s="30">
        <f t="shared" si="38"/>
        <v>0</v>
      </c>
      <c r="L962" s="20"/>
      <c r="M962" s="30">
        <f t="shared" si="37"/>
        <v>0</v>
      </c>
      <c r="N962" s="20"/>
      <c r="O962" s="1"/>
      <c r="P962" s="1"/>
      <c r="Q962" s="1"/>
      <c r="R962" s="1"/>
      <c r="S962" s="1"/>
      <c r="T962" s="1"/>
    </row>
    <row r="963" spans="1:20" customFormat="1" ht="77.5">
      <c r="A963" s="31" t="s">
        <v>24</v>
      </c>
      <c r="B963" s="131" t="s">
        <v>1270</v>
      </c>
      <c r="C963" s="9" t="s">
        <v>1626</v>
      </c>
      <c r="D963" s="9" t="s">
        <v>1627</v>
      </c>
      <c r="E963" s="9" t="s">
        <v>1628</v>
      </c>
      <c r="F963" s="9" t="s">
        <v>151</v>
      </c>
      <c r="G963" s="242" t="s">
        <v>1629</v>
      </c>
      <c r="H963" s="60" t="s">
        <v>1630</v>
      </c>
      <c r="I963" s="147">
        <v>630</v>
      </c>
      <c r="J963" s="20"/>
      <c r="K963" s="30">
        <f t="shared" si="38"/>
        <v>0</v>
      </c>
      <c r="L963" s="20"/>
      <c r="M963" s="30">
        <f t="shared" si="37"/>
        <v>0</v>
      </c>
      <c r="N963" s="20"/>
      <c r="O963" s="1"/>
      <c r="P963" s="1"/>
      <c r="Q963" s="1"/>
      <c r="R963" s="1"/>
      <c r="S963" s="1"/>
      <c r="T963" s="1"/>
    </row>
    <row r="964" spans="1:20" customFormat="1" ht="62">
      <c r="A964" s="31" t="s">
        <v>24</v>
      </c>
      <c r="B964" s="131" t="s">
        <v>1270</v>
      </c>
      <c r="C964" s="9" t="s">
        <v>1631</v>
      </c>
      <c r="D964" s="9" t="s">
        <v>1632</v>
      </c>
      <c r="E964" s="9" t="s">
        <v>1002</v>
      </c>
      <c r="F964" s="9" t="s">
        <v>87</v>
      </c>
      <c r="G964" s="242" t="s">
        <v>1633</v>
      </c>
      <c r="H964" s="60" t="s">
        <v>1634</v>
      </c>
      <c r="I964" s="147">
        <v>350</v>
      </c>
      <c r="J964" s="20"/>
      <c r="K964" s="30">
        <f t="shared" si="38"/>
        <v>0</v>
      </c>
      <c r="L964" s="20"/>
      <c r="M964" s="30">
        <f t="shared" si="37"/>
        <v>0</v>
      </c>
      <c r="N964" s="20"/>
      <c r="O964" s="1"/>
      <c r="P964" s="1"/>
      <c r="Q964" s="1"/>
      <c r="R964" s="1"/>
      <c r="S964" s="1"/>
      <c r="T964" s="1"/>
    </row>
    <row r="965" spans="1:20" customFormat="1" ht="62">
      <c r="A965" s="31" t="s">
        <v>24</v>
      </c>
      <c r="B965" s="131" t="s">
        <v>1270</v>
      </c>
      <c r="C965" s="9" t="s">
        <v>1635</v>
      </c>
      <c r="D965" s="9" t="s">
        <v>1636</v>
      </c>
      <c r="E965" s="9" t="s">
        <v>72</v>
      </c>
      <c r="F965" s="9" t="s">
        <v>997</v>
      </c>
      <c r="G965" s="242" t="s">
        <v>1637</v>
      </c>
      <c r="H965" s="60" t="s">
        <v>1638</v>
      </c>
      <c r="I965" s="147">
        <v>350</v>
      </c>
      <c r="J965" s="20"/>
      <c r="K965" s="30">
        <f t="shared" si="38"/>
        <v>0</v>
      </c>
      <c r="L965" s="20"/>
      <c r="M965" s="30">
        <f t="shared" si="37"/>
        <v>0</v>
      </c>
      <c r="N965" s="20"/>
      <c r="O965" s="1"/>
      <c r="P965" s="1"/>
      <c r="Q965" s="1"/>
      <c r="R965" s="1"/>
      <c r="S965" s="1"/>
      <c r="T965" s="1"/>
    </row>
    <row r="966" spans="1:20" customFormat="1" ht="62">
      <c r="A966" s="31" t="s">
        <v>24</v>
      </c>
      <c r="B966" s="131" t="s">
        <v>1270</v>
      </c>
      <c r="C966" s="9" t="s">
        <v>1639</v>
      </c>
      <c r="D966" s="9" t="s">
        <v>1640</v>
      </c>
      <c r="E966" s="9" t="s">
        <v>266</v>
      </c>
      <c r="F966" s="9" t="s">
        <v>337</v>
      </c>
      <c r="G966" s="242" t="s">
        <v>1641</v>
      </c>
      <c r="H966" s="60" t="s">
        <v>1642</v>
      </c>
      <c r="I966" s="147">
        <v>640</v>
      </c>
      <c r="J966" s="20"/>
      <c r="K966" s="30">
        <f t="shared" si="38"/>
        <v>0</v>
      </c>
      <c r="L966" s="20"/>
      <c r="M966" s="30">
        <f t="shared" si="37"/>
        <v>0</v>
      </c>
      <c r="N966" s="20"/>
      <c r="O966" s="1"/>
      <c r="P966" s="1"/>
      <c r="Q966" s="1"/>
      <c r="R966" s="1"/>
      <c r="S966" s="1"/>
      <c r="T966" s="1"/>
    </row>
    <row r="967" spans="1:20" customFormat="1" ht="77.5">
      <c r="A967" s="31" t="s">
        <v>24</v>
      </c>
      <c r="B967" s="131" t="s">
        <v>1270</v>
      </c>
      <c r="C967" s="9" t="s">
        <v>1643</v>
      </c>
      <c r="D967" s="9" t="s">
        <v>1644</v>
      </c>
      <c r="E967" s="9" t="s">
        <v>881</v>
      </c>
      <c r="F967" s="9" t="s">
        <v>151</v>
      </c>
      <c r="G967" s="242" t="s">
        <v>1645</v>
      </c>
      <c r="H967" s="60" t="s">
        <v>1646</v>
      </c>
      <c r="I967" s="147">
        <v>300</v>
      </c>
      <c r="J967" s="20"/>
      <c r="K967" s="30">
        <f t="shared" si="38"/>
        <v>0</v>
      </c>
      <c r="L967" s="20"/>
      <c r="M967" s="30">
        <f t="shared" si="37"/>
        <v>0</v>
      </c>
      <c r="N967" s="20"/>
      <c r="O967" s="1"/>
      <c r="P967" s="1"/>
      <c r="Q967" s="1"/>
      <c r="R967" s="1"/>
      <c r="S967" s="1"/>
      <c r="T967" s="1"/>
    </row>
    <row r="968" spans="1:20" customFormat="1" ht="62">
      <c r="A968" s="31" t="s">
        <v>24</v>
      </c>
      <c r="B968" s="131" t="s">
        <v>1270</v>
      </c>
      <c r="C968" s="9" t="s">
        <v>1647</v>
      </c>
      <c r="D968" s="9" t="s">
        <v>1648</v>
      </c>
      <c r="E968" s="9" t="s">
        <v>1649</v>
      </c>
      <c r="F968" s="9" t="s">
        <v>87</v>
      </c>
      <c r="G968" s="242" t="s">
        <v>1650</v>
      </c>
      <c r="H968" s="60" t="s">
        <v>1651</v>
      </c>
      <c r="I968" s="147">
        <v>299</v>
      </c>
      <c r="J968" s="20"/>
      <c r="K968" s="30">
        <f t="shared" si="38"/>
        <v>0</v>
      </c>
      <c r="L968" s="20"/>
      <c r="M968" s="30">
        <f t="shared" si="37"/>
        <v>0</v>
      </c>
      <c r="N968" s="20"/>
      <c r="O968" s="1"/>
      <c r="P968" s="1"/>
      <c r="Q968" s="1"/>
      <c r="R968" s="1"/>
      <c r="S968" s="1"/>
      <c r="T968" s="1"/>
    </row>
    <row r="969" spans="1:20" customFormat="1" ht="46.5">
      <c r="A969" s="31" t="s">
        <v>24</v>
      </c>
      <c r="B969" s="131" t="s">
        <v>1652</v>
      </c>
      <c r="C969" s="9" t="s">
        <v>1653</v>
      </c>
      <c r="D969" s="9" t="s">
        <v>1654</v>
      </c>
      <c r="E969" s="9" t="s">
        <v>111</v>
      </c>
      <c r="F969" s="9" t="s">
        <v>997</v>
      </c>
      <c r="G969" s="242" t="s">
        <v>1655</v>
      </c>
      <c r="H969" s="60" t="s">
        <v>1656</v>
      </c>
      <c r="I969" s="147">
        <v>360</v>
      </c>
      <c r="J969" s="20"/>
      <c r="K969" s="30">
        <f t="shared" si="38"/>
        <v>0</v>
      </c>
      <c r="L969" s="20"/>
      <c r="M969" s="30">
        <f t="shared" si="37"/>
        <v>0</v>
      </c>
      <c r="N969" s="20"/>
      <c r="O969" s="1"/>
      <c r="P969" s="1"/>
      <c r="Q969" s="1"/>
      <c r="R969" s="1"/>
      <c r="S969" s="1"/>
      <c r="T969" s="1"/>
    </row>
    <row r="970" spans="1:20" customFormat="1" ht="46.5">
      <c r="A970" s="31" t="s">
        <v>24</v>
      </c>
      <c r="B970" s="131" t="s">
        <v>1652</v>
      </c>
      <c r="C970" s="9" t="s">
        <v>1657</v>
      </c>
      <c r="D970" s="9" t="s">
        <v>1658</v>
      </c>
      <c r="E970" s="9" t="s">
        <v>976</v>
      </c>
      <c r="F970" s="9" t="s">
        <v>45</v>
      </c>
      <c r="G970" s="242" t="s">
        <v>1659</v>
      </c>
      <c r="H970" s="60" t="s">
        <v>1660</v>
      </c>
      <c r="I970" s="147">
        <v>320</v>
      </c>
      <c r="J970" s="20"/>
      <c r="K970" s="30">
        <f t="shared" si="38"/>
        <v>0</v>
      </c>
      <c r="L970" s="20"/>
      <c r="M970" s="30">
        <f t="shared" si="37"/>
        <v>0</v>
      </c>
      <c r="N970" s="20"/>
      <c r="O970" s="1"/>
      <c r="P970" s="1"/>
      <c r="Q970" s="1"/>
      <c r="R970" s="1"/>
      <c r="S970" s="1"/>
      <c r="T970" s="1"/>
    </row>
    <row r="971" spans="1:20" customFormat="1" ht="93">
      <c r="A971" s="31" t="s">
        <v>24</v>
      </c>
      <c r="B971" s="131" t="s">
        <v>1652</v>
      </c>
      <c r="C971" s="9" t="s">
        <v>1661</v>
      </c>
      <c r="D971" s="9" t="s">
        <v>1662</v>
      </c>
      <c r="E971" s="9" t="s">
        <v>72</v>
      </c>
      <c r="F971" s="9" t="s">
        <v>45</v>
      </c>
      <c r="G971" s="242" t="s">
        <v>1663</v>
      </c>
      <c r="H971" s="60" t="s">
        <v>1664</v>
      </c>
      <c r="I971" s="147">
        <v>370</v>
      </c>
      <c r="J971" s="20"/>
      <c r="K971" s="30">
        <f t="shared" si="38"/>
        <v>0</v>
      </c>
      <c r="L971" s="20"/>
      <c r="M971" s="30">
        <f t="shared" si="37"/>
        <v>0</v>
      </c>
      <c r="N971" s="20"/>
      <c r="O971" s="1"/>
      <c r="P971" s="1"/>
      <c r="Q971" s="1"/>
      <c r="R971" s="1"/>
      <c r="S971" s="1"/>
      <c r="T971" s="1"/>
    </row>
    <row r="972" spans="1:20" customFormat="1" ht="31">
      <c r="A972" s="31" t="s">
        <v>24</v>
      </c>
      <c r="B972" s="131" t="s">
        <v>1652</v>
      </c>
      <c r="C972" s="9" t="s">
        <v>1665</v>
      </c>
      <c r="D972" s="9" t="s">
        <v>1666</v>
      </c>
      <c r="E972" s="9" t="s">
        <v>1667</v>
      </c>
      <c r="F972" s="9" t="s">
        <v>45</v>
      </c>
      <c r="G972" s="242" t="s">
        <v>1668</v>
      </c>
      <c r="H972" s="60" t="s">
        <v>1669</v>
      </c>
      <c r="I972" s="147">
        <v>300</v>
      </c>
      <c r="J972" s="20"/>
      <c r="K972" s="30">
        <f t="shared" si="38"/>
        <v>0</v>
      </c>
      <c r="L972" s="20"/>
      <c r="M972" s="30">
        <f t="shared" si="37"/>
        <v>0</v>
      </c>
      <c r="N972" s="20"/>
      <c r="O972" s="1"/>
      <c r="P972" s="1"/>
      <c r="Q972" s="1"/>
      <c r="R972" s="1"/>
      <c r="S972" s="1"/>
      <c r="T972" s="1"/>
    </row>
    <row r="973" spans="1:20" customFormat="1" ht="46.5">
      <c r="A973" s="31" t="s">
        <v>24</v>
      </c>
      <c r="B973" s="131" t="s">
        <v>1652</v>
      </c>
      <c r="C973" s="9" t="s">
        <v>1670</v>
      </c>
      <c r="D973" s="9" t="s">
        <v>1671</v>
      </c>
      <c r="E973" s="9" t="s">
        <v>1306</v>
      </c>
      <c r="F973" s="9" t="s">
        <v>87</v>
      </c>
      <c r="G973" s="242" t="s">
        <v>1672</v>
      </c>
      <c r="H973" s="60" t="s">
        <v>1673</v>
      </c>
      <c r="I973" s="147">
        <v>420</v>
      </c>
      <c r="J973" s="20"/>
      <c r="K973" s="30">
        <f t="shared" si="38"/>
        <v>0</v>
      </c>
      <c r="L973" s="20"/>
      <c r="M973" s="30">
        <f t="shared" si="37"/>
        <v>0</v>
      </c>
      <c r="N973" s="20"/>
      <c r="O973" s="1"/>
      <c r="P973" s="1"/>
      <c r="Q973" s="1"/>
      <c r="R973" s="1"/>
      <c r="S973" s="1"/>
      <c r="T973" s="1"/>
    </row>
    <row r="974" spans="1:20" customFormat="1" ht="46.5">
      <c r="A974" s="31" t="s">
        <v>24</v>
      </c>
      <c r="B974" s="131" t="s">
        <v>1652</v>
      </c>
      <c r="C974" s="9" t="s">
        <v>1674</v>
      </c>
      <c r="D974" s="9" t="s">
        <v>1675</v>
      </c>
      <c r="E974" s="9" t="s">
        <v>1667</v>
      </c>
      <c r="F974" s="9" t="s">
        <v>45</v>
      </c>
      <c r="G974" s="242" t="s">
        <v>1676</v>
      </c>
      <c r="H974" s="60" t="s">
        <v>1677</v>
      </c>
      <c r="I974" s="147">
        <v>300</v>
      </c>
      <c r="J974" s="20"/>
      <c r="K974" s="30">
        <f t="shared" si="38"/>
        <v>0</v>
      </c>
      <c r="L974" s="20"/>
      <c r="M974" s="30">
        <f t="shared" si="37"/>
        <v>0</v>
      </c>
      <c r="N974" s="20"/>
      <c r="O974" s="1"/>
      <c r="P974" s="1"/>
      <c r="Q974" s="1"/>
      <c r="R974" s="1"/>
      <c r="S974" s="1"/>
      <c r="T974" s="1"/>
    </row>
    <row r="975" spans="1:20" customFormat="1" ht="46.5">
      <c r="A975" s="31" t="s">
        <v>24</v>
      </c>
      <c r="B975" s="131" t="s">
        <v>1652</v>
      </c>
      <c r="C975" s="9" t="s">
        <v>1678</v>
      </c>
      <c r="D975" s="9" t="s">
        <v>1679</v>
      </c>
      <c r="E975" s="9" t="s">
        <v>111</v>
      </c>
      <c r="F975" s="9" t="s">
        <v>45</v>
      </c>
      <c r="G975" s="242" t="s">
        <v>1680</v>
      </c>
      <c r="H975" s="60" t="s">
        <v>1681</v>
      </c>
      <c r="I975" s="147">
        <v>300</v>
      </c>
      <c r="J975" s="20"/>
      <c r="K975" s="30">
        <f t="shared" si="38"/>
        <v>0</v>
      </c>
      <c r="L975" s="20"/>
      <c r="M975" s="30">
        <f t="shared" si="37"/>
        <v>0</v>
      </c>
      <c r="N975" s="20"/>
      <c r="O975" s="1"/>
      <c r="P975" s="1"/>
      <c r="Q975" s="1"/>
      <c r="R975" s="1"/>
      <c r="S975" s="1"/>
      <c r="T975" s="1"/>
    </row>
    <row r="976" spans="1:20" customFormat="1" ht="46.5">
      <c r="A976" s="31" t="s">
        <v>24</v>
      </c>
      <c r="B976" s="131" t="s">
        <v>1652</v>
      </c>
      <c r="C976" s="9" t="s">
        <v>1682</v>
      </c>
      <c r="D976" s="9" t="s">
        <v>1683</v>
      </c>
      <c r="E976" s="9" t="s">
        <v>1080</v>
      </c>
      <c r="F976" s="9" t="s">
        <v>151</v>
      </c>
      <c r="G976" s="242" t="s">
        <v>1684</v>
      </c>
      <c r="H976" s="60" t="s">
        <v>1685</v>
      </c>
      <c r="I976" s="147">
        <v>400</v>
      </c>
      <c r="J976" s="20"/>
      <c r="K976" s="30">
        <f>I976*J976</f>
        <v>0</v>
      </c>
      <c r="L976" s="20"/>
      <c r="M976" s="30">
        <f t="shared" si="37"/>
        <v>0</v>
      </c>
      <c r="N976" s="20"/>
      <c r="O976" s="1"/>
      <c r="P976" s="1"/>
      <c r="Q976" s="1"/>
      <c r="R976" s="1"/>
      <c r="S976" s="1"/>
      <c r="T976" s="1"/>
    </row>
    <row r="977" spans="1:20" customFormat="1" ht="62">
      <c r="A977" s="31" t="s">
        <v>24</v>
      </c>
      <c r="B977" s="131" t="s">
        <v>1652</v>
      </c>
      <c r="C977" s="9" t="s">
        <v>1686</v>
      </c>
      <c r="D977" s="9" t="s">
        <v>1687</v>
      </c>
      <c r="E977" s="9" t="s">
        <v>67</v>
      </c>
      <c r="F977" s="9" t="s">
        <v>87</v>
      </c>
      <c r="G977" s="242" t="s">
        <v>1688</v>
      </c>
      <c r="H977" s="60" t="s">
        <v>1689</v>
      </c>
      <c r="I977" s="147">
        <v>350</v>
      </c>
      <c r="J977" s="20"/>
      <c r="K977" s="30">
        <f t="shared" ref="K977:K1005" si="39">I977*J977</f>
        <v>0</v>
      </c>
      <c r="L977" s="20"/>
      <c r="M977" s="30">
        <f t="shared" si="37"/>
        <v>0</v>
      </c>
      <c r="N977" s="20"/>
      <c r="O977" s="1"/>
      <c r="P977" s="1"/>
      <c r="Q977" s="1"/>
      <c r="R977" s="1"/>
      <c r="S977" s="1"/>
      <c r="T977" s="1"/>
    </row>
    <row r="978" spans="1:20" customFormat="1" ht="62">
      <c r="A978" s="31" t="s">
        <v>24</v>
      </c>
      <c r="B978" s="131" t="s">
        <v>1652</v>
      </c>
      <c r="C978" s="9" t="s">
        <v>1690</v>
      </c>
      <c r="D978" s="9" t="s">
        <v>1691</v>
      </c>
      <c r="E978" s="9" t="s">
        <v>1375</v>
      </c>
      <c r="F978" s="9" t="s">
        <v>151</v>
      </c>
      <c r="G978" s="242" t="s">
        <v>1692</v>
      </c>
      <c r="H978" s="60" t="s">
        <v>1693</v>
      </c>
      <c r="I978" s="147">
        <v>380</v>
      </c>
      <c r="J978" s="20"/>
      <c r="K978" s="30">
        <f t="shared" si="39"/>
        <v>0</v>
      </c>
      <c r="L978" s="20"/>
      <c r="M978" s="30">
        <f t="shared" si="37"/>
        <v>0</v>
      </c>
      <c r="N978" s="20"/>
      <c r="O978" s="1"/>
      <c r="P978" s="1"/>
      <c r="Q978" s="1"/>
      <c r="R978" s="1"/>
      <c r="S978" s="1"/>
      <c r="T978" s="1"/>
    </row>
    <row r="979" spans="1:20" customFormat="1" ht="77.5">
      <c r="A979" s="31" t="s">
        <v>24</v>
      </c>
      <c r="B979" s="131" t="s">
        <v>1652</v>
      </c>
      <c r="C979" s="9" t="s">
        <v>1694</v>
      </c>
      <c r="D979" s="9" t="s">
        <v>1695</v>
      </c>
      <c r="E979" s="9" t="s">
        <v>200</v>
      </c>
      <c r="F979" s="9" t="s">
        <v>45</v>
      </c>
      <c r="G979" s="242" t="s">
        <v>1696</v>
      </c>
      <c r="H979" s="60" t="s">
        <v>1697</v>
      </c>
      <c r="I979" s="147">
        <v>320</v>
      </c>
      <c r="J979" s="20"/>
      <c r="K979" s="30">
        <f t="shared" si="39"/>
        <v>0</v>
      </c>
      <c r="L979" s="20"/>
      <c r="M979" s="30">
        <f t="shared" si="37"/>
        <v>0</v>
      </c>
      <c r="N979" s="20"/>
      <c r="O979" s="1"/>
      <c r="P979" s="1"/>
      <c r="Q979" s="1"/>
      <c r="R979" s="1"/>
      <c r="S979" s="1"/>
      <c r="T979" s="1"/>
    </row>
    <row r="980" spans="1:20" customFormat="1" ht="77.5">
      <c r="A980" s="31" t="s">
        <v>24</v>
      </c>
      <c r="B980" s="131" t="s">
        <v>1652</v>
      </c>
      <c r="C980" s="9" t="s">
        <v>1698</v>
      </c>
      <c r="D980" s="9" t="s">
        <v>1699</v>
      </c>
      <c r="E980" s="9" t="s">
        <v>135</v>
      </c>
      <c r="F980" s="9" t="s">
        <v>39</v>
      </c>
      <c r="G980" s="242" t="s">
        <v>1700</v>
      </c>
      <c r="H980" s="60" t="s">
        <v>1701</v>
      </c>
      <c r="I980" s="147">
        <v>280</v>
      </c>
      <c r="J980" s="20"/>
      <c r="K980" s="30">
        <f t="shared" si="39"/>
        <v>0</v>
      </c>
      <c r="L980" s="20"/>
      <c r="M980" s="30">
        <f t="shared" si="37"/>
        <v>0</v>
      </c>
      <c r="N980" s="20"/>
      <c r="O980" s="1"/>
      <c r="P980" s="1"/>
      <c r="Q980" s="1"/>
      <c r="R980" s="1"/>
      <c r="S980" s="1"/>
      <c r="T980" s="1"/>
    </row>
    <row r="981" spans="1:20" customFormat="1" ht="77.5">
      <c r="A981" s="31" t="s">
        <v>24</v>
      </c>
      <c r="B981" s="131" t="s">
        <v>1652</v>
      </c>
      <c r="C981" s="9" t="s">
        <v>1702</v>
      </c>
      <c r="D981" s="9" t="s">
        <v>1703</v>
      </c>
      <c r="E981" s="9" t="s">
        <v>67</v>
      </c>
      <c r="F981" s="9" t="s">
        <v>151</v>
      </c>
      <c r="G981" s="242" t="s">
        <v>1704</v>
      </c>
      <c r="H981" s="60" t="s">
        <v>1705</v>
      </c>
      <c r="I981" s="147">
        <v>380</v>
      </c>
      <c r="J981" s="20"/>
      <c r="K981" s="30">
        <f t="shared" si="39"/>
        <v>0</v>
      </c>
      <c r="L981" s="20"/>
      <c r="M981" s="30">
        <f t="shared" si="37"/>
        <v>0</v>
      </c>
      <c r="N981" s="20"/>
      <c r="O981" s="1"/>
      <c r="P981" s="1"/>
      <c r="Q981" s="1"/>
      <c r="R981" s="1"/>
      <c r="S981" s="1"/>
      <c r="T981" s="1"/>
    </row>
    <row r="982" spans="1:20" customFormat="1" ht="108.5">
      <c r="A982" s="31" t="s">
        <v>24</v>
      </c>
      <c r="B982" s="131" t="s">
        <v>1652</v>
      </c>
      <c r="C982" s="9" t="s">
        <v>1706</v>
      </c>
      <c r="D982" s="9" t="s">
        <v>1707</v>
      </c>
      <c r="E982" s="9" t="s">
        <v>976</v>
      </c>
      <c r="F982" s="9" t="s">
        <v>157</v>
      </c>
      <c r="G982" s="242" t="s">
        <v>1708</v>
      </c>
      <c r="H982" s="60" t="s">
        <v>1709</v>
      </c>
      <c r="I982" s="147">
        <v>320</v>
      </c>
      <c r="J982" s="20"/>
      <c r="K982" s="30">
        <f t="shared" si="39"/>
        <v>0</v>
      </c>
      <c r="L982" s="20"/>
      <c r="M982" s="30">
        <f t="shared" si="37"/>
        <v>0</v>
      </c>
      <c r="N982" s="20"/>
      <c r="O982" s="1"/>
      <c r="P982" s="1"/>
      <c r="Q982" s="1"/>
      <c r="R982" s="1"/>
      <c r="S982" s="1"/>
      <c r="T982" s="1"/>
    </row>
    <row r="983" spans="1:20" customFormat="1" ht="62">
      <c r="A983" s="31" t="s">
        <v>24</v>
      </c>
      <c r="B983" s="131" t="s">
        <v>1652</v>
      </c>
      <c r="C983" s="9" t="s">
        <v>1710</v>
      </c>
      <c r="D983" s="9" t="s">
        <v>1711</v>
      </c>
      <c r="E983" s="9" t="s">
        <v>1667</v>
      </c>
      <c r="F983" s="9" t="s">
        <v>45</v>
      </c>
      <c r="G983" s="242" t="s">
        <v>1712</v>
      </c>
      <c r="H983" s="60" t="s">
        <v>1713</v>
      </c>
      <c r="I983" s="147">
        <v>280</v>
      </c>
      <c r="J983" s="20"/>
      <c r="K983" s="30">
        <f t="shared" si="39"/>
        <v>0</v>
      </c>
      <c r="L983" s="20"/>
      <c r="M983" s="30">
        <f t="shared" si="37"/>
        <v>0</v>
      </c>
      <c r="N983" s="20"/>
      <c r="O983" s="1"/>
      <c r="P983" s="1"/>
      <c r="Q983" s="1"/>
      <c r="R983" s="1"/>
      <c r="S983" s="1"/>
      <c r="T983" s="1"/>
    </row>
    <row r="984" spans="1:20" customFormat="1" ht="77.5">
      <c r="A984" s="31" t="s">
        <v>24</v>
      </c>
      <c r="B984" s="131" t="s">
        <v>1652</v>
      </c>
      <c r="C984" s="9" t="s">
        <v>1714</v>
      </c>
      <c r="D984" s="9" t="s">
        <v>1715</v>
      </c>
      <c r="E984" s="9" t="s">
        <v>1667</v>
      </c>
      <c r="F984" s="9" t="s">
        <v>45</v>
      </c>
      <c r="G984" s="242" t="s">
        <v>1716</v>
      </c>
      <c r="H984" s="60" t="s">
        <v>1717</v>
      </c>
      <c r="I984" s="147">
        <v>300</v>
      </c>
      <c r="J984" s="20"/>
      <c r="K984" s="30">
        <f t="shared" si="39"/>
        <v>0</v>
      </c>
      <c r="L984" s="20"/>
      <c r="M984" s="30">
        <f t="shared" si="37"/>
        <v>0</v>
      </c>
      <c r="N984" s="20"/>
      <c r="O984" s="1"/>
      <c r="P984" s="1"/>
      <c r="Q984" s="1"/>
      <c r="R984" s="1"/>
      <c r="S984" s="1"/>
      <c r="T984" s="1"/>
    </row>
    <row r="985" spans="1:20" customFormat="1" ht="62">
      <c r="A985" s="31" t="s">
        <v>24</v>
      </c>
      <c r="B985" s="131" t="s">
        <v>1652</v>
      </c>
      <c r="C985" s="9" t="s">
        <v>1718</v>
      </c>
      <c r="D985" s="9" t="s">
        <v>1719</v>
      </c>
      <c r="E985" s="9" t="s">
        <v>111</v>
      </c>
      <c r="F985" s="9" t="s">
        <v>45</v>
      </c>
      <c r="G985" s="242" t="s">
        <v>1720</v>
      </c>
      <c r="H985" s="60" t="s">
        <v>1721</v>
      </c>
      <c r="I985" s="147">
        <v>980</v>
      </c>
      <c r="J985" s="20"/>
      <c r="K985" s="30">
        <f t="shared" si="39"/>
        <v>0</v>
      </c>
      <c r="L985" s="20"/>
      <c r="M985" s="30">
        <f t="shared" si="37"/>
        <v>0</v>
      </c>
      <c r="N985" s="20"/>
      <c r="O985" s="1"/>
      <c r="P985" s="1"/>
      <c r="Q985" s="1"/>
      <c r="R985" s="1"/>
      <c r="S985" s="1"/>
      <c r="T985" s="1"/>
    </row>
    <row r="986" spans="1:20" customFormat="1" ht="62">
      <c r="A986" s="31" t="s">
        <v>24</v>
      </c>
      <c r="B986" s="131" t="s">
        <v>1652</v>
      </c>
      <c r="C986" s="9" t="s">
        <v>1722</v>
      </c>
      <c r="D986" s="9" t="s">
        <v>1723</v>
      </c>
      <c r="E986" s="9" t="s">
        <v>1724</v>
      </c>
      <c r="F986" s="9" t="s">
        <v>87</v>
      </c>
      <c r="G986" s="242" t="s">
        <v>1725</v>
      </c>
      <c r="H986" s="60" t="s">
        <v>1726</v>
      </c>
      <c r="I986" s="147">
        <v>400</v>
      </c>
      <c r="J986" s="20"/>
      <c r="K986" s="30">
        <f t="shared" si="39"/>
        <v>0</v>
      </c>
      <c r="L986" s="20"/>
      <c r="M986" s="30">
        <f t="shared" si="37"/>
        <v>0</v>
      </c>
      <c r="N986" s="20"/>
      <c r="O986" s="1"/>
      <c r="P986" s="1"/>
      <c r="Q986" s="1"/>
      <c r="R986" s="1"/>
      <c r="S986" s="1"/>
      <c r="T986" s="1"/>
    </row>
    <row r="987" spans="1:20" customFormat="1" ht="62">
      <c r="A987" s="31" t="s">
        <v>24</v>
      </c>
      <c r="B987" s="131" t="s">
        <v>1652</v>
      </c>
      <c r="C987" s="9" t="s">
        <v>1727</v>
      </c>
      <c r="D987" s="9" t="s">
        <v>1728</v>
      </c>
      <c r="E987" s="9" t="s">
        <v>156</v>
      </c>
      <c r="F987" s="9" t="s">
        <v>157</v>
      </c>
      <c r="G987" s="242" t="s">
        <v>1729</v>
      </c>
      <c r="H987" s="60" t="s">
        <v>1730</v>
      </c>
      <c r="I987" s="147">
        <v>230</v>
      </c>
      <c r="J987" s="20"/>
      <c r="K987" s="30">
        <f t="shared" si="39"/>
        <v>0</v>
      </c>
      <c r="L987" s="20"/>
      <c r="M987" s="30">
        <f t="shared" si="37"/>
        <v>0</v>
      </c>
      <c r="N987" s="20"/>
      <c r="O987" s="1"/>
      <c r="P987" s="1"/>
      <c r="Q987" s="1"/>
      <c r="R987" s="1"/>
      <c r="S987" s="1"/>
      <c r="T987" s="1"/>
    </row>
    <row r="988" spans="1:20" customFormat="1" ht="62">
      <c r="A988" s="31" t="s">
        <v>24</v>
      </c>
      <c r="B988" s="131" t="s">
        <v>1652</v>
      </c>
      <c r="C988" s="9" t="s">
        <v>1731</v>
      </c>
      <c r="D988" s="9" t="s">
        <v>1732</v>
      </c>
      <c r="E988" s="9" t="s">
        <v>200</v>
      </c>
      <c r="F988" s="9" t="s">
        <v>997</v>
      </c>
      <c r="G988" s="242" t="s">
        <v>1733</v>
      </c>
      <c r="H988" s="60" t="s">
        <v>1734</v>
      </c>
      <c r="I988" s="147">
        <v>1260</v>
      </c>
      <c r="J988" s="20"/>
      <c r="K988" s="30">
        <f t="shared" si="39"/>
        <v>0</v>
      </c>
      <c r="L988" s="20"/>
      <c r="M988" s="30">
        <f t="shared" si="37"/>
        <v>0</v>
      </c>
      <c r="N988" s="20"/>
      <c r="O988" s="1"/>
      <c r="P988" s="1"/>
      <c r="Q988" s="1"/>
      <c r="R988" s="1"/>
      <c r="S988" s="1"/>
      <c r="T988" s="1"/>
    </row>
    <row r="989" spans="1:20" customFormat="1" ht="77.5">
      <c r="A989" s="31" t="s">
        <v>24</v>
      </c>
      <c r="B989" s="131" t="s">
        <v>1652</v>
      </c>
      <c r="C989" s="9" t="s">
        <v>1735</v>
      </c>
      <c r="D989" s="9" t="s">
        <v>1736</v>
      </c>
      <c r="E989" s="9" t="s">
        <v>1375</v>
      </c>
      <c r="F989" s="9" t="s">
        <v>151</v>
      </c>
      <c r="G989" s="242" t="s">
        <v>1737</v>
      </c>
      <c r="H989" s="60" t="s">
        <v>1738</v>
      </c>
      <c r="I989" s="147">
        <v>380</v>
      </c>
      <c r="J989" s="20"/>
      <c r="K989" s="30">
        <f t="shared" si="39"/>
        <v>0</v>
      </c>
      <c r="L989" s="20"/>
      <c r="M989" s="30">
        <f t="shared" si="37"/>
        <v>0</v>
      </c>
      <c r="N989" s="20"/>
      <c r="O989" s="1"/>
      <c r="P989" s="1"/>
      <c r="Q989" s="1"/>
      <c r="R989" s="1"/>
      <c r="S989" s="1"/>
      <c r="T989" s="1"/>
    </row>
    <row r="990" spans="1:20" customFormat="1" ht="62">
      <c r="A990" s="31" t="s">
        <v>24</v>
      </c>
      <c r="B990" s="131" t="s">
        <v>1652</v>
      </c>
      <c r="C990" s="9" t="s">
        <v>1739</v>
      </c>
      <c r="D990" s="9" t="s">
        <v>1740</v>
      </c>
      <c r="E990" s="9" t="s">
        <v>1741</v>
      </c>
      <c r="F990" s="9" t="s">
        <v>151</v>
      </c>
      <c r="G990" s="242" t="s">
        <v>1742</v>
      </c>
      <c r="H990" s="60" t="s">
        <v>1743</v>
      </c>
      <c r="I990" s="147">
        <v>380</v>
      </c>
      <c r="J990" s="20"/>
      <c r="K990" s="30">
        <f t="shared" si="39"/>
        <v>0</v>
      </c>
      <c r="L990" s="20"/>
      <c r="M990" s="30">
        <f t="shared" si="37"/>
        <v>0</v>
      </c>
      <c r="N990" s="20"/>
      <c r="O990" s="1"/>
      <c r="P990" s="1"/>
      <c r="Q990" s="1"/>
      <c r="R990" s="1"/>
      <c r="S990" s="1"/>
      <c r="T990" s="1"/>
    </row>
    <row r="991" spans="1:20" customFormat="1" ht="62">
      <c r="A991" s="31" t="s">
        <v>24</v>
      </c>
      <c r="B991" s="131" t="s">
        <v>1652</v>
      </c>
      <c r="C991" s="9" t="s">
        <v>1744</v>
      </c>
      <c r="D991" s="9" t="s">
        <v>1658</v>
      </c>
      <c r="E991" s="9" t="s">
        <v>976</v>
      </c>
      <c r="F991" s="9" t="s">
        <v>45</v>
      </c>
      <c r="G991" s="242" t="s">
        <v>1745</v>
      </c>
      <c r="H991" s="60" t="s">
        <v>1746</v>
      </c>
      <c r="I991" s="147">
        <v>320</v>
      </c>
      <c r="J991" s="20"/>
      <c r="K991" s="30">
        <f t="shared" si="39"/>
        <v>0</v>
      </c>
      <c r="L991" s="20"/>
      <c r="M991" s="30">
        <f t="shared" si="37"/>
        <v>0</v>
      </c>
      <c r="N991" s="20"/>
      <c r="O991" s="1"/>
      <c r="P991" s="1"/>
      <c r="Q991" s="1"/>
      <c r="R991" s="1"/>
      <c r="S991" s="1"/>
      <c r="T991" s="1"/>
    </row>
    <row r="992" spans="1:20" customFormat="1" ht="77.5">
      <c r="A992" s="31" t="s">
        <v>24</v>
      </c>
      <c r="B992" s="131" t="s">
        <v>1652</v>
      </c>
      <c r="C992" s="9" t="s">
        <v>1747</v>
      </c>
      <c r="D992" s="9" t="s">
        <v>1748</v>
      </c>
      <c r="E992" s="9" t="s">
        <v>100</v>
      </c>
      <c r="F992" s="9" t="s">
        <v>151</v>
      </c>
      <c r="G992" s="242" t="s">
        <v>1749</v>
      </c>
      <c r="H992" s="60" t="s">
        <v>1750</v>
      </c>
      <c r="I992" s="147">
        <v>380</v>
      </c>
      <c r="J992" s="20"/>
      <c r="K992" s="30">
        <f t="shared" si="39"/>
        <v>0</v>
      </c>
      <c r="L992" s="20"/>
      <c r="M992" s="30">
        <f t="shared" si="37"/>
        <v>0</v>
      </c>
      <c r="N992" s="20"/>
      <c r="O992" s="1"/>
      <c r="P992" s="1"/>
      <c r="Q992" s="1"/>
      <c r="R992" s="1"/>
      <c r="S992" s="1"/>
      <c r="T992" s="1"/>
    </row>
    <row r="993" spans="1:20" customFormat="1" ht="46.5">
      <c r="A993" s="31" t="s">
        <v>24</v>
      </c>
      <c r="B993" s="131" t="s">
        <v>1652</v>
      </c>
      <c r="C993" s="9" t="s">
        <v>1751</v>
      </c>
      <c r="D993" s="9" t="s">
        <v>1752</v>
      </c>
      <c r="E993" s="9" t="s">
        <v>1667</v>
      </c>
      <c r="F993" s="9" t="s">
        <v>45</v>
      </c>
      <c r="G993" s="242" t="s">
        <v>1753</v>
      </c>
      <c r="H993" s="60" t="s">
        <v>1754</v>
      </c>
      <c r="I993" s="147">
        <v>280</v>
      </c>
      <c r="J993" s="20"/>
      <c r="K993" s="30">
        <f t="shared" si="39"/>
        <v>0</v>
      </c>
      <c r="L993" s="20"/>
      <c r="M993" s="30">
        <f t="shared" si="37"/>
        <v>0</v>
      </c>
      <c r="N993" s="20"/>
      <c r="O993" s="1"/>
      <c r="P993" s="1"/>
      <c r="Q993" s="1"/>
      <c r="R993" s="1"/>
      <c r="S993" s="1"/>
      <c r="T993" s="1"/>
    </row>
    <row r="994" spans="1:20" customFormat="1" ht="62">
      <c r="A994" s="31" t="s">
        <v>24</v>
      </c>
      <c r="B994" s="131" t="s">
        <v>1652</v>
      </c>
      <c r="C994" s="9" t="s">
        <v>1755</v>
      </c>
      <c r="D994" s="9" t="s">
        <v>1756</v>
      </c>
      <c r="E994" s="9" t="s">
        <v>1667</v>
      </c>
      <c r="F994" s="9" t="s">
        <v>45</v>
      </c>
      <c r="G994" s="242" t="s">
        <v>1757</v>
      </c>
      <c r="H994" s="60" t="s">
        <v>1758</v>
      </c>
      <c r="I994" s="147">
        <v>280</v>
      </c>
      <c r="J994" s="20"/>
      <c r="K994" s="30">
        <f t="shared" si="39"/>
        <v>0</v>
      </c>
      <c r="L994" s="20"/>
      <c r="M994" s="30">
        <f t="shared" si="37"/>
        <v>0</v>
      </c>
      <c r="N994" s="20"/>
      <c r="O994" s="1"/>
      <c r="P994" s="1"/>
      <c r="Q994" s="1"/>
      <c r="R994" s="1"/>
      <c r="S994" s="1"/>
      <c r="T994" s="1"/>
    </row>
    <row r="995" spans="1:20" customFormat="1" ht="62">
      <c r="A995" s="31" t="s">
        <v>24</v>
      </c>
      <c r="B995" s="131" t="s">
        <v>1652</v>
      </c>
      <c r="C995" s="9" t="s">
        <v>1759</v>
      </c>
      <c r="D995" s="9" t="s">
        <v>1760</v>
      </c>
      <c r="E995" s="9" t="s">
        <v>111</v>
      </c>
      <c r="F995" s="9" t="s">
        <v>87</v>
      </c>
      <c r="G995" s="242" t="s">
        <v>1761</v>
      </c>
      <c r="H995" s="60" t="s">
        <v>1762</v>
      </c>
      <c r="I995" s="147">
        <v>320</v>
      </c>
      <c r="J995" s="20"/>
      <c r="K995" s="30">
        <f t="shared" si="39"/>
        <v>0</v>
      </c>
      <c r="L995" s="20"/>
      <c r="M995" s="30">
        <f t="shared" si="37"/>
        <v>0</v>
      </c>
      <c r="N995" s="20"/>
      <c r="O995" s="1"/>
      <c r="P995" s="1"/>
      <c r="Q995" s="1"/>
      <c r="R995" s="1"/>
      <c r="S995" s="1"/>
      <c r="T995" s="1"/>
    </row>
    <row r="996" spans="1:20" customFormat="1" ht="62">
      <c r="A996" s="31" t="s">
        <v>24</v>
      </c>
      <c r="B996" s="131" t="s">
        <v>1652</v>
      </c>
      <c r="C996" s="9" t="s">
        <v>1763</v>
      </c>
      <c r="D996" s="9" t="s">
        <v>1760</v>
      </c>
      <c r="E996" s="9" t="s">
        <v>111</v>
      </c>
      <c r="F996" s="9" t="s">
        <v>87</v>
      </c>
      <c r="G996" s="242" t="s">
        <v>1764</v>
      </c>
      <c r="H996" s="60" t="s">
        <v>1762</v>
      </c>
      <c r="I996" s="147">
        <v>320</v>
      </c>
      <c r="J996" s="20"/>
      <c r="K996" s="30">
        <f t="shared" si="39"/>
        <v>0</v>
      </c>
      <c r="L996" s="20"/>
      <c r="M996" s="30">
        <f t="shared" si="37"/>
        <v>0</v>
      </c>
      <c r="N996" s="20"/>
      <c r="O996" s="1"/>
      <c r="P996" s="1"/>
      <c r="Q996" s="1"/>
      <c r="R996" s="1"/>
      <c r="S996" s="1"/>
      <c r="T996" s="1"/>
    </row>
    <row r="997" spans="1:20" customFormat="1" ht="46.5">
      <c r="A997" s="31" t="s">
        <v>24</v>
      </c>
      <c r="B997" s="131" t="s">
        <v>1652</v>
      </c>
      <c r="C997" s="9" t="s">
        <v>1765</v>
      </c>
      <c r="D997" s="9" t="s">
        <v>1766</v>
      </c>
      <c r="E997" s="9" t="s">
        <v>111</v>
      </c>
      <c r="F997" s="9" t="s">
        <v>201</v>
      </c>
      <c r="G997" s="242" t="s">
        <v>1767</v>
      </c>
      <c r="H997" s="60" t="s">
        <v>1768</v>
      </c>
      <c r="I997" s="147">
        <v>300</v>
      </c>
      <c r="J997" s="20"/>
      <c r="K997" s="30">
        <f t="shared" si="39"/>
        <v>0</v>
      </c>
      <c r="L997" s="20"/>
      <c r="M997" s="30">
        <f t="shared" si="37"/>
        <v>0</v>
      </c>
      <c r="N997" s="20"/>
      <c r="O997" s="1"/>
      <c r="P997" s="1"/>
      <c r="Q997" s="1"/>
      <c r="R997" s="1"/>
      <c r="S997" s="1"/>
      <c r="T997" s="1"/>
    </row>
    <row r="998" spans="1:20" customFormat="1" ht="77.5">
      <c r="A998" s="31" t="s">
        <v>24</v>
      </c>
      <c r="B998" s="131" t="s">
        <v>1652</v>
      </c>
      <c r="C998" s="9" t="s">
        <v>1769</v>
      </c>
      <c r="D998" s="9" t="s">
        <v>1770</v>
      </c>
      <c r="E998" s="9" t="s">
        <v>1724</v>
      </c>
      <c r="F998" s="9" t="s">
        <v>87</v>
      </c>
      <c r="G998" s="242" t="s">
        <v>1771</v>
      </c>
      <c r="H998" s="60" t="s">
        <v>1772</v>
      </c>
      <c r="I998" s="147">
        <v>400</v>
      </c>
      <c r="J998" s="20"/>
      <c r="K998" s="30">
        <f t="shared" si="39"/>
        <v>0</v>
      </c>
      <c r="L998" s="20"/>
      <c r="M998" s="30">
        <f t="shared" si="37"/>
        <v>0</v>
      </c>
      <c r="N998" s="20"/>
      <c r="O998" s="1"/>
      <c r="P998" s="1"/>
      <c r="Q998" s="1"/>
      <c r="R998" s="1"/>
      <c r="S998" s="1"/>
      <c r="T998" s="1"/>
    </row>
    <row r="999" spans="1:20" customFormat="1" ht="77.5">
      <c r="A999" s="31" t="s">
        <v>24</v>
      </c>
      <c r="B999" s="131" t="s">
        <v>1652</v>
      </c>
      <c r="C999" s="9" t="s">
        <v>1773</v>
      </c>
      <c r="D999" s="9" t="s">
        <v>1774</v>
      </c>
      <c r="E999" s="9" t="s">
        <v>200</v>
      </c>
      <c r="F999" s="9" t="s">
        <v>45</v>
      </c>
      <c r="G999" s="242" t="s">
        <v>1775</v>
      </c>
      <c r="H999" s="60" t="s">
        <v>1776</v>
      </c>
      <c r="I999" s="147">
        <v>350</v>
      </c>
      <c r="J999" s="20"/>
      <c r="K999" s="30">
        <f t="shared" si="39"/>
        <v>0</v>
      </c>
      <c r="L999" s="20"/>
      <c r="M999" s="30">
        <f t="shared" si="37"/>
        <v>0</v>
      </c>
      <c r="N999" s="20"/>
      <c r="O999" s="1"/>
      <c r="P999" s="1"/>
      <c r="Q999" s="1"/>
      <c r="R999" s="1"/>
      <c r="S999" s="1"/>
      <c r="T999" s="1"/>
    </row>
    <row r="1000" spans="1:20" customFormat="1" ht="62">
      <c r="A1000" s="31" t="s">
        <v>24</v>
      </c>
      <c r="B1000" s="131" t="s">
        <v>1652</v>
      </c>
      <c r="C1000" s="9" t="s">
        <v>1777</v>
      </c>
      <c r="D1000" s="9" t="s">
        <v>1778</v>
      </c>
      <c r="E1000" s="9" t="s">
        <v>200</v>
      </c>
      <c r="F1000" s="9" t="s">
        <v>997</v>
      </c>
      <c r="G1000" s="242" t="s">
        <v>1779</v>
      </c>
      <c r="H1000" s="60" t="s">
        <v>1780</v>
      </c>
      <c r="I1000" s="147">
        <v>360</v>
      </c>
      <c r="J1000" s="20"/>
      <c r="K1000" s="30">
        <f t="shared" si="39"/>
        <v>0</v>
      </c>
      <c r="L1000" s="20"/>
      <c r="M1000" s="30">
        <f t="shared" si="37"/>
        <v>0</v>
      </c>
      <c r="N1000" s="20"/>
      <c r="O1000" s="1"/>
      <c r="P1000" s="1"/>
      <c r="Q1000" s="1"/>
      <c r="R1000" s="1"/>
      <c r="S1000" s="1"/>
      <c r="T1000" s="1"/>
    </row>
    <row r="1001" spans="1:20" customFormat="1" ht="62">
      <c r="A1001" s="31" t="s">
        <v>24</v>
      </c>
      <c r="B1001" s="131" t="s">
        <v>1652</v>
      </c>
      <c r="C1001" s="9" t="s">
        <v>1781</v>
      </c>
      <c r="D1001" s="9" t="s">
        <v>1782</v>
      </c>
      <c r="E1001" s="9" t="s">
        <v>1783</v>
      </c>
      <c r="F1001" s="9" t="s">
        <v>39</v>
      </c>
      <c r="G1001" s="242" t="s">
        <v>1784</v>
      </c>
      <c r="H1001" s="60" t="s">
        <v>1785</v>
      </c>
      <c r="I1001" s="147">
        <v>300</v>
      </c>
      <c r="J1001" s="20"/>
      <c r="K1001" s="30">
        <f t="shared" si="39"/>
        <v>0</v>
      </c>
      <c r="L1001" s="20"/>
      <c r="M1001" s="30">
        <f t="shared" si="37"/>
        <v>0</v>
      </c>
      <c r="N1001" s="20"/>
      <c r="O1001" s="1"/>
      <c r="P1001" s="1"/>
      <c r="Q1001" s="1"/>
      <c r="R1001" s="1"/>
      <c r="S1001" s="1"/>
      <c r="T1001" s="1"/>
    </row>
    <row r="1002" spans="1:20" customFormat="1" ht="46.5">
      <c r="A1002" s="31" t="s">
        <v>24</v>
      </c>
      <c r="B1002" s="131" t="s">
        <v>1652</v>
      </c>
      <c r="C1002" s="9" t="s">
        <v>1786</v>
      </c>
      <c r="D1002" s="9" t="s">
        <v>1787</v>
      </c>
      <c r="E1002" s="9" t="s">
        <v>387</v>
      </c>
      <c r="F1002" s="9" t="s">
        <v>62</v>
      </c>
      <c r="G1002" s="242" t="s">
        <v>1788</v>
      </c>
      <c r="H1002" s="60" t="s">
        <v>1789</v>
      </c>
      <c r="I1002" s="147">
        <v>220</v>
      </c>
      <c r="J1002" s="20"/>
      <c r="K1002" s="30">
        <f t="shared" si="39"/>
        <v>0</v>
      </c>
      <c r="L1002" s="20"/>
      <c r="M1002" s="30">
        <f t="shared" si="37"/>
        <v>0</v>
      </c>
      <c r="N1002" s="20"/>
      <c r="O1002" s="1"/>
      <c r="P1002" s="1"/>
      <c r="Q1002" s="1"/>
      <c r="R1002" s="1"/>
      <c r="S1002" s="1"/>
      <c r="T1002" s="1"/>
    </row>
    <row r="1003" spans="1:20" customFormat="1" ht="62">
      <c r="A1003" s="31" t="s">
        <v>24</v>
      </c>
      <c r="B1003" s="131" t="s">
        <v>1652</v>
      </c>
      <c r="C1003" s="9" t="s">
        <v>1790</v>
      </c>
      <c r="D1003" s="9" t="s">
        <v>1791</v>
      </c>
      <c r="E1003" s="9" t="s">
        <v>106</v>
      </c>
      <c r="F1003" s="9" t="s">
        <v>39</v>
      </c>
      <c r="G1003" s="242" t="s">
        <v>1792</v>
      </c>
      <c r="H1003" s="60" t="s">
        <v>1793</v>
      </c>
      <c r="I1003" s="147">
        <v>320</v>
      </c>
      <c r="J1003" s="20"/>
      <c r="K1003" s="30">
        <f t="shared" si="39"/>
        <v>0</v>
      </c>
      <c r="L1003" s="20"/>
      <c r="M1003" s="30">
        <f t="shared" si="37"/>
        <v>0</v>
      </c>
      <c r="N1003" s="20"/>
      <c r="O1003" s="1"/>
      <c r="P1003" s="1"/>
      <c r="Q1003" s="1"/>
      <c r="R1003" s="1"/>
      <c r="S1003" s="1"/>
      <c r="T1003" s="1"/>
    </row>
    <row r="1004" spans="1:20" customFormat="1" ht="77.5">
      <c r="A1004" s="31" t="s">
        <v>24</v>
      </c>
      <c r="B1004" s="131" t="s">
        <v>1652</v>
      </c>
      <c r="C1004" s="9" t="s">
        <v>1794</v>
      </c>
      <c r="D1004" s="9" t="s">
        <v>1795</v>
      </c>
      <c r="E1004" s="9" t="s">
        <v>1796</v>
      </c>
      <c r="F1004" s="9" t="s">
        <v>101</v>
      </c>
      <c r="G1004" s="242" t="s">
        <v>1797</v>
      </c>
      <c r="H1004" s="60" t="s">
        <v>1798</v>
      </c>
      <c r="I1004" s="147">
        <v>260</v>
      </c>
      <c r="J1004" s="20"/>
      <c r="K1004" s="30">
        <f t="shared" si="39"/>
        <v>0</v>
      </c>
      <c r="L1004" s="20"/>
      <c r="M1004" s="30">
        <f t="shared" si="37"/>
        <v>0</v>
      </c>
      <c r="N1004" s="20"/>
      <c r="O1004" s="1"/>
      <c r="P1004" s="1"/>
      <c r="Q1004" s="1"/>
      <c r="R1004" s="1"/>
      <c r="S1004" s="1"/>
      <c r="T1004" s="1"/>
    </row>
    <row r="1005" spans="1:20" customFormat="1" ht="77.5">
      <c r="A1005" s="31" t="s">
        <v>24</v>
      </c>
      <c r="B1005" s="131" t="s">
        <v>1652</v>
      </c>
      <c r="C1005" s="9" t="s">
        <v>1799</v>
      </c>
      <c r="D1005" s="9" t="s">
        <v>1800</v>
      </c>
      <c r="E1005" s="9" t="s">
        <v>1801</v>
      </c>
      <c r="F1005" s="9" t="s">
        <v>1071</v>
      </c>
      <c r="G1005" s="242" t="s">
        <v>1802</v>
      </c>
      <c r="H1005" s="60" t="s">
        <v>1803</v>
      </c>
      <c r="I1005" s="147">
        <v>480</v>
      </c>
      <c r="J1005" s="20"/>
      <c r="K1005" s="30">
        <f t="shared" si="39"/>
        <v>0</v>
      </c>
      <c r="L1005" s="20"/>
      <c r="M1005" s="30">
        <f t="shared" si="37"/>
        <v>0</v>
      </c>
      <c r="N1005" s="20"/>
      <c r="O1005" s="1"/>
      <c r="P1005" s="1"/>
      <c r="Q1005" s="1"/>
      <c r="R1005" s="1"/>
      <c r="S1005" s="1"/>
      <c r="T1005" s="1"/>
    </row>
    <row r="1006" spans="1:20" customFormat="1" ht="77.5">
      <c r="A1006" s="31" t="s">
        <v>24</v>
      </c>
      <c r="B1006" s="131" t="s">
        <v>1652</v>
      </c>
      <c r="C1006" s="9" t="s">
        <v>1804</v>
      </c>
      <c r="D1006" s="9" t="s">
        <v>1715</v>
      </c>
      <c r="E1006" s="9" t="s">
        <v>1667</v>
      </c>
      <c r="F1006" s="9" t="s">
        <v>45</v>
      </c>
      <c r="G1006" s="242" t="s">
        <v>1805</v>
      </c>
      <c r="H1006" s="60" t="s">
        <v>1717</v>
      </c>
      <c r="I1006" s="147">
        <v>600</v>
      </c>
      <c r="J1006" s="20"/>
      <c r="K1006" s="30">
        <f>I1006*J1006</f>
        <v>0</v>
      </c>
      <c r="L1006" s="20"/>
      <c r="M1006" s="30">
        <f t="shared" si="37"/>
        <v>0</v>
      </c>
      <c r="N1006" s="20"/>
      <c r="O1006" s="1"/>
      <c r="P1006" s="1"/>
      <c r="Q1006" s="1"/>
      <c r="R1006" s="1"/>
      <c r="S1006" s="1"/>
      <c r="T1006" s="1"/>
    </row>
    <row r="1007" spans="1:20" customFormat="1" ht="62">
      <c r="A1007" s="31" t="s">
        <v>24</v>
      </c>
      <c r="B1007" s="131" t="s">
        <v>1652</v>
      </c>
      <c r="C1007" s="9" t="s">
        <v>1806</v>
      </c>
      <c r="D1007" s="9" t="s">
        <v>1807</v>
      </c>
      <c r="E1007" s="9" t="s">
        <v>1667</v>
      </c>
      <c r="F1007" s="9" t="s">
        <v>151</v>
      </c>
      <c r="G1007" s="242" t="s">
        <v>1808</v>
      </c>
      <c r="H1007" s="60" t="s">
        <v>1809</v>
      </c>
      <c r="I1007" s="147">
        <v>300</v>
      </c>
      <c r="J1007" s="20"/>
      <c r="K1007" s="30">
        <f t="shared" ref="K1007:K1030" si="40">I1007*J1007</f>
        <v>0</v>
      </c>
      <c r="L1007" s="20"/>
      <c r="M1007" s="30">
        <f t="shared" si="37"/>
        <v>0</v>
      </c>
      <c r="N1007" s="20"/>
      <c r="O1007" s="1"/>
      <c r="P1007" s="1"/>
      <c r="Q1007" s="1"/>
      <c r="R1007" s="1"/>
      <c r="S1007" s="1"/>
      <c r="T1007" s="1"/>
    </row>
    <row r="1008" spans="1:20" customFormat="1" ht="62">
      <c r="A1008" s="31" t="s">
        <v>24</v>
      </c>
      <c r="B1008" s="131" t="s">
        <v>1652</v>
      </c>
      <c r="C1008" s="9" t="s">
        <v>1810</v>
      </c>
      <c r="D1008" s="9" t="s">
        <v>1728</v>
      </c>
      <c r="E1008" s="9" t="s">
        <v>1811</v>
      </c>
      <c r="F1008" s="9" t="s">
        <v>997</v>
      </c>
      <c r="G1008" s="242" t="s">
        <v>1812</v>
      </c>
      <c r="H1008" s="60" t="s">
        <v>1813</v>
      </c>
      <c r="I1008" s="147">
        <v>299</v>
      </c>
      <c r="J1008" s="20"/>
      <c r="K1008" s="30">
        <f t="shared" si="40"/>
        <v>0</v>
      </c>
      <c r="L1008" s="20"/>
      <c r="M1008" s="30">
        <f t="shared" si="37"/>
        <v>0</v>
      </c>
      <c r="N1008" s="20"/>
      <c r="O1008" s="1"/>
      <c r="P1008" s="1"/>
      <c r="Q1008" s="1"/>
      <c r="R1008" s="1"/>
      <c r="S1008" s="1"/>
      <c r="T1008" s="1"/>
    </row>
    <row r="1009" spans="1:20" customFormat="1" ht="62">
      <c r="A1009" s="31" t="s">
        <v>24</v>
      </c>
      <c r="B1009" s="131" t="s">
        <v>1652</v>
      </c>
      <c r="C1009" s="9" t="s">
        <v>1814</v>
      </c>
      <c r="D1009" s="9" t="s">
        <v>1815</v>
      </c>
      <c r="E1009" s="9" t="s">
        <v>111</v>
      </c>
      <c r="F1009" s="9" t="s">
        <v>39</v>
      </c>
      <c r="G1009" s="242" t="s">
        <v>1816</v>
      </c>
      <c r="H1009" s="60" t="s">
        <v>1817</v>
      </c>
      <c r="I1009" s="147">
        <v>300</v>
      </c>
      <c r="J1009" s="20"/>
      <c r="K1009" s="30">
        <f t="shared" si="40"/>
        <v>0</v>
      </c>
      <c r="L1009" s="20"/>
      <c r="M1009" s="30">
        <f t="shared" si="37"/>
        <v>0</v>
      </c>
      <c r="N1009" s="20"/>
      <c r="O1009" s="1"/>
      <c r="P1009" s="1"/>
      <c r="Q1009" s="1"/>
      <c r="R1009" s="1"/>
      <c r="S1009" s="1"/>
      <c r="T1009" s="1"/>
    </row>
    <row r="1010" spans="1:20" customFormat="1" ht="46.5">
      <c r="A1010" s="31" t="s">
        <v>24</v>
      </c>
      <c r="B1010" s="131" t="s">
        <v>1652</v>
      </c>
      <c r="C1010" s="9" t="s">
        <v>1818</v>
      </c>
      <c r="D1010" s="9" t="s">
        <v>1819</v>
      </c>
      <c r="E1010" s="9" t="s">
        <v>111</v>
      </c>
      <c r="F1010" s="9" t="s">
        <v>39</v>
      </c>
      <c r="G1010" s="242" t="s">
        <v>1820</v>
      </c>
      <c r="H1010" s="60" t="s">
        <v>1821</v>
      </c>
      <c r="I1010" s="147">
        <v>300</v>
      </c>
      <c r="J1010" s="20"/>
      <c r="K1010" s="30">
        <f t="shared" si="40"/>
        <v>0</v>
      </c>
      <c r="L1010" s="20"/>
      <c r="M1010" s="30">
        <f t="shared" si="37"/>
        <v>0</v>
      </c>
      <c r="N1010" s="20"/>
      <c r="O1010" s="1"/>
      <c r="P1010" s="1"/>
      <c r="Q1010" s="1"/>
      <c r="R1010" s="1"/>
      <c r="S1010" s="1"/>
      <c r="T1010" s="1"/>
    </row>
    <row r="1011" spans="1:20" customFormat="1" ht="139.5">
      <c r="A1011" s="31" t="s">
        <v>24</v>
      </c>
      <c r="B1011" s="131" t="s">
        <v>1652</v>
      </c>
      <c r="C1011" s="9" t="s">
        <v>1822</v>
      </c>
      <c r="D1011" s="9" t="s">
        <v>1823</v>
      </c>
      <c r="E1011" s="9" t="s">
        <v>1824</v>
      </c>
      <c r="F1011" s="9" t="s">
        <v>1071</v>
      </c>
      <c r="G1011" s="242" t="s">
        <v>1825</v>
      </c>
      <c r="H1011" s="60" t="s">
        <v>1826</v>
      </c>
      <c r="I1011" s="147">
        <v>500</v>
      </c>
      <c r="J1011" s="20"/>
      <c r="K1011" s="30">
        <f t="shared" si="40"/>
        <v>0</v>
      </c>
      <c r="L1011" s="20"/>
      <c r="M1011" s="30">
        <f t="shared" si="37"/>
        <v>0</v>
      </c>
      <c r="N1011" s="20"/>
      <c r="O1011" s="1"/>
      <c r="P1011" s="1"/>
      <c r="Q1011" s="1"/>
      <c r="R1011" s="1"/>
      <c r="S1011" s="1"/>
      <c r="T1011" s="1"/>
    </row>
    <row r="1012" spans="1:20" customFormat="1" ht="62">
      <c r="A1012" s="31" t="s">
        <v>24</v>
      </c>
      <c r="B1012" s="131" t="s">
        <v>1652</v>
      </c>
      <c r="C1012" s="9" t="s">
        <v>1827</v>
      </c>
      <c r="D1012" s="9" t="s">
        <v>1828</v>
      </c>
      <c r="E1012" s="9" t="s">
        <v>140</v>
      </c>
      <c r="F1012" s="9" t="s">
        <v>151</v>
      </c>
      <c r="G1012" s="242" t="s">
        <v>1829</v>
      </c>
      <c r="H1012" s="60" t="s">
        <v>1830</v>
      </c>
      <c r="I1012" s="147">
        <v>400</v>
      </c>
      <c r="J1012" s="20"/>
      <c r="K1012" s="30">
        <f t="shared" si="40"/>
        <v>0</v>
      </c>
      <c r="L1012" s="20"/>
      <c r="M1012" s="30">
        <f t="shared" si="37"/>
        <v>0</v>
      </c>
      <c r="N1012" s="20"/>
      <c r="O1012" s="1"/>
      <c r="P1012" s="1"/>
      <c r="Q1012" s="1"/>
      <c r="R1012" s="1"/>
      <c r="S1012" s="1"/>
      <c r="T1012" s="1"/>
    </row>
    <row r="1013" spans="1:20" customFormat="1" ht="62">
      <c r="A1013" s="31" t="s">
        <v>24</v>
      </c>
      <c r="B1013" s="131" t="s">
        <v>1652</v>
      </c>
      <c r="C1013" s="9" t="s">
        <v>1831</v>
      </c>
      <c r="D1013" s="9" t="s">
        <v>1832</v>
      </c>
      <c r="E1013" s="9" t="s">
        <v>140</v>
      </c>
      <c r="F1013" s="9" t="s">
        <v>151</v>
      </c>
      <c r="G1013" s="242" t="s">
        <v>1833</v>
      </c>
      <c r="H1013" s="60" t="s">
        <v>1834</v>
      </c>
      <c r="I1013" s="147">
        <v>580</v>
      </c>
      <c r="J1013" s="20"/>
      <c r="K1013" s="30">
        <f t="shared" si="40"/>
        <v>0</v>
      </c>
      <c r="L1013" s="20"/>
      <c r="M1013" s="30">
        <f t="shared" si="37"/>
        <v>0</v>
      </c>
      <c r="N1013" s="20"/>
      <c r="O1013" s="1"/>
      <c r="P1013" s="1"/>
      <c r="Q1013" s="1"/>
      <c r="R1013" s="1"/>
      <c r="S1013" s="1"/>
      <c r="T1013" s="1"/>
    </row>
    <row r="1014" spans="1:20" customFormat="1" ht="62">
      <c r="A1014" s="31" t="s">
        <v>24</v>
      </c>
      <c r="B1014" s="131" t="s">
        <v>1652</v>
      </c>
      <c r="C1014" s="9" t="s">
        <v>1835</v>
      </c>
      <c r="D1014" s="9" t="s">
        <v>1836</v>
      </c>
      <c r="E1014" s="9" t="s">
        <v>200</v>
      </c>
      <c r="F1014" s="9" t="s">
        <v>337</v>
      </c>
      <c r="G1014" s="242" t="s">
        <v>1837</v>
      </c>
      <c r="H1014" s="60" t="s">
        <v>1838</v>
      </c>
      <c r="I1014" s="147">
        <v>300</v>
      </c>
      <c r="J1014" s="20"/>
      <c r="K1014" s="30">
        <f t="shared" si="40"/>
        <v>0</v>
      </c>
      <c r="L1014" s="20"/>
      <c r="M1014" s="30">
        <f t="shared" si="37"/>
        <v>0</v>
      </c>
      <c r="N1014" s="20"/>
      <c r="O1014" s="1"/>
      <c r="P1014" s="1"/>
      <c r="Q1014" s="1"/>
      <c r="R1014" s="1"/>
      <c r="S1014" s="1"/>
      <c r="T1014" s="1"/>
    </row>
    <row r="1015" spans="1:20" customFormat="1" ht="62">
      <c r="A1015" s="31" t="s">
        <v>24</v>
      </c>
      <c r="B1015" s="131" t="s">
        <v>1652</v>
      </c>
      <c r="C1015" s="9" t="s">
        <v>1839</v>
      </c>
      <c r="D1015" s="9" t="s">
        <v>1840</v>
      </c>
      <c r="E1015" s="9" t="s">
        <v>200</v>
      </c>
      <c r="F1015" s="9" t="s">
        <v>45</v>
      </c>
      <c r="G1015" s="242" t="s">
        <v>1841</v>
      </c>
      <c r="H1015" s="60" t="s">
        <v>1842</v>
      </c>
      <c r="I1015" s="147">
        <v>300</v>
      </c>
      <c r="J1015" s="20"/>
      <c r="K1015" s="30">
        <f t="shared" si="40"/>
        <v>0</v>
      </c>
      <c r="L1015" s="20"/>
      <c r="M1015" s="30">
        <f t="shared" si="37"/>
        <v>0</v>
      </c>
      <c r="N1015" s="20"/>
      <c r="O1015" s="1"/>
      <c r="P1015" s="1"/>
      <c r="Q1015" s="1"/>
      <c r="R1015" s="1"/>
      <c r="S1015" s="1"/>
      <c r="T1015" s="1"/>
    </row>
    <row r="1016" spans="1:20" customFormat="1" ht="77.5">
      <c r="A1016" s="31" t="s">
        <v>24</v>
      </c>
      <c r="B1016" s="131" t="s">
        <v>1652</v>
      </c>
      <c r="C1016" s="9" t="s">
        <v>1843</v>
      </c>
      <c r="D1016" s="9" t="s">
        <v>1774</v>
      </c>
      <c r="E1016" s="9" t="s">
        <v>200</v>
      </c>
      <c r="F1016" s="9" t="s">
        <v>45</v>
      </c>
      <c r="G1016" s="242" t="s">
        <v>1844</v>
      </c>
      <c r="H1016" s="60" t="s">
        <v>1845</v>
      </c>
      <c r="I1016" s="147">
        <v>350</v>
      </c>
      <c r="J1016" s="20"/>
      <c r="K1016" s="30">
        <f t="shared" si="40"/>
        <v>0</v>
      </c>
      <c r="L1016" s="20"/>
      <c r="M1016" s="30">
        <f t="shared" ref="M1016:M1079" si="41">L1016*I1016</f>
        <v>0</v>
      </c>
      <c r="N1016" s="20"/>
      <c r="O1016" s="1"/>
      <c r="P1016" s="1"/>
      <c r="Q1016" s="1"/>
      <c r="R1016" s="1"/>
      <c r="S1016" s="1"/>
      <c r="T1016" s="1"/>
    </row>
    <row r="1017" spans="1:20" customFormat="1" ht="77.5">
      <c r="A1017" s="31" t="s">
        <v>24</v>
      </c>
      <c r="B1017" s="131" t="s">
        <v>1652</v>
      </c>
      <c r="C1017" s="9" t="s">
        <v>1846</v>
      </c>
      <c r="D1017" s="9" t="s">
        <v>1847</v>
      </c>
      <c r="E1017" s="9" t="s">
        <v>200</v>
      </c>
      <c r="F1017" s="9" t="s">
        <v>337</v>
      </c>
      <c r="G1017" s="242" t="s">
        <v>1848</v>
      </c>
      <c r="H1017" s="60" t="s">
        <v>1849</v>
      </c>
      <c r="I1017" s="147">
        <v>640</v>
      </c>
      <c r="J1017" s="20"/>
      <c r="K1017" s="30">
        <f t="shared" si="40"/>
        <v>0</v>
      </c>
      <c r="L1017" s="20"/>
      <c r="M1017" s="30">
        <f t="shared" si="41"/>
        <v>0</v>
      </c>
      <c r="N1017" s="20"/>
      <c r="O1017" s="1"/>
      <c r="P1017" s="1"/>
      <c r="Q1017" s="1"/>
      <c r="R1017" s="1"/>
      <c r="S1017" s="1"/>
      <c r="T1017" s="1"/>
    </row>
    <row r="1018" spans="1:20" customFormat="1" ht="62">
      <c r="A1018" s="31" t="s">
        <v>24</v>
      </c>
      <c r="B1018" s="131" t="s">
        <v>1652</v>
      </c>
      <c r="C1018" s="9" t="s">
        <v>1850</v>
      </c>
      <c r="D1018" s="9" t="s">
        <v>1851</v>
      </c>
      <c r="E1018" s="9" t="s">
        <v>1852</v>
      </c>
      <c r="F1018" s="9" t="s">
        <v>151</v>
      </c>
      <c r="G1018" s="242" t="s">
        <v>1853</v>
      </c>
      <c r="H1018" s="60" t="s">
        <v>1854</v>
      </c>
      <c r="I1018" s="147">
        <v>380</v>
      </c>
      <c r="J1018" s="20"/>
      <c r="K1018" s="30">
        <f t="shared" si="40"/>
        <v>0</v>
      </c>
      <c r="L1018" s="20"/>
      <c r="M1018" s="30">
        <f t="shared" si="41"/>
        <v>0</v>
      </c>
      <c r="N1018" s="20"/>
      <c r="O1018" s="1"/>
      <c r="P1018" s="1"/>
      <c r="Q1018" s="1"/>
      <c r="R1018" s="1"/>
      <c r="S1018" s="1"/>
      <c r="T1018" s="1"/>
    </row>
    <row r="1019" spans="1:20" customFormat="1" ht="62">
      <c r="A1019" s="31" t="s">
        <v>24</v>
      </c>
      <c r="B1019" s="131" t="s">
        <v>1652</v>
      </c>
      <c r="C1019" s="9" t="s">
        <v>1855</v>
      </c>
      <c r="D1019" s="9" t="s">
        <v>1856</v>
      </c>
      <c r="E1019" s="9" t="s">
        <v>332</v>
      </c>
      <c r="F1019" s="9" t="s">
        <v>101</v>
      </c>
      <c r="G1019" s="242" t="s">
        <v>1857</v>
      </c>
      <c r="H1019" s="60" t="s">
        <v>1858</v>
      </c>
      <c r="I1019" s="147">
        <v>330</v>
      </c>
      <c r="J1019" s="20"/>
      <c r="K1019" s="30">
        <f t="shared" si="40"/>
        <v>0</v>
      </c>
      <c r="L1019" s="20"/>
      <c r="M1019" s="30">
        <f t="shared" si="41"/>
        <v>0</v>
      </c>
      <c r="N1019" s="20"/>
      <c r="O1019" s="1"/>
      <c r="P1019" s="1"/>
      <c r="Q1019" s="1"/>
      <c r="R1019" s="1"/>
      <c r="S1019" s="1"/>
      <c r="T1019" s="1"/>
    </row>
    <row r="1020" spans="1:20" customFormat="1" ht="77.5">
      <c r="A1020" s="31" t="s">
        <v>24</v>
      </c>
      <c r="B1020" s="131" t="s">
        <v>1652</v>
      </c>
      <c r="C1020" s="9" t="s">
        <v>1859</v>
      </c>
      <c r="D1020" s="9" t="s">
        <v>1860</v>
      </c>
      <c r="E1020" s="9" t="s">
        <v>870</v>
      </c>
      <c r="F1020" s="9" t="s">
        <v>39</v>
      </c>
      <c r="G1020" s="242" t="s">
        <v>1861</v>
      </c>
      <c r="H1020" s="60" t="s">
        <v>1862</v>
      </c>
      <c r="I1020" s="147">
        <v>320</v>
      </c>
      <c r="J1020" s="20"/>
      <c r="K1020" s="30">
        <f t="shared" si="40"/>
        <v>0</v>
      </c>
      <c r="L1020" s="20"/>
      <c r="M1020" s="30">
        <f t="shared" si="41"/>
        <v>0</v>
      </c>
      <c r="N1020" s="20"/>
      <c r="O1020" s="1"/>
      <c r="P1020" s="1"/>
      <c r="Q1020" s="1"/>
      <c r="R1020" s="1"/>
      <c r="S1020" s="1"/>
      <c r="T1020" s="1"/>
    </row>
    <row r="1021" spans="1:20" customFormat="1" ht="62">
      <c r="A1021" s="31" t="s">
        <v>24</v>
      </c>
      <c r="B1021" s="131" t="s">
        <v>1652</v>
      </c>
      <c r="C1021" s="9" t="s">
        <v>1863</v>
      </c>
      <c r="D1021" s="9" t="s">
        <v>1864</v>
      </c>
      <c r="E1021" s="9" t="s">
        <v>1080</v>
      </c>
      <c r="F1021" s="9" t="s">
        <v>157</v>
      </c>
      <c r="G1021" s="242" t="s">
        <v>1865</v>
      </c>
      <c r="H1021" s="60" t="s">
        <v>1866</v>
      </c>
      <c r="I1021" s="147">
        <v>1050</v>
      </c>
      <c r="J1021" s="20"/>
      <c r="K1021" s="30">
        <f t="shared" si="40"/>
        <v>0</v>
      </c>
      <c r="L1021" s="20"/>
      <c r="M1021" s="30">
        <f t="shared" si="41"/>
        <v>0</v>
      </c>
      <c r="N1021" s="20"/>
      <c r="O1021" s="1"/>
      <c r="P1021" s="1"/>
      <c r="Q1021" s="1"/>
      <c r="R1021" s="1"/>
      <c r="S1021" s="1"/>
      <c r="T1021" s="1"/>
    </row>
    <row r="1022" spans="1:20" customFormat="1" ht="62">
      <c r="A1022" s="31" t="s">
        <v>24</v>
      </c>
      <c r="B1022" s="131" t="s">
        <v>1652</v>
      </c>
      <c r="C1022" s="9" t="s">
        <v>1867</v>
      </c>
      <c r="D1022" s="9" t="s">
        <v>1868</v>
      </c>
      <c r="E1022" s="9" t="s">
        <v>1869</v>
      </c>
      <c r="F1022" s="9" t="s">
        <v>87</v>
      </c>
      <c r="G1022" s="242" t="s">
        <v>1870</v>
      </c>
      <c r="H1022" s="60" t="s">
        <v>1871</v>
      </c>
      <c r="I1022" s="147">
        <v>360</v>
      </c>
      <c r="J1022" s="20"/>
      <c r="K1022" s="30">
        <f t="shared" si="40"/>
        <v>0</v>
      </c>
      <c r="L1022" s="20"/>
      <c r="M1022" s="30">
        <f t="shared" si="41"/>
        <v>0</v>
      </c>
      <c r="N1022" s="20"/>
      <c r="O1022" s="1"/>
      <c r="P1022" s="1"/>
      <c r="Q1022" s="1"/>
      <c r="R1022" s="1"/>
      <c r="S1022" s="1"/>
      <c r="T1022" s="1"/>
    </row>
    <row r="1023" spans="1:20" customFormat="1" ht="77.5">
      <c r="A1023" s="31" t="s">
        <v>24</v>
      </c>
      <c r="B1023" s="131" t="s">
        <v>1652</v>
      </c>
      <c r="C1023" s="9" t="s">
        <v>1872</v>
      </c>
      <c r="D1023" s="9" t="s">
        <v>1836</v>
      </c>
      <c r="E1023" s="9" t="s">
        <v>106</v>
      </c>
      <c r="F1023" s="9" t="s">
        <v>201</v>
      </c>
      <c r="G1023" s="242" t="s">
        <v>1873</v>
      </c>
      <c r="H1023" s="60" t="s">
        <v>1874</v>
      </c>
      <c r="I1023" s="147">
        <v>320</v>
      </c>
      <c r="J1023" s="20"/>
      <c r="K1023" s="30">
        <f t="shared" si="40"/>
        <v>0</v>
      </c>
      <c r="L1023" s="20"/>
      <c r="M1023" s="30">
        <f t="shared" si="41"/>
        <v>0</v>
      </c>
      <c r="N1023" s="20"/>
      <c r="O1023" s="1"/>
      <c r="P1023" s="1"/>
      <c r="Q1023" s="1"/>
      <c r="R1023" s="1"/>
      <c r="S1023" s="1"/>
      <c r="T1023" s="1"/>
    </row>
    <row r="1024" spans="1:20" customFormat="1" ht="62">
      <c r="A1024" s="31" t="s">
        <v>24</v>
      </c>
      <c r="B1024" s="131" t="s">
        <v>1652</v>
      </c>
      <c r="C1024" s="9" t="s">
        <v>1875</v>
      </c>
      <c r="D1024" s="9" t="s">
        <v>1876</v>
      </c>
      <c r="E1024" s="9" t="s">
        <v>1667</v>
      </c>
      <c r="F1024" s="9" t="s">
        <v>151</v>
      </c>
      <c r="G1024" s="242" t="s">
        <v>1877</v>
      </c>
      <c r="H1024" s="60" t="s">
        <v>1878</v>
      </c>
      <c r="I1024" s="147">
        <v>320</v>
      </c>
      <c r="J1024" s="20"/>
      <c r="K1024" s="30">
        <f t="shared" si="40"/>
        <v>0</v>
      </c>
      <c r="L1024" s="20"/>
      <c r="M1024" s="30">
        <f t="shared" si="41"/>
        <v>0</v>
      </c>
      <c r="N1024" s="20"/>
      <c r="O1024" s="1"/>
      <c r="P1024" s="1"/>
      <c r="Q1024" s="1"/>
      <c r="R1024" s="1"/>
      <c r="S1024" s="1"/>
      <c r="T1024" s="1"/>
    </row>
    <row r="1025" spans="1:20" customFormat="1" ht="62">
      <c r="A1025" s="31" t="s">
        <v>24</v>
      </c>
      <c r="B1025" s="131" t="s">
        <v>1652</v>
      </c>
      <c r="C1025" s="9" t="s">
        <v>1879</v>
      </c>
      <c r="D1025" s="9" t="s">
        <v>1880</v>
      </c>
      <c r="E1025" s="9" t="s">
        <v>1667</v>
      </c>
      <c r="F1025" s="9" t="s">
        <v>151</v>
      </c>
      <c r="G1025" s="242" t="s">
        <v>1881</v>
      </c>
      <c r="H1025" s="60" t="s">
        <v>1882</v>
      </c>
      <c r="I1025" s="147">
        <v>340</v>
      </c>
      <c r="J1025" s="20"/>
      <c r="K1025" s="30">
        <f t="shared" si="40"/>
        <v>0</v>
      </c>
      <c r="L1025" s="20"/>
      <c r="M1025" s="30">
        <f t="shared" si="41"/>
        <v>0</v>
      </c>
      <c r="N1025" s="20"/>
      <c r="O1025" s="1"/>
      <c r="P1025" s="1"/>
      <c r="Q1025" s="1"/>
      <c r="R1025" s="1"/>
      <c r="S1025" s="1"/>
      <c r="T1025" s="1"/>
    </row>
    <row r="1026" spans="1:20" customFormat="1" ht="62">
      <c r="A1026" s="31" t="s">
        <v>24</v>
      </c>
      <c r="B1026" s="131" t="s">
        <v>1652</v>
      </c>
      <c r="C1026" s="9" t="s">
        <v>1883</v>
      </c>
      <c r="D1026" s="9" t="s">
        <v>1884</v>
      </c>
      <c r="E1026" s="9" t="s">
        <v>1667</v>
      </c>
      <c r="F1026" s="9" t="s">
        <v>151</v>
      </c>
      <c r="G1026" s="242" t="s">
        <v>1885</v>
      </c>
      <c r="H1026" s="60" t="s">
        <v>1886</v>
      </c>
      <c r="I1026" s="147">
        <v>420</v>
      </c>
      <c r="J1026" s="20"/>
      <c r="K1026" s="30">
        <f t="shared" si="40"/>
        <v>0</v>
      </c>
      <c r="L1026" s="20"/>
      <c r="M1026" s="30">
        <f t="shared" si="41"/>
        <v>0</v>
      </c>
      <c r="N1026" s="20"/>
      <c r="O1026" s="1"/>
      <c r="P1026" s="1"/>
      <c r="Q1026" s="1"/>
      <c r="R1026" s="1"/>
      <c r="S1026" s="1"/>
      <c r="T1026" s="1"/>
    </row>
    <row r="1027" spans="1:20" customFormat="1" ht="62">
      <c r="A1027" s="31" t="s">
        <v>24</v>
      </c>
      <c r="B1027" s="131" t="s">
        <v>1652</v>
      </c>
      <c r="C1027" s="9" t="s">
        <v>1887</v>
      </c>
      <c r="D1027" s="9" t="s">
        <v>1888</v>
      </c>
      <c r="E1027" s="9" t="s">
        <v>111</v>
      </c>
      <c r="F1027" s="9" t="s">
        <v>39</v>
      </c>
      <c r="G1027" s="242" t="s">
        <v>1889</v>
      </c>
      <c r="H1027" s="60" t="s">
        <v>1890</v>
      </c>
      <c r="I1027" s="147">
        <v>300</v>
      </c>
      <c r="J1027" s="20"/>
      <c r="K1027" s="30">
        <f t="shared" si="40"/>
        <v>0</v>
      </c>
      <c r="L1027" s="20"/>
      <c r="M1027" s="30">
        <f t="shared" si="41"/>
        <v>0</v>
      </c>
      <c r="N1027" s="20"/>
      <c r="O1027" s="1"/>
      <c r="P1027" s="1"/>
      <c r="Q1027" s="1"/>
      <c r="R1027" s="1"/>
      <c r="S1027" s="1"/>
      <c r="T1027" s="1"/>
    </row>
    <row r="1028" spans="1:20" customFormat="1" ht="62">
      <c r="A1028" s="31" t="s">
        <v>24</v>
      </c>
      <c r="B1028" s="131" t="s">
        <v>1652</v>
      </c>
      <c r="C1028" s="9" t="s">
        <v>1891</v>
      </c>
      <c r="D1028" s="9" t="s">
        <v>1892</v>
      </c>
      <c r="E1028" s="9" t="s">
        <v>111</v>
      </c>
      <c r="F1028" s="9" t="s">
        <v>39</v>
      </c>
      <c r="G1028" s="242" t="s">
        <v>1893</v>
      </c>
      <c r="H1028" s="60" t="s">
        <v>1894</v>
      </c>
      <c r="I1028" s="147">
        <v>300</v>
      </c>
      <c r="J1028" s="20"/>
      <c r="K1028" s="30">
        <f t="shared" si="40"/>
        <v>0</v>
      </c>
      <c r="L1028" s="20"/>
      <c r="M1028" s="30">
        <f t="shared" si="41"/>
        <v>0</v>
      </c>
      <c r="N1028" s="20"/>
      <c r="O1028" s="1"/>
      <c r="P1028" s="1"/>
      <c r="Q1028" s="1"/>
      <c r="R1028" s="1"/>
      <c r="S1028" s="1"/>
      <c r="T1028" s="1"/>
    </row>
    <row r="1029" spans="1:20" customFormat="1" ht="62">
      <c r="A1029" s="31" t="s">
        <v>24</v>
      </c>
      <c r="B1029" s="131" t="s">
        <v>1652</v>
      </c>
      <c r="C1029" s="9" t="s">
        <v>1895</v>
      </c>
      <c r="D1029" s="9" t="s">
        <v>1896</v>
      </c>
      <c r="E1029" s="9" t="s">
        <v>111</v>
      </c>
      <c r="F1029" s="9" t="s">
        <v>45</v>
      </c>
      <c r="G1029" s="242" t="s">
        <v>1897</v>
      </c>
      <c r="H1029" s="60" t="s">
        <v>1898</v>
      </c>
      <c r="I1029" s="147">
        <v>300</v>
      </c>
      <c r="J1029" s="20"/>
      <c r="K1029" s="30">
        <f t="shared" si="40"/>
        <v>0</v>
      </c>
      <c r="L1029" s="20"/>
      <c r="M1029" s="30">
        <f t="shared" si="41"/>
        <v>0</v>
      </c>
      <c r="N1029" s="20"/>
      <c r="O1029" s="1"/>
      <c r="P1029" s="1"/>
      <c r="Q1029" s="1"/>
      <c r="R1029" s="1"/>
      <c r="S1029" s="1"/>
      <c r="T1029" s="1"/>
    </row>
    <row r="1030" spans="1:20" customFormat="1" ht="62">
      <c r="A1030" s="31" t="s">
        <v>24</v>
      </c>
      <c r="B1030" s="131" t="s">
        <v>1652</v>
      </c>
      <c r="C1030" s="9" t="s">
        <v>1899</v>
      </c>
      <c r="D1030" s="9" t="s">
        <v>1900</v>
      </c>
      <c r="E1030" s="9" t="s">
        <v>1824</v>
      </c>
      <c r="F1030" s="9" t="s">
        <v>87</v>
      </c>
      <c r="G1030" s="242" t="s">
        <v>1901</v>
      </c>
      <c r="H1030" s="60" t="s">
        <v>1902</v>
      </c>
      <c r="I1030" s="147">
        <v>400</v>
      </c>
      <c r="J1030" s="20"/>
      <c r="K1030" s="30">
        <f t="shared" si="40"/>
        <v>0</v>
      </c>
      <c r="L1030" s="20"/>
      <c r="M1030" s="30">
        <f t="shared" si="41"/>
        <v>0</v>
      </c>
      <c r="N1030" s="20"/>
      <c r="O1030" s="1"/>
      <c r="P1030" s="1"/>
      <c r="Q1030" s="1"/>
      <c r="R1030" s="1"/>
      <c r="S1030" s="1"/>
      <c r="T1030" s="1"/>
    </row>
    <row r="1031" spans="1:20" customFormat="1" ht="62">
      <c r="A1031" s="31" t="s">
        <v>24</v>
      </c>
      <c r="B1031" s="131" t="s">
        <v>1652</v>
      </c>
      <c r="C1031" s="9" t="s">
        <v>1903</v>
      </c>
      <c r="D1031" s="9" t="s">
        <v>1904</v>
      </c>
      <c r="E1031" s="9" t="s">
        <v>135</v>
      </c>
      <c r="F1031" s="9" t="s">
        <v>337</v>
      </c>
      <c r="G1031" s="242" t="s">
        <v>1905</v>
      </c>
      <c r="H1031" s="60" t="s">
        <v>1906</v>
      </c>
      <c r="I1031" s="147">
        <v>290</v>
      </c>
      <c r="J1031" s="20"/>
      <c r="K1031" s="30">
        <f>I1031*J1031</f>
        <v>0</v>
      </c>
      <c r="L1031" s="20"/>
      <c r="M1031" s="30">
        <f t="shared" si="41"/>
        <v>0</v>
      </c>
      <c r="N1031" s="20"/>
      <c r="O1031" s="1"/>
      <c r="P1031" s="1"/>
      <c r="Q1031" s="1"/>
      <c r="R1031" s="1"/>
      <c r="S1031" s="1"/>
      <c r="T1031" s="1"/>
    </row>
    <row r="1032" spans="1:20" customFormat="1" ht="62">
      <c r="A1032" s="31" t="s">
        <v>24</v>
      </c>
      <c r="B1032" s="131" t="s">
        <v>1652</v>
      </c>
      <c r="C1032" s="9" t="s">
        <v>1907</v>
      </c>
      <c r="D1032" s="9" t="s">
        <v>1908</v>
      </c>
      <c r="E1032" s="9" t="s">
        <v>140</v>
      </c>
      <c r="F1032" s="9" t="s">
        <v>151</v>
      </c>
      <c r="G1032" s="242" t="s">
        <v>1909</v>
      </c>
      <c r="H1032" s="60" t="s">
        <v>1910</v>
      </c>
      <c r="I1032" s="147">
        <v>380</v>
      </c>
      <c r="J1032" s="20"/>
      <c r="K1032" s="30">
        <f t="shared" ref="K1032:K1076" si="42">I1032*J1032</f>
        <v>0</v>
      </c>
      <c r="L1032" s="20"/>
      <c r="M1032" s="30">
        <f t="shared" si="41"/>
        <v>0</v>
      </c>
      <c r="N1032" s="20"/>
      <c r="O1032" s="1"/>
      <c r="P1032" s="1"/>
      <c r="Q1032" s="1"/>
      <c r="R1032" s="1"/>
      <c r="S1032" s="1"/>
      <c r="T1032" s="1"/>
    </row>
    <row r="1033" spans="1:20" customFormat="1" ht="77.5">
      <c r="A1033" s="31" t="s">
        <v>24</v>
      </c>
      <c r="B1033" s="131" t="s">
        <v>1652</v>
      </c>
      <c r="C1033" s="9" t="s">
        <v>1911</v>
      </c>
      <c r="D1033" s="9" t="s">
        <v>1912</v>
      </c>
      <c r="E1033" s="9" t="s">
        <v>166</v>
      </c>
      <c r="F1033" s="9" t="s">
        <v>45</v>
      </c>
      <c r="G1033" s="242" t="s">
        <v>1913</v>
      </c>
      <c r="H1033" s="60" t="s">
        <v>1914</v>
      </c>
      <c r="I1033" s="147">
        <v>320</v>
      </c>
      <c r="J1033" s="20"/>
      <c r="K1033" s="30">
        <f t="shared" si="42"/>
        <v>0</v>
      </c>
      <c r="L1033" s="20"/>
      <c r="M1033" s="30">
        <f t="shared" si="41"/>
        <v>0</v>
      </c>
      <c r="N1033" s="20"/>
      <c r="O1033" s="1"/>
      <c r="P1033" s="1"/>
      <c r="Q1033" s="1"/>
      <c r="R1033" s="1"/>
      <c r="S1033" s="1"/>
      <c r="T1033" s="1"/>
    </row>
    <row r="1034" spans="1:20" customFormat="1" ht="62">
      <c r="A1034" s="31" t="s">
        <v>24</v>
      </c>
      <c r="B1034" s="131" t="s">
        <v>1652</v>
      </c>
      <c r="C1034" s="9" t="s">
        <v>1915</v>
      </c>
      <c r="D1034" s="9" t="s">
        <v>1916</v>
      </c>
      <c r="E1034" s="9" t="s">
        <v>166</v>
      </c>
      <c r="F1034" s="9" t="s">
        <v>337</v>
      </c>
      <c r="G1034" s="242" t="s">
        <v>1917</v>
      </c>
      <c r="H1034" s="60" t="s">
        <v>1918</v>
      </c>
      <c r="I1034" s="147">
        <v>340</v>
      </c>
      <c r="J1034" s="20"/>
      <c r="K1034" s="30">
        <f t="shared" si="42"/>
        <v>0</v>
      </c>
      <c r="L1034" s="20"/>
      <c r="M1034" s="30">
        <f t="shared" si="41"/>
        <v>0</v>
      </c>
      <c r="N1034" s="20"/>
      <c r="O1034" s="1"/>
      <c r="P1034" s="1"/>
      <c r="Q1034" s="1"/>
      <c r="R1034" s="1"/>
      <c r="S1034" s="1"/>
      <c r="T1034" s="1"/>
    </row>
    <row r="1035" spans="1:20" customFormat="1" ht="77.5">
      <c r="A1035" s="31" t="s">
        <v>24</v>
      </c>
      <c r="B1035" s="131" t="s">
        <v>1652</v>
      </c>
      <c r="C1035" s="9" t="s">
        <v>1919</v>
      </c>
      <c r="D1035" s="9" t="s">
        <v>1920</v>
      </c>
      <c r="E1035" s="9" t="s">
        <v>181</v>
      </c>
      <c r="F1035" s="9" t="s">
        <v>39</v>
      </c>
      <c r="G1035" s="242" t="s">
        <v>1921</v>
      </c>
      <c r="H1035" s="60" t="s">
        <v>1922</v>
      </c>
      <c r="I1035" s="147">
        <v>360</v>
      </c>
      <c r="J1035" s="20"/>
      <c r="K1035" s="30">
        <f t="shared" si="42"/>
        <v>0</v>
      </c>
      <c r="L1035" s="20"/>
      <c r="M1035" s="30">
        <f t="shared" si="41"/>
        <v>0</v>
      </c>
      <c r="N1035" s="20"/>
      <c r="O1035" s="1"/>
      <c r="P1035" s="1"/>
      <c r="Q1035" s="1"/>
      <c r="R1035" s="1"/>
      <c r="S1035" s="1"/>
      <c r="T1035" s="1"/>
    </row>
    <row r="1036" spans="1:20" customFormat="1" ht="62">
      <c r="A1036" s="31" t="s">
        <v>24</v>
      </c>
      <c r="B1036" s="131" t="s">
        <v>1652</v>
      </c>
      <c r="C1036" s="9" t="s">
        <v>1923</v>
      </c>
      <c r="D1036" s="9" t="s">
        <v>1924</v>
      </c>
      <c r="E1036" s="9" t="s">
        <v>1375</v>
      </c>
      <c r="F1036" s="9" t="s">
        <v>151</v>
      </c>
      <c r="G1036" s="242" t="s">
        <v>1925</v>
      </c>
      <c r="H1036" s="60" t="s">
        <v>1926</v>
      </c>
      <c r="I1036" s="147">
        <v>399</v>
      </c>
      <c r="J1036" s="20"/>
      <c r="K1036" s="30">
        <f t="shared" si="42"/>
        <v>0</v>
      </c>
      <c r="L1036" s="20"/>
      <c r="M1036" s="30">
        <f t="shared" si="41"/>
        <v>0</v>
      </c>
      <c r="N1036" s="20"/>
      <c r="O1036" s="1"/>
      <c r="P1036" s="1"/>
      <c r="Q1036" s="1"/>
      <c r="R1036" s="1"/>
      <c r="S1036" s="1"/>
      <c r="T1036" s="1"/>
    </row>
    <row r="1037" spans="1:20" customFormat="1" ht="46.5">
      <c r="A1037" s="31" t="s">
        <v>24</v>
      </c>
      <c r="B1037" s="131" t="s">
        <v>1652</v>
      </c>
      <c r="C1037" s="9" t="s">
        <v>1927</v>
      </c>
      <c r="D1037" s="9" t="s">
        <v>1928</v>
      </c>
      <c r="E1037" s="9" t="s">
        <v>1375</v>
      </c>
      <c r="F1037" s="9" t="s">
        <v>1071</v>
      </c>
      <c r="G1037" s="242" t="s">
        <v>1929</v>
      </c>
      <c r="H1037" s="60" t="s">
        <v>1930</v>
      </c>
      <c r="I1037" s="147">
        <v>350</v>
      </c>
      <c r="J1037" s="20"/>
      <c r="K1037" s="30">
        <f t="shared" si="42"/>
        <v>0</v>
      </c>
      <c r="L1037" s="20"/>
      <c r="M1037" s="30">
        <f t="shared" si="41"/>
        <v>0</v>
      </c>
      <c r="N1037" s="20"/>
      <c r="O1037" s="1"/>
      <c r="P1037" s="1"/>
      <c r="Q1037" s="1"/>
      <c r="R1037" s="1"/>
      <c r="S1037" s="1"/>
      <c r="T1037" s="1"/>
    </row>
    <row r="1038" spans="1:20" customFormat="1" ht="46.5">
      <c r="A1038" s="31" t="s">
        <v>24</v>
      </c>
      <c r="B1038" s="131" t="s">
        <v>1652</v>
      </c>
      <c r="C1038" s="9" t="s">
        <v>1931</v>
      </c>
      <c r="D1038" s="9" t="s">
        <v>1932</v>
      </c>
      <c r="E1038" s="9" t="s">
        <v>200</v>
      </c>
      <c r="F1038" s="9" t="s">
        <v>997</v>
      </c>
      <c r="G1038" s="242" t="s">
        <v>1933</v>
      </c>
      <c r="H1038" s="60" t="s">
        <v>1934</v>
      </c>
      <c r="I1038" s="147">
        <v>450</v>
      </c>
      <c r="J1038" s="20"/>
      <c r="K1038" s="30">
        <f t="shared" si="42"/>
        <v>0</v>
      </c>
      <c r="L1038" s="20"/>
      <c r="M1038" s="30">
        <f t="shared" si="41"/>
        <v>0</v>
      </c>
      <c r="N1038" s="20"/>
      <c r="O1038" s="1"/>
      <c r="P1038" s="1"/>
      <c r="Q1038" s="1"/>
      <c r="R1038" s="1"/>
      <c r="S1038" s="1"/>
      <c r="T1038" s="1"/>
    </row>
    <row r="1039" spans="1:20" customFormat="1" ht="62">
      <c r="A1039" s="31" t="s">
        <v>24</v>
      </c>
      <c r="B1039" s="131" t="s">
        <v>1652</v>
      </c>
      <c r="C1039" s="9" t="s">
        <v>1935</v>
      </c>
      <c r="D1039" s="9" t="s">
        <v>1936</v>
      </c>
      <c r="E1039" s="9" t="s">
        <v>1375</v>
      </c>
      <c r="F1039" s="9" t="s">
        <v>151</v>
      </c>
      <c r="G1039" s="242" t="s">
        <v>1937</v>
      </c>
      <c r="H1039" s="60" t="s">
        <v>1938</v>
      </c>
      <c r="I1039" s="147">
        <v>420</v>
      </c>
      <c r="J1039" s="20"/>
      <c r="K1039" s="30">
        <f t="shared" si="42"/>
        <v>0</v>
      </c>
      <c r="L1039" s="20"/>
      <c r="M1039" s="30">
        <f t="shared" si="41"/>
        <v>0</v>
      </c>
      <c r="N1039" s="20"/>
      <c r="O1039" s="1"/>
      <c r="P1039" s="1"/>
      <c r="Q1039" s="1"/>
      <c r="R1039" s="1"/>
      <c r="S1039" s="1"/>
      <c r="T1039" s="1"/>
    </row>
    <row r="1040" spans="1:20" customFormat="1" ht="77.5">
      <c r="A1040" s="31" t="s">
        <v>24</v>
      </c>
      <c r="B1040" s="131" t="s">
        <v>1652</v>
      </c>
      <c r="C1040" s="9" t="s">
        <v>1939</v>
      </c>
      <c r="D1040" s="9" t="s">
        <v>1940</v>
      </c>
      <c r="E1040" s="9" t="s">
        <v>1941</v>
      </c>
      <c r="F1040" s="9" t="s">
        <v>1071</v>
      </c>
      <c r="G1040" s="242" t="s">
        <v>1942</v>
      </c>
      <c r="H1040" s="60" t="s">
        <v>1943</v>
      </c>
      <c r="I1040" s="147">
        <v>350</v>
      </c>
      <c r="J1040" s="20"/>
      <c r="K1040" s="30">
        <f t="shared" si="42"/>
        <v>0</v>
      </c>
      <c r="L1040" s="20"/>
      <c r="M1040" s="30">
        <f t="shared" si="41"/>
        <v>0</v>
      </c>
      <c r="N1040" s="20"/>
      <c r="O1040" s="1"/>
      <c r="P1040" s="1"/>
      <c r="Q1040" s="1"/>
      <c r="R1040" s="1"/>
      <c r="S1040" s="1"/>
      <c r="T1040" s="1"/>
    </row>
    <row r="1041" spans="1:20" customFormat="1" ht="77.5">
      <c r="A1041" s="31" t="s">
        <v>24</v>
      </c>
      <c r="B1041" s="131" t="s">
        <v>1652</v>
      </c>
      <c r="C1041" s="9" t="s">
        <v>1944</v>
      </c>
      <c r="D1041" s="9" t="s">
        <v>1945</v>
      </c>
      <c r="E1041" s="9" t="s">
        <v>1946</v>
      </c>
      <c r="F1041" s="9" t="s">
        <v>87</v>
      </c>
      <c r="G1041" s="242" t="s">
        <v>1947</v>
      </c>
      <c r="H1041" s="60" t="s">
        <v>1948</v>
      </c>
      <c r="I1041" s="147">
        <v>350</v>
      </c>
      <c r="J1041" s="20"/>
      <c r="K1041" s="30">
        <f t="shared" si="42"/>
        <v>0</v>
      </c>
      <c r="L1041" s="20"/>
      <c r="M1041" s="30">
        <f t="shared" si="41"/>
        <v>0</v>
      </c>
      <c r="N1041" s="20"/>
      <c r="O1041" s="1"/>
      <c r="P1041" s="1"/>
      <c r="Q1041" s="1"/>
      <c r="R1041" s="1"/>
      <c r="S1041" s="1"/>
      <c r="T1041" s="1"/>
    </row>
    <row r="1042" spans="1:20" customFormat="1" ht="46.5">
      <c r="A1042" s="31" t="s">
        <v>24</v>
      </c>
      <c r="B1042" s="131" t="s">
        <v>1652</v>
      </c>
      <c r="C1042" s="9" t="s">
        <v>1949</v>
      </c>
      <c r="D1042" s="9" t="s">
        <v>1950</v>
      </c>
      <c r="E1042" s="9" t="s">
        <v>1946</v>
      </c>
      <c r="F1042" s="9" t="s">
        <v>151</v>
      </c>
      <c r="G1042" s="242" t="s">
        <v>1951</v>
      </c>
      <c r="H1042" s="60" t="s">
        <v>1952</v>
      </c>
      <c r="I1042" s="147">
        <v>350</v>
      </c>
      <c r="J1042" s="20"/>
      <c r="K1042" s="30">
        <f t="shared" si="42"/>
        <v>0</v>
      </c>
      <c r="L1042" s="20"/>
      <c r="M1042" s="30">
        <f t="shared" si="41"/>
        <v>0</v>
      </c>
      <c r="N1042" s="20"/>
      <c r="O1042" s="1"/>
      <c r="P1042" s="1"/>
      <c r="Q1042" s="1"/>
      <c r="R1042" s="1"/>
      <c r="S1042" s="1"/>
      <c r="T1042" s="1"/>
    </row>
    <row r="1043" spans="1:20" customFormat="1" ht="62">
      <c r="A1043" s="31" t="s">
        <v>24</v>
      </c>
      <c r="B1043" s="131" t="s">
        <v>1652</v>
      </c>
      <c r="C1043" s="9" t="s">
        <v>1953</v>
      </c>
      <c r="D1043" s="9" t="s">
        <v>1954</v>
      </c>
      <c r="E1043" s="9" t="s">
        <v>1955</v>
      </c>
      <c r="F1043" s="9" t="s">
        <v>87</v>
      </c>
      <c r="G1043" s="242" t="s">
        <v>1956</v>
      </c>
      <c r="H1043" s="60" t="s">
        <v>1957</v>
      </c>
      <c r="I1043" s="147">
        <v>380</v>
      </c>
      <c r="J1043" s="20"/>
      <c r="K1043" s="30">
        <f t="shared" si="42"/>
        <v>0</v>
      </c>
      <c r="L1043" s="20"/>
      <c r="M1043" s="30">
        <f t="shared" si="41"/>
        <v>0</v>
      </c>
      <c r="N1043" s="20"/>
      <c r="O1043" s="1"/>
      <c r="P1043" s="1"/>
      <c r="Q1043" s="1"/>
      <c r="R1043" s="1"/>
      <c r="S1043" s="1"/>
      <c r="T1043" s="1"/>
    </row>
    <row r="1044" spans="1:20" customFormat="1" ht="62">
      <c r="A1044" s="31" t="s">
        <v>24</v>
      </c>
      <c r="B1044" s="131" t="s">
        <v>1652</v>
      </c>
      <c r="C1044" s="9" t="s">
        <v>1958</v>
      </c>
      <c r="D1044" s="9" t="s">
        <v>1959</v>
      </c>
      <c r="E1044" s="9" t="s">
        <v>1415</v>
      </c>
      <c r="F1044" s="9" t="s">
        <v>87</v>
      </c>
      <c r="G1044" s="242" t="s">
        <v>1960</v>
      </c>
      <c r="H1044" s="60" t="s">
        <v>1961</v>
      </c>
      <c r="I1044" s="147">
        <v>300</v>
      </c>
      <c r="J1044" s="20"/>
      <c r="K1044" s="30">
        <f t="shared" si="42"/>
        <v>0</v>
      </c>
      <c r="L1044" s="20"/>
      <c r="M1044" s="30">
        <f t="shared" si="41"/>
        <v>0</v>
      </c>
      <c r="N1044" s="20"/>
      <c r="O1044" s="1"/>
      <c r="P1044" s="1"/>
      <c r="Q1044" s="1"/>
      <c r="R1044" s="1"/>
      <c r="S1044" s="1"/>
      <c r="T1044" s="1"/>
    </row>
    <row r="1045" spans="1:20" customFormat="1" ht="77.5">
      <c r="A1045" s="31" t="s">
        <v>24</v>
      </c>
      <c r="B1045" s="131" t="s">
        <v>1652</v>
      </c>
      <c r="C1045" s="9" t="s">
        <v>1962</v>
      </c>
      <c r="D1045" s="9" t="s">
        <v>1963</v>
      </c>
      <c r="E1045" s="9" t="s">
        <v>1415</v>
      </c>
      <c r="F1045" s="9" t="s">
        <v>87</v>
      </c>
      <c r="G1045" s="242" t="s">
        <v>1964</v>
      </c>
      <c r="H1045" s="60" t="s">
        <v>1965</v>
      </c>
      <c r="I1045" s="147">
        <v>270</v>
      </c>
      <c r="J1045" s="20"/>
      <c r="K1045" s="30">
        <f t="shared" si="42"/>
        <v>0</v>
      </c>
      <c r="L1045" s="20"/>
      <c r="M1045" s="30">
        <f t="shared" si="41"/>
        <v>0</v>
      </c>
      <c r="N1045" s="20"/>
      <c r="O1045" s="1"/>
      <c r="P1045" s="1"/>
      <c r="Q1045" s="1"/>
      <c r="R1045" s="1"/>
      <c r="S1045" s="1"/>
      <c r="T1045" s="1"/>
    </row>
    <row r="1046" spans="1:20" customFormat="1" ht="46.5">
      <c r="A1046" s="31" t="s">
        <v>24</v>
      </c>
      <c r="B1046" s="131" t="s">
        <v>1652</v>
      </c>
      <c r="C1046" s="9" t="s">
        <v>1966</v>
      </c>
      <c r="D1046" s="9" t="s">
        <v>1967</v>
      </c>
      <c r="E1046" s="9" t="s">
        <v>1415</v>
      </c>
      <c r="F1046" s="9" t="s">
        <v>101</v>
      </c>
      <c r="G1046" s="242" t="s">
        <v>1968</v>
      </c>
      <c r="H1046" s="60" t="s">
        <v>1969</v>
      </c>
      <c r="I1046" s="147">
        <v>300</v>
      </c>
      <c r="J1046" s="20"/>
      <c r="K1046" s="30">
        <f t="shared" si="42"/>
        <v>0</v>
      </c>
      <c r="L1046" s="20"/>
      <c r="M1046" s="30">
        <f t="shared" si="41"/>
        <v>0</v>
      </c>
      <c r="N1046" s="20"/>
      <c r="O1046" s="1"/>
      <c r="P1046" s="1"/>
      <c r="Q1046" s="1"/>
      <c r="R1046" s="1"/>
      <c r="S1046" s="1"/>
      <c r="T1046" s="1"/>
    </row>
    <row r="1047" spans="1:20" customFormat="1" ht="62">
      <c r="A1047" s="31" t="s">
        <v>24</v>
      </c>
      <c r="B1047" s="131" t="s">
        <v>1652</v>
      </c>
      <c r="C1047" s="9" t="s">
        <v>1970</v>
      </c>
      <c r="D1047" s="9" t="s">
        <v>1971</v>
      </c>
      <c r="E1047" s="9" t="s">
        <v>67</v>
      </c>
      <c r="F1047" s="9" t="s">
        <v>151</v>
      </c>
      <c r="G1047" s="242" t="s">
        <v>1972</v>
      </c>
      <c r="H1047" s="60" t="s">
        <v>1973</v>
      </c>
      <c r="I1047" s="147">
        <v>320</v>
      </c>
      <c r="J1047" s="20"/>
      <c r="K1047" s="30">
        <f t="shared" si="42"/>
        <v>0</v>
      </c>
      <c r="L1047" s="20"/>
      <c r="M1047" s="30">
        <f t="shared" si="41"/>
        <v>0</v>
      </c>
      <c r="N1047" s="20"/>
      <c r="O1047" s="1"/>
      <c r="P1047" s="1"/>
      <c r="Q1047" s="1"/>
      <c r="R1047" s="1"/>
      <c r="S1047" s="1"/>
      <c r="T1047" s="1"/>
    </row>
    <row r="1048" spans="1:20" customFormat="1" ht="62">
      <c r="A1048" s="31" t="s">
        <v>24</v>
      </c>
      <c r="B1048" s="131" t="s">
        <v>1652</v>
      </c>
      <c r="C1048" s="9" t="s">
        <v>1974</v>
      </c>
      <c r="D1048" s="9" t="s">
        <v>1975</v>
      </c>
      <c r="E1048" s="9" t="s">
        <v>1976</v>
      </c>
      <c r="F1048" s="9" t="s">
        <v>1071</v>
      </c>
      <c r="G1048" s="242" t="s">
        <v>1977</v>
      </c>
      <c r="H1048" s="60" t="s">
        <v>1978</v>
      </c>
      <c r="I1048" s="147">
        <v>380</v>
      </c>
      <c r="J1048" s="20"/>
      <c r="K1048" s="30">
        <f t="shared" si="42"/>
        <v>0</v>
      </c>
      <c r="L1048" s="20"/>
      <c r="M1048" s="30">
        <f t="shared" si="41"/>
        <v>0</v>
      </c>
      <c r="N1048" s="20"/>
      <c r="O1048" s="1"/>
      <c r="P1048" s="1"/>
      <c r="Q1048" s="1"/>
      <c r="R1048" s="1"/>
      <c r="S1048" s="1"/>
      <c r="T1048" s="1"/>
    </row>
    <row r="1049" spans="1:20" customFormat="1" ht="77.5">
      <c r="A1049" s="31" t="s">
        <v>24</v>
      </c>
      <c r="B1049" s="131" t="s">
        <v>1652</v>
      </c>
      <c r="C1049" s="9" t="s">
        <v>1979</v>
      </c>
      <c r="D1049" s="9" t="s">
        <v>1980</v>
      </c>
      <c r="E1049" s="9" t="s">
        <v>72</v>
      </c>
      <c r="F1049" s="9" t="s">
        <v>151</v>
      </c>
      <c r="G1049" s="242" t="s">
        <v>1981</v>
      </c>
      <c r="H1049" s="60" t="s">
        <v>1982</v>
      </c>
      <c r="I1049" s="147">
        <v>330</v>
      </c>
      <c r="J1049" s="20"/>
      <c r="K1049" s="30">
        <f t="shared" si="42"/>
        <v>0</v>
      </c>
      <c r="L1049" s="20"/>
      <c r="M1049" s="30">
        <f t="shared" si="41"/>
        <v>0</v>
      </c>
      <c r="N1049" s="20"/>
      <c r="O1049" s="1"/>
      <c r="P1049" s="1"/>
      <c r="Q1049" s="1"/>
      <c r="R1049" s="1"/>
      <c r="S1049" s="1"/>
      <c r="T1049" s="1"/>
    </row>
    <row r="1050" spans="1:20" customFormat="1" ht="62">
      <c r="A1050" s="31" t="s">
        <v>24</v>
      </c>
      <c r="B1050" s="131" t="s">
        <v>1652</v>
      </c>
      <c r="C1050" s="9" t="s">
        <v>1983</v>
      </c>
      <c r="D1050" s="9" t="s">
        <v>1984</v>
      </c>
      <c r="E1050" s="9" t="s">
        <v>1852</v>
      </c>
      <c r="F1050" s="9" t="s">
        <v>337</v>
      </c>
      <c r="G1050" s="242" t="s">
        <v>1985</v>
      </c>
      <c r="H1050" s="60" t="s">
        <v>1986</v>
      </c>
      <c r="I1050" s="147">
        <v>330</v>
      </c>
      <c r="J1050" s="20"/>
      <c r="K1050" s="30">
        <f t="shared" si="42"/>
        <v>0</v>
      </c>
      <c r="L1050" s="20"/>
      <c r="M1050" s="30">
        <f t="shared" si="41"/>
        <v>0</v>
      </c>
      <c r="N1050" s="20"/>
      <c r="O1050" s="1"/>
      <c r="P1050" s="1"/>
      <c r="Q1050" s="1"/>
      <c r="R1050" s="1"/>
      <c r="S1050" s="1"/>
      <c r="T1050" s="1"/>
    </row>
    <row r="1051" spans="1:20" customFormat="1" ht="77.5">
      <c r="A1051" s="31" t="s">
        <v>24</v>
      </c>
      <c r="B1051" s="131" t="s">
        <v>1652</v>
      </c>
      <c r="C1051" s="9" t="s">
        <v>1987</v>
      </c>
      <c r="D1051" s="9" t="s">
        <v>1988</v>
      </c>
      <c r="E1051" s="9" t="s">
        <v>1306</v>
      </c>
      <c r="F1051" s="9" t="s">
        <v>1989</v>
      </c>
      <c r="G1051" s="242" t="s">
        <v>1990</v>
      </c>
      <c r="H1051" s="60" t="s">
        <v>1991</v>
      </c>
      <c r="I1051" s="147">
        <v>400</v>
      </c>
      <c r="J1051" s="20"/>
      <c r="K1051" s="30">
        <f t="shared" si="42"/>
        <v>0</v>
      </c>
      <c r="L1051" s="20"/>
      <c r="M1051" s="30">
        <f t="shared" si="41"/>
        <v>0</v>
      </c>
      <c r="N1051" s="20"/>
      <c r="O1051" s="1"/>
      <c r="P1051" s="1"/>
      <c r="Q1051" s="1"/>
      <c r="R1051" s="1"/>
      <c r="S1051" s="1"/>
      <c r="T1051" s="1"/>
    </row>
    <row r="1052" spans="1:20" customFormat="1" ht="77.5">
      <c r="A1052" s="31" t="s">
        <v>24</v>
      </c>
      <c r="B1052" s="131" t="s">
        <v>1652</v>
      </c>
      <c r="C1052" s="9" t="s">
        <v>1992</v>
      </c>
      <c r="D1052" s="9" t="s">
        <v>1993</v>
      </c>
      <c r="E1052" s="9" t="s">
        <v>1994</v>
      </c>
      <c r="F1052" s="9" t="s">
        <v>1071</v>
      </c>
      <c r="G1052" s="242" t="s">
        <v>1995</v>
      </c>
      <c r="H1052" s="60" t="s">
        <v>1996</v>
      </c>
      <c r="I1052" s="147">
        <v>420</v>
      </c>
      <c r="J1052" s="20"/>
      <c r="K1052" s="30">
        <f t="shared" si="42"/>
        <v>0</v>
      </c>
      <c r="L1052" s="20"/>
      <c r="M1052" s="30">
        <f t="shared" si="41"/>
        <v>0</v>
      </c>
      <c r="N1052" s="20"/>
      <c r="O1052" s="1"/>
      <c r="P1052" s="1"/>
      <c r="Q1052" s="1"/>
      <c r="R1052" s="1"/>
      <c r="S1052" s="1"/>
      <c r="T1052" s="1"/>
    </row>
    <row r="1053" spans="1:20" customFormat="1" ht="77.5">
      <c r="A1053" s="31" t="s">
        <v>24</v>
      </c>
      <c r="B1053" s="131" t="s">
        <v>1652</v>
      </c>
      <c r="C1053" s="9" t="s">
        <v>1997</v>
      </c>
      <c r="D1053" s="9" t="s">
        <v>1998</v>
      </c>
      <c r="E1053" s="9" t="s">
        <v>1080</v>
      </c>
      <c r="F1053" s="9" t="s">
        <v>1071</v>
      </c>
      <c r="G1053" s="242" t="s">
        <v>1999</v>
      </c>
      <c r="H1053" s="60" t="s">
        <v>2000</v>
      </c>
      <c r="I1053" s="147">
        <v>450</v>
      </c>
      <c r="J1053" s="20"/>
      <c r="K1053" s="30">
        <f t="shared" si="42"/>
        <v>0</v>
      </c>
      <c r="L1053" s="20"/>
      <c r="M1053" s="30">
        <f t="shared" si="41"/>
        <v>0</v>
      </c>
      <c r="N1053" s="20"/>
      <c r="O1053" s="1"/>
      <c r="P1053" s="1"/>
      <c r="Q1053" s="1"/>
      <c r="R1053" s="1"/>
      <c r="S1053" s="1"/>
      <c r="T1053" s="1"/>
    </row>
    <row r="1054" spans="1:20" customFormat="1" ht="62">
      <c r="A1054" s="31" t="s">
        <v>24</v>
      </c>
      <c r="B1054" s="131" t="s">
        <v>1652</v>
      </c>
      <c r="C1054" s="9" t="s">
        <v>2001</v>
      </c>
      <c r="D1054" s="9" t="s">
        <v>2002</v>
      </c>
      <c r="E1054" s="9" t="s">
        <v>2003</v>
      </c>
      <c r="F1054" s="9" t="s">
        <v>2004</v>
      </c>
      <c r="G1054" s="242" t="s">
        <v>2005</v>
      </c>
      <c r="H1054" s="60" t="s">
        <v>2006</v>
      </c>
      <c r="I1054" s="147">
        <v>200</v>
      </c>
      <c r="J1054" s="20"/>
      <c r="K1054" s="30">
        <f t="shared" si="42"/>
        <v>0</v>
      </c>
      <c r="L1054" s="20"/>
      <c r="M1054" s="30">
        <f t="shared" si="41"/>
        <v>0</v>
      </c>
      <c r="N1054" s="20"/>
      <c r="O1054" s="1"/>
      <c r="P1054" s="1"/>
      <c r="Q1054" s="1"/>
      <c r="R1054" s="1"/>
      <c r="S1054" s="1"/>
      <c r="T1054" s="1"/>
    </row>
    <row r="1055" spans="1:20" customFormat="1" ht="77.5">
      <c r="A1055" s="31" t="s">
        <v>24</v>
      </c>
      <c r="B1055" s="131" t="s">
        <v>1652</v>
      </c>
      <c r="C1055" s="9" t="s">
        <v>2007</v>
      </c>
      <c r="D1055" s="9" t="s">
        <v>2008</v>
      </c>
      <c r="E1055" s="9" t="s">
        <v>2009</v>
      </c>
      <c r="F1055" s="9" t="s">
        <v>151</v>
      </c>
      <c r="G1055" s="242" t="s">
        <v>2010</v>
      </c>
      <c r="H1055" s="60" t="s">
        <v>2011</v>
      </c>
      <c r="I1055" s="147">
        <v>380</v>
      </c>
      <c r="J1055" s="20"/>
      <c r="K1055" s="30">
        <f t="shared" si="42"/>
        <v>0</v>
      </c>
      <c r="L1055" s="20"/>
      <c r="M1055" s="30">
        <f t="shared" si="41"/>
        <v>0</v>
      </c>
      <c r="N1055" s="20"/>
      <c r="O1055" s="1"/>
      <c r="P1055" s="1"/>
      <c r="Q1055" s="1"/>
      <c r="R1055" s="1"/>
      <c r="S1055" s="1"/>
      <c r="T1055" s="1"/>
    </row>
    <row r="1056" spans="1:20" customFormat="1" ht="62">
      <c r="A1056" s="31" t="s">
        <v>24</v>
      </c>
      <c r="B1056" s="131" t="s">
        <v>1652</v>
      </c>
      <c r="C1056" s="9" t="s">
        <v>2012</v>
      </c>
      <c r="D1056" s="9" t="s">
        <v>2013</v>
      </c>
      <c r="E1056" s="9" t="s">
        <v>100</v>
      </c>
      <c r="F1056" s="9" t="s">
        <v>151</v>
      </c>
      <c r="G1056" s="242" t="s">
        <v>2014</v>
      </c>
      <c r="H1056" s="60" t="s">
        <v>2015</v>
      </c>
      <c r="I1056" s="147">
        <v>280</v>
      </c>
      <c r="J1056" s="20"/>
      <c r="K1056" s="30">
        <f t="shared" si="42"/>
        <v>0</v>
      </c>
      <c r="L1056" s="20"/>
      <c r="M1056" s="30">
        <f t="shared" si="41"/>
        <v>0</v>
      </c>
      <c r="N1056" s="20"/>
      <c r="O1056" s="1"/>
      <c r="P1056" s="1"/>
      <c r="Q1056" s="1"/>
      <c r="R1056" s="1"/>
      <c r="S1056" s="1"/>
      <c r="T1056" s="1"/>
    </row>
    <row r="1057" spans="1:20" customFormat="1" ht="62">
      <c r="A1057" s="31" t="s">
        <v>24</v>
      </c>
      <c r="B1057" s="131" t="s">
        <v>1652</v>
      </c>
      <c r="C1057" s="9" t="s">
        <v>2016</v>
      </c>
      <c r="D1057" s="9" t="s">
        <v>2017</v>
      </c>
      <c r="E1057" s="9" t="s">
        <v>1375</v>
      </c>
      <c r="F1057" s="9" t="s">
        <v>151</v>
      </c>
      <c r="G1057" s="242" t="s">
        <v>2018</v>
      </c>
      <c r="H1057" s="60" t="s">
        <v>2019</v>
      </c>
      <c r="I1057" s="147">
        <v>799</v>
      </c>
      <c r="J1057" s="20"/>
      <c r="K1057" s="30">
        <f t="shared" si="42"/>
        <v>0</v>
      </c>
      <c r="L1057" s="20"/>
      <c r="M1057" s="30">
        <f t="shared" si="41"/>
        <v>0</v>
      </c>
      <c r="N1057" s="20"/>
      <c r="O1057" s="1"/>
      <c r="P1057" s="1"/>
      <c r="Q1057" s="1"/>
      <c r="R1057" s="1"/>
      <c r="S1057" s="1"/>
      <c r="T1057" s="1"/>
    </row>
    <row r="1058" spans="1:20" customFormat="1" ht="46.5">
      <c r="A1058" s="31" t="s">
        <v>24</v>
      </c>
      <c r="B1058" s="131" t="s">
        <v>1652</v>
      </c>
      <c r="C1058" s="9" t="s">
        <v>2020</v>
      </c>
      <c r="D1058" s="9" t="s">
        <v>2021</v>
      </c>
      <c r="E1058" s="9" t="s">
        <v>100</v>
      </c>
      <c r="F1058" s="9" t="s">
        <v>151</v>
      </c>
      <c r="G1058" s="242" t="s">
        <v>2022</v>
      </c>
      <c r="H1058" s="60" t="s">
        <v>2023</v>
      </c>
      <c r="I1058" s="147">
        <v>380</v>
      </c>
      <c r="J1058" s="20"/>
      <c r="K1058" s="30">
        <f t="shared" si="42"/>
        <v>0</v>
      </c>
      <c r="L1058" s="20"/>
      <c r="M1058" s="30">
        <f t="shared" si="41"/>
        <v>0</v>
      </c>
      <c r="N1058" s="20"/>
      <c r="O1058" s="1"/>
      <c r="P1058" s="1"/>
      <c r="Q1058" s="1"/>
      <c r="R1058" s="1"/>
      <c r="S1058" s="1"/>
      <c r="T1058" s="1"/>
    </row>
    <row r="1059" spans="1:20" customFormat="1" ht="62">
      <c r="A1059" s="31" t="s">
        <v>24</v>
      </c>
      <c r="B1059" s="131" t="s">
        <v>1652</v>
      </c>
      <c r="C1059" s="9" t="s">
        <v>2024</v>
      </c>
      <c r="D1059" s="9" t="s">
        <v>2025</v>
      </c>
      <c r="E1059" s="9" t="s">
        <v>2026</v>
      </c>
      <c r="F1059" s="9" t="s">
        <v>151</v>
      </c>
      <c r="G1059" s="242" t="s">
        <v>2027</v>
      </c>
      <c r="H1059" s="60" t="s">
        <v>2028</v>
      </c>
      <c r="I1059" s="147">
        <v>350</v>
      </c>
      <c r="J1059" s="20"/>
      <c r="K1059" s="30">
        <f t="shared" si="42"/>
        <v>0</v>
      </c>
      <c r="L1059" s="20"/>
      <c r="M1059" s="30">
        <f t="shared" si="41"/>
        <v>0</v>
      </c>
      <c r="N1059" s="20"/>
      <c r="O1059" s="1"/>
      <c r="P1059" s="1"/>
      <c r="Q1059" s="1"/>
      <c r="R1059" s="1"/>
      <c r="S1059" s="1"/>
      <c r="T1059" s="1"/>
    </row>
    <row r="1060" spans="1:20" customFormat="1" ht="46.5">
      <c r="A1060" s="31" t="s">
        <v>24</v>
      </c>
      <c r="B1060" s="131" t="s">
        <v>2029</v>
      </c>
      <c r="C1060" s="9" t="s">
        <v>2030</v>
      </c>
      <c r="D1060" s="9" t="s">
        <v>2031</v>
      </c>
      <c r="E1060" s="9" t="s">
        <v>140</v>
      </c>
      <c r="F1060" s="9" t="s">
        <v>87</v>
      </c>
      <c r="G1060" s="242" t="s">
        <v>2032</v>
      </c>
      <c r="H1060" s="60" t="s">
        <v>2033</v>
      </c>
      <c r="I1060" s="147">
        <v>390</v>
      </c>
      <c r="J1060" s="20"/>
      <c r="K1060" s="30">
        <f t="shared" si="42"/>
        <v>0</v>
      </c>
      <c r="L1060" s="20"/>
      <c r="M1060" s="30">
        <f t="shared" si="41"/>
        <v>0</v>
      </c>
      <c r="N1060" s="20"/>
      <c r="O1060" s="1"/>
      <c r="P1060" s="1"/>
      <c r="Q1060" s="1"/>
      <c r="R1060" s="1"/>
      <c r="S1060" s="1"/>
      <c r="T1060" s="1"/>
    </row>
    <row r="1061" spans="1:20" customFormat="1" ht="93">
      <c r="A1061" s="31" t="s">
        <v>24</v>
      </c>
      <c r="B1061" s="131" t="s">
        <v>2029</v>
      </c>
      <c r="C1061" s="9" t="s">
        <v>2034</v>
      </c>
      <c r="D1061" s="9" t="s">
        <v>2035</v>
      </c>
      <c r="E1061" s="9" t="s">
        <v>1375</v>
      </c>
      <c r="F1061" s="9" t="s">
        <v>151</v>
      </c>
      <c r="G1061" s="242" t="s">
        <v>2036</v>
      </c>
      <c r="H1061" s="60" t="s">
        <v>2037</v>
      </c>
      <c r="I1061" s="147">
        <v>399</v>
      </c>
      <c r="J1061" s="20"/>
      <c r="K1061" s="30">
        <f t="shared" si="42"/>
        <v>0</v>
      </c>
      <c r="L1061" s="20"/>
      <c r="M1061" s="30">
        <f t="shared" si="41"/>
        <v>0</v>
      </c>
      <c r="N1061" s="20"/>
      <c r="O1061" s="1"/>
      <c r="P1061" s="1"/>
      <c r="Q1061" s="1"/>
      <c r="R1061" s="1"/>
      <c r="S1061" s="1"/>
      <c r="T1061" s="1"/>
    </row>
    <row r="1062" spans="1:20" customFormat="1" ht="62">
      <c r="A1062" s="31" t="s">
        <v>24</v>
      </c>
      <c r="B1062" s="131" t="s">
        <v>2029</v>
      </c>
      <c r="C1062" s="9" t="s">
        <v>2038</v>
      </c>
      <c r="D1062" s="9" t="s">
        <v>2039</v>
      </c>
      <c r="E1062" s="9" t="s">
        <v>200</v>
      </c>
      <c r="F1062" s="9" t="s">
        <v>997</v>
      </c>
      <c r="G1062" s="242" t="s">
        <v>2040</v>
      </c>
      <c r="H1062" s="60" t="s">
        <v>2041</v>
      </c>
      <c r="I1062" s="147">
        <v>350</v>
      </c>
      <c r="J1062" s="20"/>
      <c r="K1062" s="30">
        <f t="shared" si="42"/>
        <v>0</v>
      </c>
      <c r="L1062" s="20"/>
      <c r="M1062" s="30">
        <f t="shared" si="41"/>
        <v>0</v>
      </c>
      <c r="N1062" s="20"/>
      <c r="O1062" s="1"/>
      <c r="P1062" s="1"/>
      <c r="Q1062" s="1"/>
      <c r="R1062" s="1"/>
      <c r="S1062" s="1"/>
      <c r="T1062" s="1"/>
    </row>
    <row r="1063" spans="1:20" customFormat="1" ht="62">
      <c r="A1063" s="31" t="s">
        <v>24</v>
      </c>
      <c r="B1063" s="131" t="s">
        <v>2029</v>
      </c>
      <c r="C1063" s="9" t="s">
        <v>2042</v>
      </c>
      <c r="D1063" s="9" t="s">
        <v>2043</v>
      </c>
      <c r="E1063" s="9" t="s">
        <v>2044</v>
      </c>
      <c r="F1063" s="9" t="s">
        <v>151</v>
      </c>
      <c r="G1063" s="242" t="s">
        <v>2045</v>
      </c>
      <c r="H1063" s="60" t="s">
        <v>2046</v>
      </c>
      <c r="I1063" s="147">
        <v>280</v>
      </c>
      <c r="J1063" s="20"/>
      <c r="K1063" s="30">
        <f t="shared" si="42"/>
        <v>0</v>
      </c>
      <c r="L1063" s="20"/>
      <c r="M1063" s="30">
        <f t="shared" si="41"/>
        <v>0</v>
      </c>
      <c r="N1063" s="20"/>
      <c r="O1063" s="1"/>
      <c r="P1063" s="1"/>
      <c r="Q1063" s="1"/>
      <c r="R1063" s="1"/>
      <c r="S1063" s="1"/>
      <c r="T1063" s="1"/>
    </row>
    <row r="1064" spans="1:20" customFormat="1" ht="62">
      <c r="A1064" s="31" t="s">
        <v>24</v>
      </c>
      <c r="B1064" s="131" t="s">
        <v>2029</v>
      </c>
      <c r="C1064" s="9" t="s">
        <v>2047</v>
      </c>
      <c r="D1064" s="9" t="s">
        <v>2048</v>
      </c>
      <c r="E1064" s="9" t="s">
        <v>156</v>
      </c>
      <c r="F1064" s="9" t="s">
        <v>87</v>
      </c>
      <c r="G1064" s="242" t="s">
        <v>2049</v>
      </c>
      <c r="H1064" s="60" t="s">
        <v>2050</v>
      </c>
      <c r="I1064" s="147">
        <v>360</v>
      </c>
      <c r="J1064" s="20"/>
      <c r="K1064" s="30">
        <f t="shared" si="42"/>
        <v>0</v>
      </c>
      <c r="L1064" s="20"/>
      <c r="M1064" s="30">
        <f t="shared" si="41"/>
        <v>0</v>
      </c>
      <c r="N1064" s="20"/>
      <c r="O1064" s="1"/>
      <c r="P1064" s="1"/>
      <c r="Q1064" s="1"/>
      <c r="R1064" s="1"/>
      <c r="S1064" s="1"/>
      <c r="T1064" s="1"/>
    </row>
    <row r="1065" spans="1:20" customFormat="1" ht="46.5">
      <c r="A1065" s="31" t="s">
        <v>24</v>
      </c>
      <c r="B1065" s="131" t="s">
        <v>2029</v>
      </c>
      <c r="C1065" s="9" t="s">
        <v>2051</v>
      </c>
      <c r="D1065" s="9" t="s">
        <v>2052</v>
      </c>
      <c r="E1065" s="9" t="s">
        <v>181</v>
      </c>
      <c r="F1065" s="9" t="s">
        <v>39</v>
      </c>
      <c r="G1065" s="242" t="s">
        <v>2053</v>
      </c>
      <c r="H1065" s="60" t="s">
        <v>2054</v>
      </c>
      <c r="I1065" s="147">
        <v>320</v>
      </c>
      <c r="J1065" s="20"/>
      <c r="K1065" s="30">
        <f t="shared" si="42"/>
        <v>0</v>
      </c>
      <c r="L1065" s="20"/>
      <c r="M1065" s="30">
        <f t="shared" si="41"/>
        <v>0</v>
      </c>
      <c r="N1065" s="20"/>
      <c r="O1065" s="1"/>
      <c r="P1065" s="1"/>
      <c r="Q1065" s="1"/>
      <c r="R1065" s="1"/>
      <c r="S1065" s="1"/>
      <c r="T1065" s="1"/>
    </row>
    <row r="1066" spans="1:20" customFormat="1" ht="62">
      <c r="A1066" s="31" t="s">
        <v>24</v>
      </c>
      <c r="B1066" s="131" t="s">
        <v>2029</v>
      </c>
      <c r="C1066" s="9" t="s">
        <v>2055</v>
      </c>
      <c r="D1066" s="9" t="s">
        <v>2056</v>
      </c>
      <c r="E1066" s="9" t="s">
        <v>2057</v>
      </c>
      <c r="F1066" s="9" t="s">
        <v>151</v>
      </c>
      <c r="G1066" s="242" t="s">
        <v>2058</v>
      </c>
      <c r="H1066" s="60" t="s">
        <v>2059</v>
      </c>
      <c r="I1066" s="147">
        <v>350</v>
      </c>
      <c r="J1066" s="20"/>
      <c r="K1066" s="30">
        <f t="shared" si="42"/>
        <v>0</v>
      </c>
      <c r="L1066" s="20"/>
      <c r="M1066" s="30">
        <f t="shared" si="41"/>
        <v>0</v>
      </c>
      <c r="N1066" s="20"/>
      <c r="O1066" s="1"/>
      <c r="P1066" s="1"/>
      <c r="Q1066" s="1"/>
      <c r="R1066" s="1"/>
      <c r="S1066" s="1"/>
      <c r="T1066" s="1"/>
    </row>
    <row r="1067" spans="1:20" customFormat="1" ht="62">
      <c r="A1067" s="31" t="s">
        <v>24</v>
      </c>
      <c r="B1067" s="131" t="s">
        <v>2029</v>
      </c>
      <c r="C1067" s="9" t="s">
        <v>2060</v>
      </c>
      <c r="D1067" s="9" t="s">
        <v>2061</v>
      </c>
      <c r="E1067" s="9" t="s">
        <v>67</v>
      </c>
      <c r="F1067" s="9" t="s">
        <v>151</v>
      </c>
      <c r="G1067" s="242" t="s">
        <v>2062</v>
      </c>
      <c r="H1067" s="60" t="s">
        <v>2063</v>
      </c>
      <c r="I1067" s="147">
        <v>380</v>
      </c>
      <c r="J1067" s="20"/>
      <c r="K1067" s="30">
        <f t="shared" si="42"/>
        <v>0</v>
      </c>
      <c r="L1067" s="20"/>
      <c r="M1067" s="30">
        <f t="shared" si="41"/>
        <v>0</v>
      </c>
      <c r="N1067" s="20"/>
      <c r="O1067" s="1"/>
      <c r="P1067" s="1"/>
      <c r="Q1067" s="1"/>
      <c r="R1067" s="1"/>
      <c r="S1067" s="1"/>
      <c r="T1067" s="1"/>
    </row>
    <row r="1068" spans="1:20" customFormat="1" ht="46.5">
      <c r="A1068" s="31" t="s">
        <v>24</v>
      </c>
      <c r="B1068" s="131" t="s">
        <v>2029</v>
      </c>
      <c r="C1068" s="9" t="s">
        <v>2064</v>
      </c>
      <c r="D1068" s="9" t="s">
        <v>2065</v>
      </c>
      <c r="E1068" s="9" t="s">
        <v>1250</v>
      </c>
      <c r="F1068" s="9" t="s">
        <v>151</v>
      </c>
      <c r="G1068" s="242" t="s">
        <v>2066</v>
      </c>
      <c r="H1068" s="60" t="s">
        <v>2067</v>
      </c>
      <c r="I1068" s="147">
        <v>320</v>
      </c>
      <c r="J1068" s="20"/>
      <c r="K1068" s="30">
        <f t="shared" si="42"/>
        <v>0</v>
      </c>
      <c r="L1068" s="20"/>
      <c r="M1068" s="30">
        <f t="shared" si="41"/>
        <v>0</v>
      </c>
      <c r="N1068" s="20"/>
      <c r="O1068" s="1"/>
      <c r="P1068" s="1"/>
      <c r="Q1068" s="1"/>
      <c r="R1068" s="1"/>
      <c r="S1068" s="1"/>
      <c r="T1068" s="1"/>
    </row>
    <row r="1069" spans="1:20" customFormat="1" ht="62">
      <c r="A1069" s="31" t="s">
        <v>24</v>
      </c>
      <c r="B1069" s="131" t="s">
        <v>2029</v>
      </c>
      <c r="C1069" s="9" t="s">
        <v>2068</v>
      </c>
      <c r="D1069" s="9" t="s">
        <v>2069</v>
      </c>
      <c r="E1069" s="9" t="s">
        <v>247</v>
      </c>
      <c r="F1069" s="9" t="s">
        <v>151</v>
      </c>
      <c r="G1069" s="242" t="s">
        <v>2070</v>
      </c>
      <c r="H1069" s="60" t="s">
        <v>2071</v>
      </c>
      <c r="I1069" s="147">
        <v>250</v>
      </c>
      <c r="J1069" s="20"/>
      <c r="K1069" s="30">
        <f t="shared" si="42"/>
        <v>0</v>
      </c>
      <c r="L1069" s="20"/>
      <c r="M1069" s="30">
        <f t="shared" si="41"/>
        <v>0</v>
      </c>
      <c r="N1069" s="20"/>
      <c r="O1069" s="1"/>
      <c r="P1069" s="1"/>
      <c r="Q1069" s="1"/>
      <c r="R1069" s="1"/>
      <c r="S1069" s="1"/>
      <c r="T1069" s="1"/>
    </row>
    <row r="1070" spans="1:20" customFormat="1" ht="62">
      <c r="A1070" s="31" t="s">
        <v>24</v>
      </c>
      <c r="B1070" s="131" t="s">
        <v>2029</v>
      </c>
      <c r="C1070" s="9" t="s">
        <v>2072</v>
      </c>
      <c r="D1070" s="9" t="s">
        <v>2073</v>
      </c>
      <c r="E1070" s="9" t="s">
        <v>50</v>
      </c>
      <c r="F1070" s="9" t="s">
        <v>45</v>
      </c>
      <c r="G1070" s="242" t="s">
        <v>2074</v>
      </c>
      <c r="H1070" s="60" t="s">
        <v>2075</v>
      </c>
      <c r="I1070" s="147">
        <v>280</v>
      </c>
      <c r="J1070" s="20"/>
      <c r="K1070" s="30">
        <f t="shared" si="42"/>
        <v>0</v>
      </c>
      <c r="L1070" s="20"/>
      <c r="M1070" s="30">
        <f t="shared" si="41"/>
        <v>0</v>
      </c>
      <c r="N1070" s="20"/>
      <c r="O1070" s="1"/>
      <c r="P1070" s="1"/>
      <c r="Q1070" s="1"/>
      <c r="R1070" s="1"/>
      <c r="S1070" s="1"/>
      <c r="T1070" s="1"/>
    </row>
    <row r="1071" spans="1:20" customFormat="1" ht="77.5">
      <c r="A1071" s="31" t="s">
        <v>24</v>
      </c>
      <c r="B1071" s="131" t="s">
        <v>2029</v>
      </c>
      <c r="C1071" s="9" t="s">
        <v>2076</v>
      </c>
      <c r="D1071" s="9" t="s">
        <v>2077</v>
      </c>
      <c r="E1071" s="9" t="s">
        <v>111</v>
      </c>
      <c r="F1071" s="9" t="s">
        <v>997</v>
      </c>
      <c r="G1071" s="242" t="s">
        <v>2078</v>
      </c>
      <c r="H1071" s="60" t="s">
        <v>2079</v>
      </c>
      <c r="I1071" s="147">
        <v>320</v>
      </c>
      <c r="J1071" s="20"/>
      <c r="K1071" s="30">
        <f t="shared" si="42"/>
        <v>0</v>
      </c>
      <c r="L1071" s="20"/>
      <c r="M1071" s="30">
        <f t="shared" si="41"/>
        <v>0</v>
      </c>
      <c r="N1071" s="20"/>
      <c r="O1071" s="1"/>
      <c r="P1071" s="1"/>
      <c r="Q1071" s="1"/>
      <c r="R1071" s="1"/>
      <c r="S1071" s="1"/>
      <c r="T1071" s="1"/>
    </row>
    <row r="1072" spans="1:20" customFormat="1" ht="77.5">
      <c r="A1072" s="31" t="s">
        <v>24</v>
      </c>
      <c r="B1072" s="131" t="s">
        <v>2029</v>
      </c>
      <c r="C1072" s="9" t="s">
        <v>2080</v>
      </c>
      <c r="D1072" s="9" t="s">
        <v>2081</v>
      </c>
      <c r="E1072" s="9" t="s">
        <v>111</v>
      </c>
      <c r="F1072" s="9" t="s">
        <v>45</v>
      </c>
      <c r="G1072" s="242" t="s">
        <v>2082</v>
      </c>
      <c r="H1072" s="60" t="s">
        <v>2083</v>
      </c>
      <c r="I1072" s="147">
        <v>320</v>
      </c>
      <c r="J1072" s="20"/>
      <c r="K1072" s="30">
        <f t="shared" si="42"/>
        <v>0</v>
      </c>
      <c r="L1072" s="20"/>
      <c r="M1072" s="30">
        <f t="shared" si="41"/>
        <v>0</v>
      </c>
      <c r="N1072" s="20"/>
      <c r="O1072" s="1"/>
      <c r="P1072" s="1"/>
      <c r="Q1072" s="1"/>
      <c r="R1072" s="1"/>
      <c r="S1072" s="1"/>
      <c r="T1072" s="1"/>
    </row>
    <row r="1073" spans="1:20" customFormat="1" ht="77.5">
      <c r="A1073" s="31" t="s">
        <v>24</v>
      </c>
      <c r="B1073" s="131" t="s">
        <v>2029</v>
      </c>
      <c r="C1073" s="9" t="s">
        <v>2084</v>
      </c>
      <c r="D1073" s="9" t="s">
        <v>2085</v>
      </c>
      <c r="E1073" s="9" t="s">
        <v>2086</v>
      </c>
      <c r="F1073" s="9" t="s">
        <v>151</v>
      </c>
      <c r="G1073" s="242" t="s">
        <v>2087</v>
      </c>
      <c r="H1073" s="60" t="s">
        <v>2088</v>
      </c>
      <c r="I1073" s="147">
        <v>480</v>
      </c>
      <c r="J1073" s="20"/>
      <c r="K1073" s="30">
        <f t="shared" si="42"/>
        <v>0</v>
      </c>
      <c r="L1073" s="20"/>
      <c r="M1073" s="30">
        <f t="shared" si="41"/>
        <v>0</v>
      </c>
      <c r="N1073" s="20"/>
      <c r="O1073" s="1"/>
      <c r="P1073" s="1"/>
      <c r="Q1073" s="1"/>
      <c r="R1073" s="1"/>
      <c r="S1073" s="1"/>
      <c r="T1073" s="1"/>
    </row>
    <row r="1074" spans="1:20" customFormat="1" ht="77.5">
      <c r="A1074" s="31" t="s">
        <v>24</v>
      </c>
      <c r="B1074" s="131" t="s">
        <v>2029</v>
      </c>
      <c r="C1074" s="9" t="s">
        <v>2089</v>
      </c>
      <c r="D1074" s="9" t="s">
        <v>2090</v>
      </c>
      <c r="E1074" s="9" t="s">
        <v>166</v>
      </c>
      <c r="F1074" s="9" t="s">
        <v>87</v>
      </c>
      <c r="G1074" s="242" t="s">
        <v>2091</v>
      </c>
      <c r="H1074" s="60" t="s">
        <v>2092</v>
      </c>
      <c r="I1074" s="147">
        <v>320</v>
      </c>
      <c r="J1074" s="20"/>
      <c r="K1074" s="30">
        <f t="shared" si="42"/>
        <v>0</v>
      </c>
      <c r="L1074" s="20"/>
      <c r="M1074" s="30">
        <f t="shared" si="41"/>
        <v>0</v>
      </c>
      <c r="N1074" s="20"/>
      <c r="O1074" s="1"/>
      <c r="P1074" s="1"/>
      <c r="Q1074" s="1"/>
      <c r="R1074" s="1"/>
      <c r="S1074" s="1"/>
      <c r="T1074" s="1"/>
    </row>
    <row r="1075" spans="1:20" customFormat="1" ht="62">
      <c r="A1075" s="31" t="s">
        <v>24</v>
      </c>
      <c r="B1075" s="131" t="s">
        <v>2029</v>
      </c>
      <c r="C1075" s="9" t="s">
        <v>2093</v>
      </c>
      <c r="D1075" s="9" t="s">
        <v>2094</v>
      </c>
      <c r="E1075" s="9" t="s">
        <v>181</v>
      </c>
      <c r="F1075" s="9" t="s">
        <v>39</v>
      </c>
      <c r="G1075" s="242" t="s">
        <v>2095</v>
      </c>
      <c r="H1075" s="60" t="s">
        <v>2096</v>
      </c>
      <c r="I1075" s="147">
        <v>320</v>
      </c>
      <c r="J1075" s="20"/>
      <c r="K1075" s="30">
        <f t="shared" si="42"/>
        <v>0</v>
      </c>
      <c r="L1075" s="20"/>
      <c r="M1075" s="30">
        <f t="shared" si="41"/>
        <v>0</v>
      </c>
      <c r="N1075" s="20"/>
      <c r="O1075" s="1"/>
      <c r="P1075" s="1"/>
      <c r="Q1075" s="1"/>
      <c r="R1075" s="1"/>
      <c r="S1075" s="1"/>
      <c r="T1075" s="1"/>
    </row>
    <row r="1076" spans="1:20" customFormat="1" ht="93">
      <c r="A1076" s="31" t="s">
        <v>24</v>
      </c>
      <c r="B1076" s="131" t="s">
        <v>2029</v>
      </c>
      <c r="C1076" s="9" t="s">
        <v>2097</v>
      </c>
      <c r="D1076" s="9" t="s">
        <v>2098</v>
      </c>
      <c r="E1076" s="9" t="s">
        <v>200</v>
      </c>
      <c r="F1076" s="9" t="s">
        <v>997</v>
      </c>
      <c r="G1076" s="242" t="s">
        <v>2099</v>
      </c>
      <c r="H1076" s="60" t="s">
        <v>2100</v>
      </c>
      <c r="I1076" s="147">
        <v>380</v>
      </c>
      <c r="J1076" s="20"/>
      <c r="K1076" s="30">
        <f t="shared" si="42"/>
        <v>0</v>
      </c>
      <c r="L1076" s="20"/>
      <c r="M1076" s="30">
        <f t="shared" si="41"/>
        <v>0</v>
      </c>
      <c r="N1076" s="20"/>
      <c r="O1076" s="1"/>
      <c r="P1076" s="1"/>
      <c r="Q1076" s="1"/>
      <c r="R1076" s="1"/>
      <c r="S1076" s="1"/>
      <c r="T1076" s="1"/>
    </row>
    <row r="1077" spans="1:20" customFormat="1" ht="31">
      <c r="A1077" s="31" t="s">
        <v>24</v>
      </c>
      <c r="B1077" s="131" t="s">
        <v>2029</v>
      </c>
      <c r="C1077" s="9" t="s">
        <v>2101</v>
      </c>
      <c r="D1077" s="9" t="s">
        <v>2102</v>
      </c>
      <c r="E1077" s="9" t="s">
        <v>2103</v>
      </c>
      <c r="F1077" s="9" t="s">
        <v>151</v>
      </c>
      <c r="G1077" s="242" t="s">
        <v>2104</v>
      </c>
      <c r="H1077" s="60" t="s">
        <v>2105</v>
      </c>
      <c r="I1077" s="147">
        <v>199</v>
      </c>
      <c r="J1077" s="20"/>
      <c r="K1077" s="30">
        <f>I1077*J1077</f>
        <v>0</v>
      </c>
      <c r="L1077" s="20"/>
      <c r="M1077" s="30">
        <f t="shared" si="41"/>
        <v>0</v>
      </c>
      <c r="N1077" s="20"/>
      <c r="O1077" s="1"/>
      <c r="P1077" s="1"/>
      <c r="Q1077" s="1"/>
      <c r="R1077" s="1"/>
      <c r="S1077" s="1"/>
      <c r="T1077" s="1"/>
    </row>
    <row r="1078" spans="1:20" customFormat="1" ht="77.5">
      <c r="A1078" s="31" t="s">
        <v>24</v>
      </c>
      <c r="B1078" s="131" t="s">
        <v>2029</v>
      </c>
      <c r="C1078" s="9" t="s">
        <v>2106</v>
      </c>
      <c r="D1078" s="9" t="s">
        <v>2107</v>
      </c>
      <c r="E1078" s="9" t="s">
        <v>2108</v>
      </c>
      <c r="F1078" s="9" t="s">
        <v>87</v>
      </c>
      <c r="G1078" s="242" t="s">
        <v>2109</v>
      </c>
      <c r="H1078" s="60" t="s">
        <v>2110</v>
      </c>
      <c r="I1078" s="147">
        <v>369</v>
      </c>
      <c r="J1078" s="20"/>
      <c r="K1078" s="30">
        <f t="shared" ref="K1078:K1101" si="43">I1078*J1078</f>
        <v>0</v>
      </c>
      <c r="L1078" s="20"/>
      <c r="M1078" s="30">
        <f t="shared" si="41"/>
        <v>0</v>
      </c>
      <c r="N1078" s="20"/>
      <c r="O1078" s="1"/>
      <c r="P1078" s="1"/>
      <c r="Q1078" s="1"/>
      <c r="R1078" s="1"/>
      <c r="S1078" s="1"/>
      <c r="T1078" s="1"/>
    </row>
    <row r="1079" spans="1:20" customFormat="1" ht="93">
      <c r="A1079" s="31" t="s">
        <v>24</v>
      </c>
      <c r="B1079" s="131" t="s">
        <v>2029</v>
      </c>
      <c r="C1079" s="9" t="s">
        <v>2111</v>
      </c>
      <c r="D1079" s="9" t="s">
        <v>2112</v>
      </c>
      <c r="E1079" s="9" t="s">
        <v>2108</v>
      </c>
      <c r="F1079" s="9" t="s">
        <v>157</v>
      </c>
      <c r="G1079" s="242" t="s">
        <v>2113</v>
      </c>
      <c r="H1079" s="60" t="s">
        <v>2114</v>
      </c>
      <c r="I1079" s="147">
        <v>230</v>
      </c>
      <c r="J1079" s="20"/>
      <c r="K1079" s="30">
        <f t="shared" si="43"/>
        <v>0</v>
      </c>
      <c r="L1079" s="20"/>
      <c r="M1079" s="30">
        <f t="shared" si="41"/>
        <v>0</v>
      </c>
      <c r="N1079" s="20"/>
      <c r="O1079" s="1"/>
      <c r="P1079" s="1"/>
      <c r="Q1079" s="1"/>
      <c r="R1079" s="1"/>
      <c r="S1079" s="1"/>
      <c r="T1079" s="1"/>
    </row>
    <row r="1080" spans="1:20" customFormat="1" ht="77.5">
      <c r="A1080" s="31" t="s">
        <v>24</v>
      </c>
      <c r="B1080" s="131" t="s">
        <v>2029</v>
      </c>
      <c r="C1080" s="9" t="s">
        <v>2115</v>
      </c>
      <c r="D1080" s="9" t="s">
        <v>2116</v>
      </c>
      <c r="E1080" s="9" t="s">
        <v>67</v>
      </c>
      <c r="F1080" s="9" t="s">
        <v>62</v>
      </c>
      <c r="G1080" s="242" t="s">
        <v>2117</v>
      </c>
      <c r="H1080" s="60" t="s">
        <v>2118</v>
      </c>
      <c r="I1080" s="147">
        <v>350</v>
      </c>
      <c r="J1080" s="20"/>
      <c r="K1080" s="30">
        <f t="shared" si="43"/>
        <v>0</v>
      </c>
      <c r="L1080" s="20"/>
      <c r="M1080" s="30">
        <f t="shared" ref="M1080:M1143" si="44">L1080*I1080</f>
        <v>0</v>
      </c>
      <c r="N1080" s="20"/>
      <c r="O1080" s="1"/>
      <c r="P1080" s="1"/>
      <c r="Q1080" s="1"/>
      <c r="R1080" s="1"/>
      <c r="S1080" s="1"/>
      <c r="T1080" s="1"/>
    </row>
    <row r="1081" spans="1:20" customFormat="1" ht="77.5">
      <c r="A1081" s="31" t="s">
        <v>24</v>
      </c>
      <c r="B1081" s="131" t="s">
        <v>2029</v>
      </c>
      <c r="C1081" s="9" t="s">
        <v>2119</v>
      </c>
      <c r="D1081" s="9" t="s">
        <v>2120</v>
      </c>
      <c r="E1081" s="9" t="s">
        <v>266</v>
      </c>
      <c r="F1081" s="9" t="s">
        <v>45</v>
      </c>
      <c r="G1081" s="242" t="s">
        <v>2121</v>
      </c>
      <c r="H1081" s="60" t="s">
        <v>2122</v>
      </c>
      <c r="I1081" s="147">
        <v>1280</v>
      </c>
      <c r="J1081" s="20"/>
      <c r="K1081" s="30">
        <f t="shared" si="43"/>
        <v>0</v>
      </c>
      <c r="L1081" s="20"/>
      <c r="M1081" s="30">
        <f t="shared" si="44"/>
        <v>0</v>
      </c>
      <c r="N1081" s="20"/>
      <c r="O1081" s="1"/>
      <c r="P1081" s="1"/>
      <c r="Q1081" s="1"/>
      <c r="R1081" s="1"/>
      <c r="S1081" s="1"/>
      <c r="T1081" s="1"/>
    </row>
    <row r="1082" spans="1:20" customFormat="1" ht="77.5">
      <c r="A1082" s="31" t="s">
        <v>24</v>
      </c>
      <c r="B1082" s="131" t="s">
        <v>2029</v>
      </c>
      <c r="C1082" s="9" t="s">
        <v>2123</v>
      </c>
      <c r="D1082" s="9" t="s">
        <v>2124</v>
      </c>
      <c r="E1082" s="9" t="s">
        <v>266</v>
      </c>
      <c r="F1082" s="9" t="s">
        <v>39</v>
      </c>
      <c r="G1082" s="242" t="s">
        <v>2125</v>
      </c>
      <c r="H1082" s="60" t="s">
        <v>2126</v>
      </c>
      <c r="I1082" s="147">
        <v>940</v>
      </c>
      <c r="J1082" s="20"/>
      <c r="K1082" s="30">
        <f t="shared" si="43"/>
        <v>0</v>
      </c>
      <c r="L1082" s="20"/>
      <c r="M1082" s="30">
        <f t="shared" si="44"/>
        <v>0</v>
      </c>
      <c r="N1082" s="20"/>
      <c r="O1082" s="1"/>
      <c r="P1082" s="1"/>
      <c r="Q1082" s="1"/>
      <c r="R1082" s="1"/>
      <c r="S1082" s="1"/>
      <c r="T1082" s="1"/>
    </row>
    <row r="1083" spans="1:20" customFormat="1" ht="62">
      <c r="A1083" s="31" t="s">
        <v>24</v>
      </c>
      <c r="B1083" s="131" t="s">
        <v>2029</v>
      </c>
      <c r="C1083" s="9" t="s">
        <v>2127</v>
      </c>
      <c r="D1083" s="9" t="s">
        <v>2128</v>
      </c>
      <c r="E1083" s="9" t="s">
        <v>332</v>
      </c>
      <c r="F1083" s="9" t="s">
        <v>101</v>
      </c>
      <c r="G1083" s="242" t="s">
        <v>2129</v>
      </c>
      <c r="H1083" s="60" t="s">
        <v>2130</v>
      </c>
      <c r="I1083" s="147">
        <v>350</v>
      </c>
      <c r="J1083" s="20"/>
      <c r="K1083" s="30">
        <f t="shared" si="43"/>
        <v>0</v>
      </c>
      <c r="L1083" s="20"/>
      <c r="M1083" s="30">
        <f t="shared" si="44"/>
        <v>0</v>
      </c>
      <c r="N1083" s="20"/>
      <c r="O1083" s="1"/>
      <c r="P1083" s="1"/>
      <c r="Q1083" s="1"/>
      <c r="R1083" s="1"/>
      <c r="S1083" s="1"/>
      <c r="T1083" s="1"/>
    </row>
    <row r="1084" spans="1:20" customFormat="1" ht="62">
      <c r="A1084" s="31" t="s">
        <v>24</v>
      </c>
      <c r="B1084" s="131" t="s">
        <v>2029</v>
      </c>
      <c r="C1084" s="9" t="s">
        <v>2131</v>
      </c>
      <c r="D1084" s="9" t="s">
        <v>2132</v>
      </c>
      <c r="E1084" s="9" t="s">
        <v>1955</v>
      </c>
      <c r="F1084" s="9" t="s">
        <v>151</v>
      </c>
      <c r="G1084" s="242" t="s">
        <v>2133</v>
      </c>
      <c r="H1084" s="60" t="s">
        <v>2134</v>
      </c>
      <c r="I1084" s="147">
        <v>320</v>
      </c>
      <c r="J1084" s="20"/>
      <c r="K1084" s="30">
        <f t="shared" si="43"/>
        <v>0</v>
      </c>
      <c r="L1084" s="20"/>
      <c r="M1084" s="30">
        <f t="shared" si="44"/>
        <v>0</v>
      </c>
      <c r="N1084" s="20"/>
      <c r="O1084" s="1"/>
      <c r="P1084" s="1"/>
      <c r="Q1084" s="1"/>
      <c r="R1084" s="1"/>
      <c r="S1084" s="1"/>
      <c r="T1084" s="1"/>
    </row>
    <row r="1085" spans="1:20" customFormat="1" ht="62">
      <c r="A1085" s="31" t="s">
        <v>24</v>
      </c>
      <c r="B1085" s="131" t="s">
        <v>2029</v>
      </c>
      <c r="C1085" s="9" t="s">
        <v>2135</v>
      </c>
      <c r="D1085" s="9" t="s">
        <v>2136</v>
      </c>
      <c r="E1085" s="9" t="s">
        <v>156</v>
      </c>
      <c r="F1085" s="9" t="s">
        <v>39</v>
      </c>
      <c r="G1085" s="242" t="s">
        <v>2137</v>
      </c>
      <c r="H1085" s="60" t="s">
        <v>2138</v>
      </c>
      <c r="I1085" s="147">
        <v>240</v>
      </c>
      <c r="J1085" s="20"/>
      <c r="K1085" s="30">
        <f t="shared" si="43"/>
        <v>0</v>
      </c>
      <c r="L1085" s="20"/>
      <c r="M1085" s="30">
        <f t="shared" si="44"/>
        <v>0</v>
      </c>
      <c r="N1085" s="20"/>
      <c r="O1085" s="1"/>
      <c r="P1085" s="1"/>
      <c r="Q1085" s="1"/>
      <c r="R1085" s="1"/>
      <c r="S1085" s="1"/>
      <c r="T1085" s="1"/>
    </row>
    <row r="1086" spans="1:20" customFormat="1" ht="62">
      <c r="A1086" s="31" t="s">
        <v>24</v>
      </c>
      <c r="B1086" s="131" t="s">
        <v>2029</v>
      </c>
      <c r="C1086" s="9" t="s">
        <v>2139</v>
      </c>
      <c r="D1086" s="9" t="s">
        <v>2140</v>
      </c>
      <c r="E1086" s="9" t="s">
        <v>50</v>
      </c>
      <c r="F1086" s="9" t="s">
        <v>45</v>
      </c>
      <c r="G1086" s="242" t="s">
        <v>2141</v>
      </c>
      <c r="H1086" s="60" t="s">
        <v>2142</v>
      </c>
      <c r="I1086" s="147">
        <v>320</v>
      </c>
      <c r="J1086" s="20"/>
      <c r="K1086" s="30">
        <f t="shared" si="43"/>
        <v>0</v>
      </c>
      <c r="L1086" s="20"/>
      <c r="M1086" s="30">
        <f t="shared" si="44"/>
        <v>0</v>
      </c>
      <c r="N1086" s="20"/>
      <c r="O1086" s="1"/>
      <c r="P1086" s="1"/>
      <c r="Q1086" s="1"/>
      <c r="R1086" s="1"/>
      <c r="S1086" s="1"/>
      <c r="T1086" s="1"/>
    </row>
    <row r="1087" spans="1:20" customFormat="1" ht="62">
      <c r="A1087" s="31" t="s">
        <v>24</v>
      </c>
      <c r="B1087" s="131" t="s">
        <v>2029</v>
      </c>
      <c r="C1087" s="9" t="s">
        <v>2143</v>
      </c>
      <c r="D1087" s="9" t="s">
        <v>2144</v>
      </c>
      <c r="E1087" s="9" t="s">
        <v>50</v>
      </c>
      <c r="F1087" s="9" t="s">
        <v>997</v>
      </c>
      <c r="G1087" s="242" t="s">
        <v>2145</v>
      </c>
      <c r="H1087" s="60" t="s">
        <v>2146</v>
      </c>
      <c r="I1087" s="147">
        <v>360</v>
      </c>
      <c r="J1087" s="20"/>
      <c r="K1087" s="30">
        <f t="shared" si="43"/>
        <v>0</v>
      </c>
      <c r="L1087" s="20"/>
      <c r="M1087" s="30">
        <f t="shared" si="44"/>
        <v>0</v>
      </c>
      <c r="N1087" s="20"/>
      <c r="O1087" s="1"/>
      <c r="P1087" s="1"/>
      <c r="Q1087" s="1"/>
      <c r="R1087" s="1"/>
      <c r="S1087" s="1"/>
      <c r="T1087" s="1"/>
    </row>
    <row r="1088" spans="1:20" customFormat="1" ht="77.5">
      <c r="A1088" s="31" t="s">
        <v>24</v>
      </c>
      <c r="B1088" s="131" t="s">
        <v>2029</v>
      </c>
      <c r="C1088" s="9" t="s">
        <v>2147</v>
      </c>
      <c r="D1088" s="9" t="s">
        <v>2148</v>
      </c>
      <c r="E1088" s="9" t="s">
        <v>1134</v>
      </c>
      <c r="F1088" s="9" t="s">
        <v>151</v>
      </c>
      <c r="G1088" s="242" t="s">
        <v>2149</v>
      </c>
      <c r="H1088" s="60" t="s">
        <v>2150</v>
      </c>
      <c r="I1088" s="147">
        <v>400</v>
      </c>
      <c r="J1088" s="20"/>
      <c r="K1088" s="30">
        <f t="shared" si="43"/>
        <v>0</v>
      </c>
      <c r="L1088" s="20"/>
      <c r="M1088" s="30">
        <f t="shared" si="44"/>
        <v>0</v>
      </c>
      <c r="N1088" s="20"/>
      <c r="O1088" s="1"/>
      <c r="P1088" s="1"/>
      <c r="Q1088" s="1"/>
      <c r="R1088" s="1"/>
      <c r="S1088" s="1"/>
      <c r="T1088" s="1"/>
    </row>
    <row r="1089" spans="1:20" customFormat="1" ht="77.5">
      <c r="A1089" s="31" t="s">
        <v>24</v>
      </c>
      <c r="B1089" s="131" t="s">
        <v>2029</v>
      </c>
      <c r="C1089" s="9" t="s">
        <v>2151</v>
      </c>
      <c r="D1089" s="9" t="s">
        <v>2152</v>
      </c>
      <c r="E1089" s="9" t="s">
        <v>876</v>
      </c>
      <c r="F1089" s="9" t="s">
        <v>337</v>
      </c>
      <c r="G1089" s="242" t="s">
        <v>2153</v>
      </c>
      <c r="H1089" s="60" t="s">
        <v>2154</v>
      </c>
      <c r="I1089" s="147">
        <v>350</v>
      </c>
      <c r="J1089" s="20"/>
      <c r="K1089" s="30">
        <f t="shared" si="43"/>
        <v>0</v>
      </c>
      <c r="L1089" s="20"/>
      <c r="M1089" s="30">
        <f t="shared" si="44"/>
        <v>0</v>
      </c>
      <c r="N1089" s="20"/>
      <c r="O1089" s="1"/>
      <c r="P1089" s="1"/>
      <c r="Q1089" s="1"/>
      <c r="R1089" s="1"/>
      <c r="S1089" s="1"/>
      <c r="T1089" s="1"/>
    </row>
    <row r="1090" spans="1:20" customFormat="1" ht="77.5">
      <c r="A1090" s="31" t="s">
        <v>24</v>
      </c>
      <c r="B1090" s="131" t="s">
        <v>2029</v>
      </c>
      <c r="C1090" s="9" t="s">
        <v>2155</v>
      </c>
      <c r="D1090" s="9" t="s">
        <v>2156</v>
      </c>
      <c r="E1090" s="9" t="s">
        <v>876</v>
      </c>
      <c r="F1090" s="9" t="s">
        <v>151</v>
      </c>
      <c r="G1090" s="242" t="s">
        <v>2157</v>
      </c>
      <c r="H1090" s="60" t="s">
        <v>2158</v>
      </c>
      <c r="I1090" s="147">
        <v>420</v>
      </c>
      <c r="J1090" s="20"/>
      <c r="K1090" s="30">
        <f t="shared" si="43"/>
        <v>0</v>
      </c>
      <c r="L1090" s="20"/>
      <c r="M1090" s="30">
        <f t="shared" si="44"/>
        <v>0</v>
      </c>
      <c r="N1090" s="20"/>
      <c r="O1090" s="1"/>
      <c r="P1090" s="1"/>
      <c r="Q1090" s="1"/>
      <c r="R1090" s="1"/>
      <c r="S1090" s="1"/>
      <c r="T1090" s="1"/>
    </row>
    <row r="1091" spans="1:20" customFormat="1" ht="62">
      <c r="A1091" s="31" t="s">
        <v>24</v>
      </c>
      <c r="B1091" s="131" t="s">
        <v>2029</v>
      </c>
      <c r="C1091" s="9" t="s">
        <v>2159</v>
      </c>
      <c r="D1091" s="9" t="s">
        <v>2160</v>
      </c>
      <c r="E1091" s="9" t="s">
        <v>327</v>
      </c>
      <c r="F1091" s="9" t="s">
        <v>45</v>
      </c>
      <c r="G1091" s="242" t="s">
        <v>2161</v>
      </c>
      <c r="H1091" s="60" t="s">
        <v>2162</v>
      </c>
      <c r="I1091" s="147">
        <v>350</v>
      </c>
      <c r="J1091" s="20"/>
      <c r="K1091" s="30">
        <f t="shared" si="43"/>
        <v>0</v>
      </c>
      <c r="L1091" s="20"/>
      <c r="M1091" s="30">
        <f t="shared" si="44"/>
        <v>0</v>
      </c>
      <c r="N1091" s="20"/>
      <c r="O1091" s="1"/>
      <c r="P1091" s="1"/>
      <c r="Q1091" s="1"/>
      <c r="R1091" s="1"/>
      <c r="S1091" s="1"/>
      <c r="T1091" s="1"/>
    </row>
    <row r="1092" spans="1:20" customFormat="1" ht="62">
      <c r="A1092" s="31" t="s">
        <v>24</v>
      </c>
      <c r="B1092" s="131" t="s">
        <v>2029</v>
      </c>
      <c r="C1092" s="9" t="s">
        <v>2163</v>
      </c>
      <c r="D1092" s="9" t="s">
        <v>2164</v>
      </c>
      <c r="E1092" s="9" t="s">
        <v>34</v>
      </c>
      <c r="F1092" s="9" t="s">
        <v>87</v>
      </c>
      <c r="G1092" s="242" t="s">
        <v>2165</v>
      </c>
      <c r="H1092" s="60" t="s">
        <v>2166</v>
      </c>
      <c r="I1092" s="147">
        <v>499</v>
      </c>
      <c r="J1092" s="20"/>
      <c r="K1092" s="30">
        <f t="shared" si="43"/>
        <v>0</v>
      </c>
      <c r="L1092" s="20"/>
      <c r="M1092" s="30">
        <f t="shared" si="44"/>
        <v>0</v>
      </c>
      <c r="N1092" s="20"/>
      <c r="O1092" s="1"/>
      <c r="P1092" s="1"/>
      <c r="Q1092" s="1"/>
      <c r="R1092" s="1"/>
      <c r="S1092" s="1"/>
      <c r="T1092" s="1"/>
    </row>
    <row r="1093" spans="1:20" customFormat="1" ht="62">
      <c r="A1093" s="31" t="s">
        <v>24</v>
      </c>
      <c r="B1093" s="131" t="s">
        <v>2029</v>
      </c>
      <c r="C1093" s="9" t="s">
        <v>2167</v>
      </c>
      <c r="D1093" s="9" t="s">
        <v>2168</v>
      </c>
      <c r="E1093" s="9" t="s">
        <v>140</v>
      </c>
      <c r="F1093" s="9" t="s">
        <v>151</v>
      </c>
      <c r="G1093" s="242" t="s">
        <v>2169</v>
      </c>
      <c r="H1093" s="60" t="s">
        <v>2170</v>
      </c>
      <c r="I1093" s="147">
        <v>420</v>
      </c>
      <c r="J1093" s="20"/>
      <c r="K1093" s="30">
        <f t="shared" si="43"/>
        <v>0</v>
      </c>
      <c r="L1093" s="20"/>
      <c r="M1093" s="30">
        <f t="shared" si="44"/>
        <v>0</v>
      </c>
      <c r="N1093" s="20"/>
      <c r="O1093" s="1"/>
      <c r="P1093" s="1"/>
      <c r="Q1093" s="1"/>
      <c r="R1093" s="1"/>
      <c r="S1093" s="1"/>
      <c r="T1093" s="1"/>
    </row>
    <row r="1094" spans="1:20" customFormat="1" ht="62">
      <c r="A1094" s="31" t="s">
        <v>24</v>
      </c>
      <c r="B1094" s="131" t="s">
        <v>2029</v>
      </c>
      <c r="C1094" s="9" t="s">
        <v>2171</v>
      </c>
      <c r="D1094" s="9" t="s">
        <v>2172</v>
      </c>
      <c r="E1094" s="9" t="s">
        <v>1375</v>
      </c>
      <c r="F1094" s="9" t="s">
        <v>101</v>
      </c>
      <c r="G1094" s="242" t="s">
        <v>2173</v>
      </c>
      <c r="H1094" s="60" t="s">
        <v>2174</v>
      </c>
      <c r="I1094" s="147">
        <v>420</v>
      </c>
      <c r="J1094" s="20"/>
      <c r="K1094" s="30">
        <f t="shared" si="43"/>
        <v>0</v>
      </c>
      <c r="L1094" s="20"/>
      <c r="M1094" s="30">
        <f t="shared" si="44"/>
        <v>0</v>
      </c>
      <c r="N1094" s="20"/>
      <c r="O1094" s="1"/>
      <c r="P1094" s="1"/>
      <c r="Q1094" s="1"/>
      <c r="R1094" s="1"/>
      <c r="S1094" s="1"/>
      <c r="T1094" s="1"/>
    </row>
    <row r="1095" spans="1:20" customFormat="1" ht="62">
      <c r="A1095" s="31" t="s">
        <v>24</v>
      </c>
      <c r="B1095" s="131" t="s">
        <v>2029</v>
      </c>
      <c r="C1095" s="9" t="s">
        <v>2175</v>
      </c>
      <c r="D1095" s="9" t="s">
        <v>2176</v>
      </c>
      <c r="E1095" s="9" t="s">
        <v>1134</v>
      </c>
      <c r="F1095" s="9" t="s">
        <v>151</v>
      </c>
      <c r="G1095" s="242" t="s">
        <v>2177</v>
      </c>
      <c r="H1095" s="60" t="s">
        <v>2178</v>
      </c>
      <c r="I1095" s="147">
        <v>400</v>
      </c>
      <c r="J1095" s="20"/>
      <c r="K1095" s="30">
        <f t="shared" si="43"/>
        <v>0</v>
      </c>
      <c r="L1095" s="20"/>
      <c r="M1095" s="30">
        <f t="shared" si="44"/>
        <v>0</v>
      </c>
      <c r="N1095" s="20"/>
      <c r="O1095" s="1"/>
      <c r="P1095" s="1"/>
      <c r="Q1095" s="1"/>
      <c r="R1095" s="1"/>
      <c r="S1095" s="1"/>
      <c r="T1095" s="1"/>
    </row>
    <row r="1096" spans="1:20" customFormat="1" ht="77.5">
      <c r="A1096" s="31" t="s">
        <v>24</v>
      </c>
      <c r="B1096" s="131" t="s">
        <v>2029</v>
      </c>
      <c r="C1096" s="9" t="s">
        <v>2179</v>
      </c>
      <c r="D1096" s="9" t="s">
        <v>2180</v>
      </c>
      <c r="E1096" s="9" t="s">
        <v>2181</v>
      </c>
      <c r="F1096" s="9" t="s">
        <v>87</v>
      </c>
      <c r="G1096" s="242" t="s">
        <v>2182</v>
      </c>
      <c r="H1096" s="60" t="s">
        <v>2183</v>
      </c>
      <c r="I1096" s="147">
        <v>620</v>
      </c>
      <c r="J1096" s="20"/>
      <c r="K1096" s="30">
        <f t="shared" si="43"/>
        <v>0</v>
      </c>
      <c r="L1096" s="20"/>
      <c r="M1096" s="30">
        <f t="shared" si="44"/>
        <v>0</v>
      </c>
      <c r="N1096" s="20"/>
      <c r="O1096" s="1"/>
      <c r="P1096" s="1"/>
      <c r="Q1096" s="1"/>
      <c r="R1096" s="1"/>
      <c r="S1096" s="1"/>
      <c r="T1096" s="1"/>
    </row>
    <row r="1097" spans="1:20" customFormat="1" ht="77.5">
      <c r="A1097" s="31" t="s">
        <v>24</v>
      </c>
      <c r="B1097" s="131" t="s">
        <v>2029</v>
      </c>
      <c r="C1097" s="9" t="s">
        <v>2184</v>
      </c>
      <c r="D1097" s="9" t="s">
        <v>2185</v>
      </c>
      <c r="E1097" s="9" t="s">
        <v>812</v>
      </c>
      <c r="F1097" s="9" t="s">
        <v>87</v>
      </c>
      <c r="G1097" s="242" t="s">
        <v>2186</v>
      </c>
      <c r="H1097" s="60" t="s">
        <v>2187</v>
      </c>
      <c r="I1097" s="147">
        <v>320</v>
      </c>
      <c r="J1097" s="20"/>
      <c r="K1097" s="30">
        <f t="shared" si="43"/>
        <v>0</v>
      </c>
      <c r="L1097" s="20"/>
      <c r="M1097" s="30">
        <f t="shared" si="44"/>
        <v>0</v>
      </c>
      <c r="N1097" s="20"/>
      <c r="O1097" s="1"/>
      <c r="P1097" s="1"/>
      <c r="Q1097" s="1"/>
      <c r="R1097" s="1"/>
      <c r="S1097" s="1"/>
      <c r="T1097" s="1"/>
    </row>
    <row r="1098" spans="1:20" customFormat="1" ht="77.5">
      <c r="A1098" s="31" t="s">
        <v>24</v>
      </c>
      <c r="B1098" s="131" t="s">
        <v>2029</v>
      </c>
      <c r="C1098" s="9" t="s">
        <v>2188</v>
      </c>
      <c r="D1098" s="9" t="s">
        <v>2189</v>
      </c>
      <c r="E1098" s="9" t="s">
        <v>106</v>
      </c>
      <c r="F1098" s="9" t="s">
        <v>151</v>
      </c>
      <c r="G1098" s="242" t="s">
        <v>2190</v>
      </c>
      <c r="H1098" s="60" t="s">
        <v>2191</v>
      </c>
      <c r="I1098" s="147">
        <v>420</v>
      </c>
      <c r="J1098" s="20"/>
      <c r="K1098" s="30">
        <f t="shared" si="43"/>
        <v>0</v>
      </c>
      <c r="L1098" s="20"/>
      <c r="M1098" s="30">
        <f t="shared" si="44"/>
        <v>0</v>
      </c>
      <c r="N1098" s="20"/>
      <c r="O1098" s="1"/>
      <c r="P1098" s="1"/>
      <c r="Q1098" s="1"/>
      <c r="R1098" s="1"/>
      <c r="S1098" s="1"/>
      <c r="T1098" s="1"/>
    </row>
    <row r="1099" spans="1:20" customFormat="1" ht="62">
      <c r="A1099" s="31" t="s">
        <v>24</v>
      </c>
      <c r="B1099" s="131" t="s">
        <v>2029</v>
      </c>
      <c r="C1099" s="9" t="s">
        <v>2192</v>
      </c>
      <c r="D1099" s="9" t="s">
        <v>2193</v>
      </c>
      <c r="E1099" s="9" t="s">
        <v>34</v>
      </c>
      <c r="F1099" s="9" t="s">
        <v>87</v>
      </c>
      <c r="G1099" s="242" t="s">
        <v>2194</v>
      </c>
      <c r="H1099" s="60" t="s">
        <v>2195</v>
      </c>
      <c r="I1099" s="147">
        <v>350</v>
      </c>
      <c r="J1099" s="20"/>
      <c r="K1099" s="30">
        <f t="shared" si="43"/>
        <v>0</v>
      </c>
      <c r="L1099" s="20"/>
      <c r="M1099" s="30">
        <f t="shared" si="44"/>
        <v>0</v>
      </c>
      <c r="N1099" s="20"/>
      <c r="O1099" s="1"/>
      <c r="P1099" s="1"/>
      <c r="Q1099" s="1"/>
      <c r="R1099" s="1"/>
      <c r="S1099" s="1"/>
      <c r="T1099" s="1"/>
    </row>
    <row r="1100" spans="1:20" customFormat="1" ht="62">
      <c r="A1100" s="31" t="s">
        <v>24</v>
      </c>
      <c r="B1100" s="131" t="s">
        <v>2029</v>
      </c>
      <c r="C1100" s="9" t="s">
        <v>2196</v>
      </c>
      <c r="D1100" s="9" t="s">
        <v>2197</v>
      </c>
      <c r="E1100" s="9" t="s">
        <v>2198</v>
      </c>
      <c r="F1100" s="9" t="s">
        <v>151</v>
      </c>
      <c r="G1100" s="242" t="s">
        <v>2199</v>
      </c>
      <c r="H1100" s="60" t="s">
        <v>2200</v>
      </c>
      <c r="I1100" s="147">
        <v>450</v>
      </c>
      <c r="J1100" s="20"/>
      <c r="K1100" s="30">
        <f t="shared" si="43"/>
        <v>0</v>
      </c>
      <c r="L1100" s="20"/>
      <c r="M1100" s="30">
        <f t="shared" si="44"/>
        <v>0</v>
      </c>
      <c r="N1100" s="20"/>
      <c r="O1100" s="1"/>
      <c r="P1100" s="1"/>
      <c r="Q1100" s="1"/>
      <c r="R1100" s="1"/>
      <c r="S1100" s="1"/>
      <c r="T1100" s="1"/>
    </row>
    <row r="1101" spans="1:20" customFormat="1" ht="62">
      <c r="A1101" s="31" t="s">
        <v>24</v>
      </c>
      <c r="B1101" s="131" t="s">
        <v>2029</v>
      </c>
      <c r="C1101" s="9" t="s">
        <v>2201</v>
      </c>
      <c r="D1101" s="9" t="s">
        <v>2202</v>
      </c>
      <c r="E1101" s="9" t="s">
        <v>156</v>
      </c>
      <c r="F1101" s="9" t="s">
        <v>87</v>
      </c>
      <c r="G1101" s="242" t="s">
        <v>2203</v>
      </c>
      <c r="H1101" s="60" t="s">
        <v>2204</v>
      </c>
      <c r="I1101" s="147">
        <v>280</v>
      </c>
      <c r="J1101" s="20"/>
      <c r="K1101" s="30">
        <f t="shared" si="43"/>
        <v>0</v>
      </c>
      <c r="L1101" s="20"/>
      <c r="M1101" s="30">
        <f t="shared" si="44"/>
        <v>0</v>
      </c>
      <c r="N1101" s="20"/>
      <c r="O1101" s="1"/>
      <c r="P1101" s="1"/>
      <c r="Q1101" s="1"/>
      <c r="R1101" s="1"/>
      <c r="S1101" s="1"/>
      <c r="T1101" s="1"/>
    </row>
    <row r="1102" spans="1:20" customFormat="1" ht="62">
      <c r="A1102" s="31" t="s">
        <v>24</v>
      </c>
      <c r="B1102" s="131" t="s">
        <v>2029</v>
      </c>
      <c r="C1102" s="9" t="s">
        <v>2205</v>
      </c>
      <c r="D1102" s="9" t="s">
        <v>2206</v>
      </c>
      <c r="E1102" s="9" t="s">
        <v>156</v>
      </c>
      <c r="F1102" s="9" t="s">
        <v>39</v>
      </c>
      <c r="G1102" s="242" t="s">
        <v>2207</v>
      </c>
      <c r="H1102" s="60" t="s">
        <v>2208</v>
      </c>
      <c r="I1102" s="147">
        <v>230</v>
      </c>
      <c r="J1102" s="20"/>
      <c r="K1102" s="30">
        <f>I1102*J1102</f>
        <v>0</v>
      </c>
      <c r="L1102" s="20"/>
      <c r="M1102" s="30">
        <f t="shared" si="44"/>
        <v>0</v>
      </c>
      <c r="N1102" s="20"/>
      <c r="O1102" s="1"/>
      <c r="P1102" s="1"/>
      <c r="Q1102" s="1"/>
      <c r="R1102" s="1"/>
      <c r="S1102" s="1"/>
      <c r="T1102" s="1"/>
    </row>
    <row r="1103" spans="1:20" customFormat="1" ht="62">
      <c r="A1103" s="31" t="s">
        <v>24</v>
      </c>
      <c r="B1103" s="131" t="s">
        <v>2029</v>
      </c>
      <c r="C1103" s="9" t="s">
        <v>2209</v>
      </c>
      <c r="D1103" s="9" t="s">
        <v>2210</v>
      </c>
      <c r="E1103" s="9" t="s">
        <v>156</v>
      </c>
      <c r="F1103" s="9" t="s">
        <v>45</v>
      </c>
      <c r="G1103" s="242" t="s">
        <v>2211</v>
      </c>
      <c r="H1103" s="60" t="s">
        <v>2212</v>
      </c>
      <c r="I1103" s="147">
        <v>220</v>
      </c>
      <c r="J1103" s="20"/>
      <c r="K1103" s="30">
        <f t="shared" ref="K1103:K1115" si="45">I1103*J1103</f>
        <v>0</v>
      </c>
      <c r="L1103" s="20"/>
      <c r="M1103" s="30">
        <f t="shared" si="44"/>
        <v>0</v>
      </c>
      <c r="N1103" s="20"/>
      <c r="O1103" s="1"/>
      <c r="P1103" s="1"/>
      <c r="Q1103" s="1"/>
      <c r="R1103" s="1"/>
      <c r="S1103" s="1"/>
      <c r="T1103" s="1"/>
    </row>
    <row r="1104" spans="1:20" customFormat="1" ht="62">
      <c r="A1104" s="31" t="s">
        <v>24</v>
      </c>
      <c r="B1104" s="131" t="s">
        <v>2029</v>
      </c>
      <c r="C1104" s="9" t="s">
        <v>2213</v>
      </c>
      <c r="D1104" s="9" t="s">
        <v>2214</v>
      </c>
      <c r="E1104" s="9" t="s">
        <v>181</v>
      </c>
      <c r="F1104" s="9" t="s">
        <v>39</v>
      </c>
      <c r="G1104" s="242" t="s">
        <v>2215</v>
      </c>
      <c r="H1104" s="60" t="s">
        <v>2216</v>
      </c>
      <c r="I1104" s="147">
        <v>320</v>
      </c>
      <c r="J1104" s="20"/>
      <c r="K1104" s="30">
        <f t="shared" si="45"/>
        <v>0</v>
      </c>
      <c r="L1104" s="20"/>
      <c r="M1104" s="30">
        <f t="shared" si="44"/>
        <v>0</v>
      </c>
      <c r="N1104" s="20"/>
      <c r="O1104" s="1"/>
      <c r="P1104" s="1"/>
      <c r="Q1104" s="1"/>
      <c r="R1104" s="1"/>
      <c r="S1104" s="1"/>
      <c r="T1104" s="1"/>
    </row>
    <row r="1105" spans="1:20" customFormat="1" ht="77.5">
      <c r="A1105" s="31" t="s">
        <v>24</v>
      </c>
      <c r="B1105" s="131" t="s">
        <v>2029</v>
      </c>
      <c r="C1105" s="9" t="s">
        <v>2217</v>
      </c>
      <c r="D1105" s="9" t="s">
        <v>2218</v>
      </c>
      <c r="E1105" s="9" t="s">
        <v>181</v>
      </c>
      <c r="F1105" s="9" t="s">
        <v>997</v>
      </c>
      <c r="G1105" s="242" t="s">
        <v>2219</v>
      </c>
      <c r="H1105" s="60" t="s">
        <v>2220</v>
      </c>
      <c r="I1105" s="147">
        <v>350</v>
      </c>
      <c r="J1105" s="20"/>
      <c r="K1105" s="30">
        <f t="shared" si="45"/>
        <v>0</v>
      </c>
      <c r="L1105" s="20"/>
      <c r="M1105" s="30">
        <f t="shared" si="44"/>
        <v>0</v>
      </c>
      <c r="N1105" s="20"/>
      <c r="O1105" s="1"/>
      <c r="P1105" s="1"/>
      <c r="Q1105" s="1"/>
      <c r="R1105" s="1"/>
      <c r="S1105" s="1"/>
      <c r="T1105" s="1"/>
    </row>
    <row r="1106" spans="1:20" customFormat="1" ht="77.5">
      <c r="A1106" s="31" t="s">
        <v>24</v>
      </c>
      <c r="B1106" s="131" t="s">
        <v>2029</v>
      </c>
      <c r="C1106" s="9" t="s">
        <v>2221</v>
      </c>
      <c r="D1106" s="9" t="s">
        <v>2222</v>
      </c>
      <c r="E1106" s="9" t="s">
        <v>200</v>
      </c>
      <c r="F1106" s="9" t="s">
        <v>997</v>
      </c>
      <c r="G1106" s="242" t="s">
        <v>2223</v>
      </c>
      <c r="H1106" s="60" t="s">
        <v>2224</v>
      </c>
      <c r="I1106" s="147">
        <v>360</v>
      </c>
      <c r="J1106" s="20"/>
      <c r="K1106" s="30">
        <f t="shared" si="45"/>
        <v>0</v>
      </c>
      <c r="L1106" s="20"/>
      <c r="M1106" s="30">
        <f t="shared" si="44"/>
        <v>0</v>
      </c>
      <c r="N1106" s="20"/>
      <c r="O1106" s="1"/>
      <c r="P1106" s="1"/>
      <c r="Q1106" s="1"/>
      <c r="R1106" s="1"/>
      <c r="S1106" s="1"/>
      <c r="T1106" s="1"/>
    </row>
    <row r="1107" spans="1:20" customFormat="1" ht="77.5">
      <c r="A1107" s="31" t="s">
        <v>24</v>
      </c>
      <c r="B1107" s="131" t="s">
        <v>2029</v>
      </c>
      <c r="C1107" s="9" t="s">
        <v>2225</v>
      </c>
      <c r="D1107" s="9" t="s">
        <v>2226</v>
      </c>
      <c r="E1107" s="9" t="s">
        <v>2227</v>
      </c>
      <c r="F1107" s="9" t="s">
        <v>151</v>
      </c>
      <c r="G1107" s="242" t="s">
        <v>2228</v>
      </c>
      <c r="H1107" s="60" t="s">
        <v>2229</v>
      </c>
      <c r="I1107" s="147">
        <v>350</v>
      </c>
      <c r="J1107" s="20"/>
      <c r="K1107" s="30">
        <f t="shared" si="45"/>
        <v>0</v>
      </c>
      <c r="L1107" s="20"/>
      <c r="M1107" s="30">
        <f t="shared" si="44"/>
        <v>0</v>
      </c>
      <c r="N1107" s="20"/>
      <c r="O1107" s="1"/>
      <c r="P1107" s="1"/>
      <c r="Q1107" s="1"/>
      <c r="R1107" s="1"/>
      <c r="S1107" s="1"/>
      <c r="T1107" s="1"/>
    </row>
    <row r="1108" spans="1:20" customFormat="1" ht="62">
      <c r="A1108" s="31" t="s">
        <v>24</v>
      </c>
      <c r="B1108" s="131" t="s">
        <v>2029</v>
      </c>
      <c r="C1108" s="9" t="s">
        <v>2230</v>
      </c>
      <c r="D1108" s="9" t="s">
        <v>2231</v>
      </c>
      <c r="E1108" s="9" t="s">
        <v>2103</v>
      </c>
      <c r="F1108" s="9" t="s">
        <v>151</v>
      </c>
      <c r="G1108" s="242" t="s">
        <v>2232</v>
      </c>
      <c r="H1108" s="60" t="s">
        <v>2233</v>
      </c>
      <c r="I1108" s="147">
        <v>320</v>
      </c>
      <c r="J1108" s="20"/>
      <c r="K1108" s="30">
        <f t="shared" si="45"/>
        <v>0</v>
      </c>
      <c r="L1108" s="20"/>
      <c r="M1108" s="30">
        <f t="shared" si="44"/>
        <v>0</v>
      </c>
      <c r="N1108" s="20"/>
      <c r="O1108" s="1"/>
      <c r="P1108" s="1"/>
      <c r="Q1108" s="1"/>
      <c r="R1108" s="1"/>
      <c r="S1108" s="1"/>
      <c r="T1108" s="1"/>
    </row>
    <row r="1109" spans="1:20" customFormat="1" ht="93">
      <c r="A1109" s="31" t="s">
        <v>24</v>
      </c>
      <c r="B1109" s="131" t="s">
        <v>2029</v>
      </c>
      <c r="C1109" s="9" t="s">
        <v>2234</v>
      </c>
      <c r="D1109" s="9" t="s">
        <v>2235</v>
      </c>
      <c r="E1109" s="9" t="s">
        <v>2236</v>
      </c>
      <c r="F1109" s="9" t="s">
        <v>151</v>
      </c>
      <c r="G1109" s="242" t="s">
        <v>2237</v>
      </c>
      <c r="H1109" s="60" t="s">
        <v>2238</v>
      </c>
      <c r="I1109" s="147">
        <v>300</v>
      </c>
      <c r="J1109" s="20"/>
      <c r="K1109" s="30">
        <f t="shared" si="45"/>
        <v>0</v>
      </c>
      <c r="L1109" s="20"/>
      <c r="M1109" s="30">
        <f t="shared" si="44"/>
        <v>0</v>
      </c>
      <c r="N1109" s="20"/>
      <c r="O1109" s="1"/>
      <c r="P1109" s="1"/>
      <c r="Q1109" s="1"/>
      <c r="R1109" s="1"/>
      <c r="S1109" s="1"/>
      <c r="T1109" s="1"/>
    </row>
    <row r="1110" spans="1:20" customFormat="1" ht="62">
      <c r="A1110" s="31" t="s">
        <v>24</v>
      </c>
      <c r="B1110" s="131" t="s">
        <v>2029</v>
      </c>
      <c r="C1110" s="9" t="s">
        <v>2239</v>
      </c>
      <c r="D1110" s="9" t="s">
        <v>2240</v>
      </c>
      <c r="E1110" s="9" t="s">
        <v>2108</v>
      </c>
      <c r="F1110" s="9" t="s">
        <v>151</v>
      </c>
      <c r="G1110" s="242" t="s">
        <v>2241</v>
      </c>
      <c r="H1110" s="60" t="s">
        <v>2242</v>
      </c>
      <c r="I1110" s="147">
        <v>300</v>
      </c>
      <c r="J1110" s="20"/>
      <c r="K1110" s="30">
        <f t="shared" si="45"/>
        <v>0</v>
      </c>
      <c r="L1110" s="20"/>
      <c r="M1110" s="30">
        <f t="shared" si="44"/>
        <v>0</v>
      </c>
      <c r="N1110" s="20"/>
      <c r="O1110" s="1"/>
      <c r="P1110" s="1"/>
      <c r="Q1110" s="1"/>
      <c r="R1110" s="1"/>
      <c r="S1110" s="1"/>
      <c r="T1110" s="1"/>
    </row>
    <row r="1111" spans="1:20" customFormat="1" ht="93">
      <c r="A1111" s="31" t="s">
        <v>24</v>
      </c>
      <c r="B1111" s="131" t="s">
        <v>2029</v>
      </c>
      <c r="C1111" s="9" t="s">
        <v>2243</v>
      </c>
      <c r="D1111" s="9" t="s">
        <v>2244</v>
      </c>
      <c r="E1111" s="9" t="s">
        <v>1002</v>
      </c>
      <c r="F1111" s="9" t="s">
        <v>337</v>
      </c>
      <c r="G1111" s="242" t="s">
        <v>2245</v>
      </c>
      <c r="H1111" s="60" t="s">
        <v>2246</v>
      </c>
      <c r="I1111" s="147">
        <v>390</v>
      </c>
      <c r="J1111" s="20"/>
      <c r="K1111" s="30">
        <f t="shared" si="45"/>
        <v>0</v>
      </c>
      <c r="L1111" s="20"/>
      <c r="M1111" s="30">
        <f t="shared" si="44"/>
        <v>0</v>
      </c>
      <c r="N1111" s="20"/>
      <c r="O1111" s="1"/>
      <c r="P1111" s="1"/>
      <c r="Q1111" s="1"/>
      <c r="R1111" s="1"/>
      <c r="S1111" s="1"/>
      <c r="T1111" s="1"/>
    </row>
    <row r="1112" spans="1:20" customFormat="1" ht="77.5">
      <c r="A1112" s="31" t="s">
        <v>24</v>
      </c>
      <c r="B1112" s="131" t="s">
        <v>2029</v>
      </c>
      <c r="C1112" s="9" t="s">
        <v>2247</v>
      </c>
      <c r="D1112" s="9" t="s">
        <v>2248</v>
      </c>
      <c r="E1112" s="9" t="s">
        <v>812</v>
      </c>
      <c r="F1112" s="9" t="s">
        <v>151</v>
      </c>
      <c r="G1112" s="242" t="s">
        <v>2249</v>
      </c>
      <c r="H1112" s="60" t="s">
        <v>2250</v>
      </c>
      <c r="I1112" s="9">
        <v>340</v>
      </c>
      <c r="J1112" s="20"/>
      <c r="K1112" s="30">
        <f t="shared" si="45"/>
        <v>0</v>
      </c>
      <c r="L1112" s="20"/>
      <c r="M1112" s="30">
        <f t="shared" si="44"/>
        <v>0</v>
      </c>
      <c r="N1112" s="20"/>
      <c r="O1112" s="1"/>
      <c r="P1112" s="1"/>
      <c r="Q1112" s="1"/>
      <c r="R1112" s="1"/>
      <c r="S1112" s="1"/>
      <c r="T1112" s="1"/>
    </row>
    <row r="1113" spans="1:20" customFormat="1" ht="93">
      <c r="A1113" s="31" t="s">
        <v>24</v>
      </c>
      <c r="B1113" s="131" t="s">
        <v>2029</v>
      </c>
      <c r="C1113" s="9" t="s">
        <v>2251</v>
      </c>
      <c r="D1113" s="9" t="s">
        <v>2252</v>
      </c>
      <c r="E1113" s="9" t="s">
        <v>77</v>
      </c>
      <c r="F1113" s="9" t="s">
        <v>39</v>
      </c>
      <c r="G1113" s="242" t="s">
        <v>2253</v>
      </c>
      <c r="H1113" s="60" t="s">
        <v>2254</v>
      </c>
      <c r="I1113" s="147">
        <v>280</v>
      </c>
      <c r="J1113" s="20"/>
      <c r="K1113" s="30">
        <f t="shared" si="45"/>
        <v>0</v>
      </c>
      <c r="L1113" s="20"/>
      <c r="M1113" s="30">
        <f t="shared" si="44"/>
        <v>0</v>
      </c>
      <c r="N1113" s="20"/>
      <c r="O1113" s="1"/>
      <c r="P1113" s="1"/>
      <c r="Q1113" s="1"/>
      <c r="R1113" s="1"/>
      <c r="S1113" s="1"/>
      <c r="T1113" s="1"/>
    </row>
    <row r="1114" spans="1:20" customFormat="1" ht="77.5">
      <c r="A1114" s="31" t="s">
        <v>24</v>
      </c>
      <c r="B1114" s="131" t="s">
        <v>2029</v>
      </c>
      <c r="C1114" s="9" t="s">
        <v>2255</v>
      </c>
      <c r="D1114" s="9" t="s">
        <v>2256</v>
      </c>
      <c r="E1114" s="9" t="s">
        <v>362</v>
      </c>
      <c r="F1114" s="9" t="s">
        <v>151</v>
      </c>
      <c r="G1114" s="242" t="s">
        <v>2257</v>
      </c>
      <c r="H1114" s="60" t="s">
        <v>2258</v>
      </c>
      <c r="I1114" s="147">
        <v>400</v>
      </c>
      <c r="J1114" s="20"/>
      <c r="K1114" s="30">
        <f t="shared" si="45"/>
        <v>0</v>
      </c>
      <c r="L1114" s="20"/>
      <c r="M1114" s="30">
        <f t="shared" si="44"/>
        <v>0</v>
      </c>
      <c r="N1114" s="20"/>
      <c r="O1114" s="1"/>
      <c r="P1114" s="1"/>
      <c r="Q1114" s="1"/>
      <c r="R1114" s="1"/>
      <c r="S1114" s="1"/>
      <c r="T1114" s="1"/>
    </row>
    <row r="1115" spans="1:20" customFormat="1" ht="77.5">
      <c r="A1115" s="31" t="s">
        <v>24</v>
      </c>
      <c r="B1115" s="131" t="s">
        <v>2029</v>
      </c>
      <c r="C1115" s="9" t="s">
        <v>2259</v>
      </c>
      <c r="D1115" s="9" t="s">
        <v>2260</v>
      </c>
      <c r="E1115" s="9" t="s">
        <v>1537</v>
      </c>
      <c r="F1115" s="9" t="s">
        <v>87</v>
      </c>
      <c r="G1115" s="242" t="s">
        <v>2261</v>
      </c>
      <c r="H1115" s="60" t="s">
        <v>2262</v>
      </c>
      <c r="I1115" s="147">
        <v>450</v>
      </c>
      <c r="J1115" s="20"/>
      <c r="K1115" s="30">
        <f t="shared" si="45"/>
        <v>0</v>
      </c>
      <c r="L1115" s="20"/>
      <c r="M1115" s="30">
        <f t="shared" si="44"/>
        <v>0</v>
      </c>
      <c r="N1115" s="20"/>
      <c r="O1115" s="1"/>
      <c r="P1115" s="1"/>
      <c r="Q1115" s="1"/>
      <c r="R1115" s="1"/>
      <c r="S1115" s="1"/>
      <c r="T1115" s="1"/>
    </row>
    <row r="1116" spans="1:20" customFormat="1" ht="93">
      <c r="A1116" s="31" t="s">
        <v>24</v>
      </c>
      <c r="B1116" s="131" t="s">
        <v>2029</v>
      </c>
      <c r="C1116" s="9" t="s">
        <v>2263</v>
      </c>
      <c r="D1116" s="9" t="s">
        <v>2264</v>
      </c>
      <c r="E1116" s="9" t="s">
        <v>545</v>
      </c>
      <c r="F1116" s="9" t="s">
        <v>87</v>
      </c>
      <c r="G1116" s="242" t="s">
        <v>2265</v>
      </c>
      <c r="H1116" s="60" t="s">
        <v>2266</v>
      </c>
      <c r="I1116" s="147">
        <v>450</v>
      </c>
      <c r="J1116" s="20"/>
      <c r="K1116" s="30">
        <f>I1116*J1116</f>
        <v>0</v>
      </c>
      <c r="L1116" s="20"/>
      <c r="M1116" s="30">
        <f t="shared" si="44"/>
        <v>0</v>
      </c>
      <c r="N1116" s="20"/>
      <c r="O1116" s="1"/>
      <c r="P1116" s="1"/>
      <c r="Q1116" s="1"/>
      <c r="R1116" s="1"/>
      <c r="S1116" s="1"/>
      <c r="T1116" s="1"/>
    </row>
    <row r="1117" spans="1:20" customFormat="1" ht="77.5">
      <c r="A1117" s="31" t="s">
        <v>24</v>
      </c>
      <c r="B1117" s="131" t="s">
        <v>2029</v>
      </c>
      <c r="C1117" s="9" t="s">
        <v>2267</v>
      </c>
      <c r="D1117" s="9" t="s">
        <v>2268</v>
      </c>
      <c r="E1117" s="9" t="s">
        <v>312</v>
      </c>
      <c r="F1117" s="9" t="s">
        <v>201</v>
      </c>
      <c r="G1117" s="242" t="s">
        <v>2269</v>
      </c>
      <c r="H1117" s="60" t="s">
        <v>2270</v>
      </c>
      <c r="I1117" s="147">
        <v>320</v>
      </c>
      <c r="J1117" s="20"/>
      <c r="K1117" s="30">
        <f t="shared" ref="K1117:K1144" si="46">I1117*J1117</f>
        <v>0</v>
      </c>
      <c r="L1117" s="20"/>
      <c r="M1117" s="30">
        <f t="shared" si="44"/>
        <v>0</v>
      </c>
      <c r="N1117" s="20"/>
      <c r="O1117" s="1"/>
      <c r="P1117" s="1"/>
      <c r="Q1117" s="1"/>
      <c r="R1117" s="1"/>
      <c r="S1117" s="1"/>
      <c r="T1117" s="1"/>
    </row>
    <row r="1118" spans="1:20" customFormat="1" ht="46.5">
      <c r="A1118" s="31" t="s">
        <v>24</v>
      </c>
      <c r="B1118" s="131" t="s">
        <v>2029</v>
      </c>
      <c r="C1118" s="9" t="s">
        <v>2271</v>
      </c>
      <c r="D1118" s="9" t="s">
        <v>2272</v>
      </c>
      <c r="E1118" s="9" t="s">
        <v>405</v>
      </c>
      <c r="F1118" s="9" t="s">
        <v>45</v>
      </c>
      <c r="G1118" s="242" t="s">
        <v>2273</v>
      </c>
      <c r="H1118" s="60" t="s">
        <v>2274</v>
      </c>
      <c r="I1118" s="147">
        <v>280</v>
      </c>
      <c r="J1118" s="20"/>
      <c r="K1118" s="30">
        <f t="shared" si="46"/>
        <v>0</v>
      </c>
      <c r="L1118" s="20"/>
      <c r="M1118" s="30">
        <f t="shared" si="44"/>
        <v>0</v>
      </c>
      <c r="N1118" s="20"/>
      <c r="O1118" s="1"/>
      <c r="P1118" s="1"/>
      <c r="Q1118" s="1"/>
      <c r="R1118" s="1"/>
      <c r="S1118" s="1"/>
      <c r="T1118" s="1"/>
    </row>
    <row r="1119" spans="1:20" customFormat="1" ht="31">
      <c r="A1119" s="31" t="s">
        <v>24</v>
      </c>
      <c r="B1119" s="131" t="s">
        <v>2029</v>
      </c>
      <c r="C1119" s="9" t="s">
        <v>2275</v>
      </c>
      <c r="D1119" s="9" t="s">
        <v>2276</v>
      </c>
      <c r="E1119" s="9" t="s">
        <v>405</v>
      </c>
      <c r="F1119" s="9" t="s">
        <v>45</v>
      </c>
      <c r="G1119" s="242" t="s">
        <v>2277</v>
      </c>
      <c r="H1119" s="60" t="s">
        <v>2278</v>
      </c>
      <c r="I1119" s="147">
        <v>280</v>
      </c>
      <c r="J1119" s="20"/>
      <c r="K1119" s="30">
        <f t="shared" si="46"/>
        <v>0</v>
      </c>
      <c r="L1119" s="20"/>
      <c r="M1119" s="30">
        <f t="shared" si="44"/>
        <v>0</v>
      </c>
      <c r="N1119" s="20"/>
      <c r="O1119" s="1"/>
      <c r="P1119" s="1"/>
      <c r="Q1119" s="1"/>
      <c r="R1119" s="1"/>
      <c r="S1119" s="1"/>
      <c r="T1119" s="1"/>
    </row>
    <row r="1120" spans="1:20" customFormat="1" ht="77.5">
      <c r="A1120" s="31" t="s">
        <v>24</v>
      </c>
      <c r="B1120" s="131" t="s">
        <v>2029</v>
      </c>
      <c r="C1120" s="9" t="s">
        <v>2279</v>
      </c>
      <c r="D1120" s="9" t="s">
        <v>2280</v>
      </c>
      <c r="E1120" s="9" t="s">
        <v>2236</v>
      </c>
      <c r="F1120" s="9" t="s">
        <v>151</v>
      </c>
      <c r="G1120" s="242" t="s">
        <v>2281</v>
      </c>
      <c r="H1120" s="60" t="s">
        <v>2282</v>
      </c>
      <c r="I1120" s="147">
        <v>320</v>
      </c>
      <c r="J1120" s="20"/>
      <c r="K1120" s="30">
        <f t="shared" si="46"/>
        <v>0</v>
      </c>
      <c r="L1120" s="20"/>
      <c r="M1120" s="30">
        <f t="shared" si="44"/>
        <v>0</v>
      </c>
      <c r="N1120" s="20"/>
      <c r="O1120" s="1"/>
      <c r="P1120" s="1"/>
      <c r="Q1120" s="1"/>
      <c r="R1120" s="1"/>
      <c r="S1120" s="1"/>
      <c r="T1120" s="1"/>
    </row>
    <row r="1121" spans="1:20" customFormat="1" ht="77.5">
      <c r="A1121" s="31" t="s">
        <v>24</v>
      </c>
      <c r="B1121" s="131" t="s">
        <v>2029</v>
      </c>
      <c r="C1121" s="9" t="s">
        <v>2283</v>
      </c>
      <c r="D1121" s="9" t="s">
        <v>2284</v>
      </c>
      <c r="E1121" s="9" t="s">
        <v>2285</v>
      </c>
      <c r="F1121" s="9" t="s">
        <v>151</v>
      </c>
      <c r="G1121" s="242" t="s">
        <v>2286</v>
      </c>
      <c r="H1121" s="60" t="s">
        <v>2287</v>
      </c>
      <c r="I1121" s="147">
        <v>380</v>
      </c>
      <c r="J1121" s="20"/>
      <c r="K1121" s="30">
        <f t="shared" si="46"/>
        <v>0</v>
      </c>
      <c r="L1121" s="20"/>
      <c r="M1121" s="30">
        <f t="shared" si="44"/>
        <v>0</v>
      </c>
      <c r="N1121" s="20"/>
      <c r="O1121" s="1"/>
      <c r="P1121" s="1"/>
      <c r="Q1121" s="1"/>
      <c r="R1121" s="1"/>
      <c r="S1121" s="1"/>
      <c r="T1121" s="1"/>
    </row>
    <row r="1122" spans="1:20" customFormat="1" ht="62">
      <c r="A1122" s="31" t="s">
        <v>24</v>
      </c>
      <c r="B1122" s="131" t="s">
        <v>2029</v>
      </c>
      <c r="C1122" s="9" t="s">
        <v>2288</v>
      </c>
      <c r="D1122" s="9" t="s">
        <v>2289</v>
      </c>
      <c r="E1122" s="9" t="s">
        <v>140</v>
      </c>
      <c r="F1122" s="9" t="s">
        <v>151</v>
      </c>
      <c r="G1122" s="242" t="s">
        <v>2290</v>
      </c>
      <c r="H1122" s="60" t="s">
        <v>2291</v>
      </c>
      <c r="I1122" s="147">
        <v>390</v>
      </c>
      <c r="J1122" s="20"/>
      <c r="K1122" s="30">
        <f t="shared" si="46"/>
        <v>0</v>
      </c>
      <c r="L1122" s="20"/>
      <c r="M1122" s="30">
        <f t="shared" si="44"/>
        <v>0</v>
      </c>
      <c r="N1122" s="20"/>
      <c r="O1122" s="1"/>
      <c r="P1122" s="1"/>
      <c r="Q1122" s="1"/>
      <c r="R1122" s="1"/>
      <c r="S1122" s="1"/>
      <c r="T1122" s="1"/>
    </row>
    <row r="1123" spans="1:20" customFormat="1" ht="77.5">
      <c r="A1123" s="31" t="s">
        <v>24</v>
      </c>
      <c r="B1123" s="131" t="s">
        <v>2292</v>
      </c>
      <c r="C1123" s="9" t="s">
        <v>2293</v>
      </c>
      <c r="D1123" s="9" t="s">
        <v>1276</v>
      </c>
      <c r="E1123" s="9" t="s">
        <v>111</v>
      </c>
      <c r="F1123" s="9" t="s">
        <v>1224</v>
      </c>
      <c r="G1123" s="242" t="s">
        <v>2294</v>
      </c>
      <c r="H1123" s="60" t="s">
        <v>2295</v>
      </c>
      <c r="I1123" s="147">
        <v>800</v>
      </c>
      <c r="J1123" s="20"/>
      <c r="K1123" s="30">
        <f t="shared" si="46"/>
        <v>0</v>
      </c>
      <c r="L1123" s="20"/>
      <c r="M1123" s="30">
        <f t="shared" si="44"/>
        <v>0</v>
      </c>
      <c r="N1123" s="20"/>
      <c r="O1123" s="1"/>
      <c r="P1123" s="1"/>
      <c r="Q1123" s="1"/>
      <c r="R1123" s="1"/>
      <c r="S1123" s="1"/>
      <c r="T1123" s="1"/>
    </row>
    <row r="1124" spans="1:20" customFormat="1" ht="46.5">
      <c r="A1124" s="31" t="s">
        <v>24</v>
      </c>
      <c r="B1124" s="131" t="s">
        <v>2292</v>
      </c>
      <c r="C1124" s="9" t="s">
        <v>2296</v>
      </c>
      <c r="D1124" s="9" t="s">
        <v>2297</v>
      </c>
      <c r="E1124" s="9" t="s">
        <v>477</v>
      </c>
      <c r="F1124" s="9" t="s">
        <v>201</v>
      </c>
      <c r="G1124" s="242" t="s">
        <v>2298</v>
      </c>
      <c r="H1124" s="60" t="s">
        <v>2299</v>
      </c>
      <c r="I1124" s="147">
        <v>1225</v>
      </c>
      <c r="J1124" s="20"/>
      <c r="K1124" s="30">
        <f t="shared" si="46"/>
        <v>0</v>
      </c>
      <c r="L1124" s="20"/>
      <c r="M1124" s="30">
        <f t="shared" si="44"/>
        <v>0</v>
      </c>
      <c r="N1124" s="20"/>
      <c r="O1124" s="1"/>
      <c r="P1124" s="1"/>
      <c r="Q1124" s="1"/>
      <c r="R1124" s="1"/>
      <c r="S1124" s="1"/>
      <c r="T1124" s="1"/>
    </row>
    <row r="1125" spans="1:20" customFormat="1" ht="46.5">
      <c r="A1125" s="31" t="s">
        <v>24</v>
      </c>
      <c r="B1125" s="131" t="s">
        <v>2292</v>
      </c>
      <c r="C1125" s="9" t="s">
        <v>2300</v>
      </c>
      <c r="D1125" s="9" t="s">
        <v>2301</v>
      </c>
      <c r="E1125" s="9" t="s">
        <v>545</v>
      </c>
      <c r="F1125" s="9" t="s">
        <v>87</v>
      </c>
      <c r="G1125" s="242" t="s">
        <v>2302</v>
      </c>
      <c r="H1125" s="60" t="s">
        <v>2303</v>
      </c>
      <c r="I1125" s="147">
        <v>620</v>
      </c>
      <c r="J1125" s="20"/>
      <c r="K1125" s="30">
        <f t="shared" si="46"/>
        <v>0</v>
      </c>
      <c r="L1125" s="20"/>
      <c r="M1125" s="30">
        <f t="shared" si="44"/>
        <v>0</v>
      </c>
      <c r="N1125" s="20"/>
      <c r="O1125" s="1"/>
      <c r="P1125" s="1"/>
      <c r="Q1125" s="1"/>
      <c r="R1125" s="1"/>
      <c r="S1125" s="1"/>
      <c r="T1125" s="1"/>
    </row>
    <row r="1126" spans="1:20" customFormat="1" ht="62">
      <c r="A1126" s="31" t="s">
        <v>24</v>
      </c>
      <c r="B1126" s="131" t="s">
        <v>2292</v>
      </c>
      <c r="C1126" s="9" t="s">
        <v>2304</v>
      </c>
      <c r="D1126" s="9" t="s">
        <v>2305</v>
      </c>
      <c r="E1126" s="9" t="s">
        <v>61</v>
      </c>
      <c r="F1126" s="9" t="s">
        <v>51</v>
      </c>
      <c r="G1126" s="242" t="s">
        <v>2306</v>
      </c>
      <c r="H1126" s="60" t="s">
        <v>2307</v>
      </c>
      <c r="I1126" s="147">
        <v>399</v>
      </c>
      <c r="J1126" s="20"/>
      <c r="K1126" s="30">
        <f t="shared" si="46"/>
        <v>0</v>
      </c>
      <c r="L1126" s="20"/>
      <c r="M1126" s="30">
        <f t="shared" si="44"/>
        <v>0</v>
      </c>
      <c r="N1126" s="20"/>
      <c r="O1126" s="1"/>
      <c r="P1126" s="1"/>
      <c r="Q1126" s="1"/>
      <c r="R1126" s="1"/>
      <c r="S1126" s="1"/>
      <c r="T1126" s="1"/>
    </row>
    <row r="1127" spans="1:20" customFormat="1" ht="46.5">
      <c r="A1127" s="31" t="s">
        <v>24</v>
      </c>
      <c r="B1127" s="131" t="s">
        <v>2292</v>
      </c>
      <c r="C1127" s="9" t="s">
        <v>2308</v>
      </c>
      <c r="D1127" s="9" t="s">
        <v>2309</v>
      </c>
      <c r="E1127" s="9" t="s">
        <v>72</v>
      </c>
      <c r="F1127" s="9" t="s">
        <v>337</v>
      </c>
      <c r="G1127" s="242" t="s">
        <v>2310</v>
      </c>
      <c r="H1127" s="60" t="s">
        <v>2311</v>
      </c>
      <c r="I1127" s="147">
        <v>380</v>
      </c>
      <c r="J1127" s="20"/>
      <c r="K1127" s="30">
        <f t="shared" si="46"/>
        <v>0</v>
      </c>
      <c r="L1127" s="20"/>
      <c r="M1127" s="30">
        <f t="shared" si="44"/>
        <v>0</v>
      </c>
      <c r="N1127" s="20"/>
      <c r="O1127" s="1"/>
      <c r="P1127" s="1"/>
      <c r="Q1127" s="1"/>
      <c r="R1127" s="1"/>
      <c r="S1127" s="1"/>
      <c r="T1127" s="1"/>
    </row>
    <row r="1128" spans="1:20" customFormat="1" ht="62">
      <c r="A1128" s="31" t="s">
        <v>24</v>
      </c>
      <c r="B1128" s="131" t="s">
        <v>2292</v>
      </c>
      <c r="C1128" s="9" t="s">
        <v>2312</v>
      </c>
      <c r="D1128" s="9" t="s">
        <v>2313</v>
      </c>
      <c r="E1128" s="9" t="s">
        <v>271</v>
      </c>
      <c r="F1128" s="9" t="s">
        <v>101</v>
      </c>
      <c r="G1128" s="242" t="s">
        <v>2314</v>
      </c>
      <c r="H1128" s="60" t="s">
        <v>2315</v>
      </c>
      <c r="I1128" s="147">
        <v>380</v>
      </c>
      <c r="J1128" s="20"/>
      <c r="K1128" s="30">
        <f t="shared" si="46"/>
        <v>0</v>
      </c>
      <c r="L1128" s="20"/>
      <c r="M1128" s="30">
        <f t="shared" si="44"/>
        <v>0</v>
      </c>
      <c r="N1128" s="20"/>
      <c r="O1128" s="1"/>
      <c r="P1128" s="1"/>
      <c r="Q1128" s="1"/>
      <c r="R1128" s="1"/>
      <c r="S1128" s="1"/>
      <c r="T1128" s="1"/>
    </row>
    <row r="1129" spans="1:20" customFormat="1" ht="46.5">
      <c r="A1129" s="31" t="s">
        <v>24</v>
      </c>
      <c r="B1129" s="131" t="s">
        <v>2292</v>
      </c>
      <c r="C1129" s="9" t="s">
        <v>2316</v>
      </c>
      <c r="D1129" s="9" t="s">
        <v>2317</v>
      </c>
      <c r="E1129" s="9" t="s">
        <v>2318</v>
      </c>
      <c r="F1129" s="9" t="s">
        <v>126</v>
      </c>
      <c r="G1129" s="242" t="s">
        <v>2319</v>
      </c>
      <c r="H1129" s="60" t="s">
        <v>2320</v>
      </c>
      <c r="I1129" s="147">
        <v>699</v>
      </c>
      <c r="J1129" s="20"/>
      <c r="K1129" s="30">
        <f t="shared" si="46"/>
        <v>0</v>
      </c>
      <c r="L1129" s="20"/>
      <c r="M1129" s="30">
        <f t="shared" si="44"/>
        <v>0</v>
      </c>
      <c r="N1129" s="20"/>
      <c r="O1129" s="1"/>
      <c r="P1129" s="1"/>
      <c r="Q1129" s="1"/>
      <c r="R1129" s="1"/>
      <c r="S1129" s="1"/>
      <c r="T1129" s="1"/>
    </row>
    <row r="1130" spans="1:20" customFormat="1" ht="62">
      <c r="A1130" s="31" t="s">
        <v>24</v>
      </c>
      <c r="B1130" s="131" t="s">
        <v>2292</v>
      </c>
      <c r="C1130" s="9" t="s">
        <v>2321</v>
      </c>
      <c r="D1130" s="9" t="s">
        <v>2322</v>
      </c>
      <c r="E1130" s="9" t="s">
        <v>1016</v>
      </c>
      <c r="F1130" s="9" t="s">
        <v>87</v>
      </c>
      <c r="G1130" s="242" t="s">
        <v>2323</v>
      </c>
      <c r="H1130" s="60" t="s">
        <v>2324</v>
      </c>
      <c r="I1130" s="147">
        <v>599</v>
      </c>
      <c r="J1130" s="20"/>
      <c r="K1130" s="30">
        <f t="shared" si="46"/>
        <v>0</v>
      </c>
      <c r="L1130" s="20"/>
      <c r="M1130" s="30">
        <f t="shared" si="44"/>
        <v>0</v>
      </c>
      <c r="N1130" s="20"/>
      <c r="O1130" s="1"/>
      <c r="P1130" s="1"/>
      <c r="Q1130" s="1"/>
      <c r="R1130" s="1"/>
      <c r="S1130" s="1"/>
      <c r="T1130" s="1"/>
    </row>
    <row r="1131" spans="1:20" customFormat="1" ht="46.5">
      <c r="A1131" s="31" t="s">
        <v>24</v>
      </c>
      <c r="B1131" s="131" t="s">
        <v>2292</v>
      </c>
      <c r="C1131" s="9" t="s">
        <v>2325</v>
      </c>
      <c r="D1131" s="9" t="s">
        <v>2326</v>
      </c>
      <c r="E1131" s="9" t="s">
        <v>72</v>
      </c>
      <c r="F1131" s="9" t="s">
        <v>101</v>
      </c>
      <c r="G1131" s="242" t="s">
        <v>2327</v>
      </c>
      <c r="H1131" s="60" t="s">
        <v>2328</v>
      </c>
      <c r="I1131" s="147">
        <v>360</v>
      </c>
      <c r="J1131" s="20"/>
      <c r="K1131" s="30">
        <f t="shared" si="46"/>
        <v>0</v>
      </c>
      <c r="L1131" s="20"/>
      <c r="M1131" s="30">
        <f t="shared" si="44"/>
        <v>0</v>
      </c>
      <c r="N1131" s="20"/>
      <c r="O1131" s="1"/>
      <c r="P1131" s="1"/>
      <c r="Q1131" s="1"/>
      <c r="R1131" s="1"/>
      <c r="S1131" s="1"/>
      <c r="T1131" s="1"/>
    </row>
    <row r="1132" spans="1:20" customFormat="1" ht="62">
      <c r="A1132" s="31" t="s">
        <v>24</v>
      </c>
      <c r="B1132" s="131" t="s">
        <v>2292</v>
      </c>
      <c r="C1132" s="9" t="s">
        <v>2329</v>
      </c>
      <c r="D1132" s="9" t="s">
        <v>2330</v>
      </c>
      <c r="E1132" s="9" t="s">
        <v>327</v>
      </c>
      <c r="F1132" s="9" t="s">
        <v>45</v>
      </c>
      <c r="G1132" s="242" t="s">
        <v>2331</v>
      </c>
      <c r="H1132" s="60" t="s">
        <v>2332</v>
      </c>
      <c r="I1132" s="147">
        <v>390</v>
      </c>
      <c r="J1132" s="20"/>
      <c r="K1132" s="30">
        <f t="shared" si="46"/>
        <v>0</v>
      </c>
      <c r="L1132" s="20"/>
      <c r="M1132" s="30">
        <f t="shared" si="44"/>
        <v>0</v>
      </c>
      <c r="N1132" s="20"/>
      <c r="O1132" s="1"/>
      <c r="P1132" s="1"/>
      <c r="Q1132" s="1"/>
      <c r="R1132" s="1"/>
      <c r="S1132" s="1"/>
      <c r="T1132" s="1"/>
    </row>
    <row r="1133" spans="1:20" customFormat="1" ht="77.5">
      <c r="A1133" s="31" t="s">
        <v>24</v>
      </c>
      <c r="B1133" s="131" t="s">
        <v>2292</v>
      </c>
      <c r="C1133" s="9" t="s">
        <v>2333</v>
      </c>
      <c r="D1133" s="9" t="s">
        <v>2334</v>
      </c>
      <c r="E1133" s="9" t="s">
        <v>111</v>
      </c>
      <c r="F1133" s="9" t="s">
        <v>151</v>
      </c>
      <c r="G1133" s="242" t="s">
        <v>2335</v>
      </c>
      <c r="H1133" s="60" t="s">
        <v>2336</v>
      </c>
      <c r="I1133" s="147">
        <v>380</v>
      </c>
      <c r="J1133" s="20"/>
      <c r="K1133" s="30">
        <f t="shared" si="46"/>
        <v>0</v>
      </c>
      <c r="L1133" s="20"/>
      <c r="M1133" s="30">
        <f t="shared" si="44"/>
        <v>0</v>
      </c>
      <c r="N1133" s="20"/>
      <c r="O1133" s="1"/>
      <c r="P1133" s="1"/>
      <c r="Q1133" s="1"/>
      <c r="R1133" s="1"/>
      <c r="S1133" s="1"/>
      <c r="T1133" s="1"/>
    </row>
    <row r="1134" spans="1:20" customFormat="1" ht="77.5">
      <c r="A1134" s="31" t="s">
        <v>24</v>
      </c>
      <c r="B1134" s="131" t="s">
        <v>2292</v>
      </c>
      <c r="C1134" s="9" t="s">
        <v>2337</v>
      </c>
      <c r="D1134" s="9" t="s">
        <v>2338</v>
      </c>
      <c r="E1134" s="9" t="s">
        <v>111</v>
      </c>
      <c r="F1134" s="9" t="s">
        <v>151</v>
      </c>
      <c r="G1134" s="242" t="s">
        <v>2339</v>
      </c>
      <c r="H1134" s="60" t="s">
        <v>2340</v>
      </c>
      <c r="I1134" s="147">
        <v>380</v>
      </c>
      <c r="J1134" s="20"/>
      <c r="K1134" s="30">
        <f t="shared" si="46"/>
        <v>0</v>
      </c>
      <c r="L1134" s="20"/>
      <c r="M1134" s="30">
        <f t="shared" si="44"/>
        <v>0</v>
      </c>
      <c r="N1134" s="20"/>
      <c r="O1134" s="1"/>
      <c r="P1134" s="1"/>
      <c r="Q1134" s="1"/>
      <c r="R1134" s="1"/>
      <c r="S1134" s="1"/>
      <c r="T1134" s="1"/>
    </row>
    <row r="1135" spans="1:20" customFormat="1" ht="77.5">
      <c r="A1135" s="31" t="s">
        <v>24</v>
      </c>
      <c r="B1135" s="131" t="s">
        <v>2292</v>
      </c>
      <c r="C1135" s="9" t="s">
        <v>2341</v>
      </c>
      <c r="D1135" s="9" t="s">
        <v>2342</v>
      </c>
      <c r="E1135" s="9" t="s">
        <v>111</v>
      </c>
      <c r="F1135" s="9" t="s">
        <v>151</v>
      </c>
      <c r="G1135" s="242" t="s">
        <v>2343</v>
      </c>
      <c r="H1135" s="60" t="s">
        <v>2344</v>
      </c>
      <c r="I1135" s="147">
        <v>380</v>
      </c>
      <c r="J1135" s="20"/>
      <c r="K1135" s="30">
        <f t="shared" si="46"/>
        <v>0</v>
      </c>
      <c r="L1135" s="20"/>
      <c r="M1135" s="30">
        <f t="shared" si="44"/>
        <v>0</v>
      </c>
      <c r="N1135" s="20"/>
      <c r="O1135" s="1"/>
      <c r="P1135" s="1"/>
      <c r="Q1135" s="1"/>
      <c r="R1135" s="1"/>
      <c r="S1135" s="1"/>
      <c r="T1135" s="1"/>
    </row>
    <row r="1136" spans="1:20" customFormat="1" ht="62">
      <c r="A1136" s="31" t="s">
        <v>24</v>
      </c>
      <c r="B1136" s="131" t="s">
        <v>2292</v>
      </c>
      <c r="C1136" s="9" t="s">
        <v>2345</v>
      </c>
      <c r="D1136" s="9" t="s">
        <v>2346</v>
      </c>
      <c r="E1136" s="9" t="s">
        <v>171</v>
      </c>
      <c r="F1136" s="9" t="s">
        <v>997</v>
      </c>
      <c r="G1136" s="242" t="s">
        <v>2347</v>
      </c>
      <c r="H1136" s="60" t="s">
        <v>2348</v>
      </c>
      <c r="I1136" s="147">
        <v>420</v>
      </c>
      <c r="J1136" s="20"/>
      <c r="K1136" s="30">
        <f t="shared" si="46"/>
        <v>0</v>
      </c>
      <c r="L1136" s="20"/>
      <c r="M1136" s="30">
        <f t="shared" si="44"/>
        <v>0</v>
      </c>
      <c r="N1136" s="20"/>
      <c r="O1136" s="1"/>
      <c r="P1136" s="1"/>
      <c r="Q1136" s="1"/>
      <c r="R1136" s="1"/>
      <c r="S1136" s="1"/>
      <c r="T1136" s="1"/>
    </row>
    <row r="1137" spans="1:20" customFormat="1" ht="46.5">
      <c r="A1137" s="31" t="s">
        <v>24</v>
      </c>
      <c r="B1137" s="131" t="s">
        <v>2292</v>
      </c>
      <c r="C1137" s="9" t="s">
        <v>2349</v>
      </c>
      <c r="D1137" s="9" t="s">
        <v>2350</v>
      </c>
      <c r="E1137" s="9" t="s">
        <v>1134</v>
      </c>
      <c r="F1137" s="9" t="s">
        <v>151</v>
      </c>
      <c r="G1137" s="242" t="s">
        <v>2351</v>
      </c>
      <c r="H1137" s="60" t="s">
        <v>2352</v>
      </c>
      <c r="I1137" s="147">
        <v>599</v>
      </c>
      <c r="J1137" s="20"/>
      <c r="K1137" s="30">
        <f t="shared" si="46"/>
        <v>0</v>
      </c>
      <c r="L1137" s="20"/>
      <c r="M1137" s="30">
        <f t="shared" si="44"/>
        <v>0</v>
      </c>
      <c r="N1137" s="20"/>
      <c r="O1137" s="1"/>
      <c r="P1137" s="1"/>
      <c r="Q1137" s="1"/>
      <c r="R1137" s="1"/>
      <c r="S1137" s="1"/>
      <c r="T1137" s="1"/>
    </row>
    <row r="1138" spans="1:20" customFormat="1" ht="77.5">
      <c r="A1138" s="31" t="s">
        <v>24</v>
      </c>
      <c r="B1138" s="131" t="s">
        <v>2292</v>
      </c>
      <c r="C1138" s="9" t="s">
        <v>2353</v>
      </c>
      <c r="D1138" s="9" t="s">
        <v>2354</v>
      </c>
      <c r="E1138" s="9" t="s">
        <v>1250</v>
      </c>
      <c r="F1138" s="9" t="s">
        <v>87</v>
      </c>
      <c r="G1138" s="242" t="s">
        <v>2355</v>
      </c>
      <c r="H1138" s="60" t="s">
        <v>2356</v>
      </c>
      <c r="I1138" s="147">
        <v>420</v>
      </c>
      <c r="J1138" s="20"/>
      <c r="K1138" s="30">
        <f t="shared" si="46"/>
        <v>0</v>
      </c>
      <c r="L1138" s="20"/>
      <c r="M1138" s="30">
        <f t="shared" si="44"/>
        <v>0</v>
      </c>
      <c r="N1138" s="20"/>
      <c r="O1138" s="1"/>
      <c r="P1138" s="1"/>
      <c r="Q1138" s="1"/>
      <c r="R1138" s="1"/>
      <c r="S1138" s="1"/>
      <c r="T1138" s="1"/>
    </row>
    <row r="1139" spans="1:20" customFormat="1" ht="77.5">
      <c r="A1139" s="31" t="s">
        <v>24</v>
      </c>
      <c r="B1139" s="131" t="s">
        <v>2292</v>
      </c>
      <c r="C1139" s="9" t="s">
        <v>2357</v>
      </c>
      <c r="D1139" s="9" t="s">
        <v>2358</v>
      </c>
      <c r="E1139" s="9" t="s">
        <v>1250</v>
      </c>
      <c r="F1139" s="9" t="s">
        <v>87</v>
      </c>
      <c r="G1139" s="242" t="s">
        <v>2359</v>
      </c>
      <c r="H1139" s="60" t="s">
        <v>2360</v>
      </c>
      <c r="I1139" s="147">
        <v>480</v>
      </c>
      <c r="J1139" s="20"/>
      <c r="K1139" s="30">
        <f t="shared" si="46"/>
        <v>0</v>
      </c>
      <c r="L1139" s="20"/>
      <c r="M1139" s="30">
        <f t="shared" si="44"/>
        <v>0</v>
      </c>
      <c r="N1139" s="20"/>
      <c r="O1139" s="1"/>
      <c r="P1139" s="1"/>
      <c r="Q1139" s="1"/>
      <c r="R1139" s="1"/>
      <c r="S1139" s="1"/>
      <c r="T1139" s="1"/>
    </row>
    <row r="1140" spans="1:20" customFormat="1" ht="62">
      <c r="A1140" s="31" t="s">
        <v>24</v>
      </c>
      <c r="B1140" s="131" t="s">
        <v>2292</v>
      </c>
      <c r="C1140" s="9" t="s">
        <v>2361</v>
      </c>
      <c r="D1140" s="9" t="s">
        <v>2362</v>
      </c>
      <c r="E1140" s="9" t="s">
        <v>67</v>
      </c>
      <c r="F1140" s="9" t="s">
        <v>45</v>
      </c>
      <c r="G1140" s="242" t="s">
        <v>2363</v>
      </c>
      <c r="H1140" s="60" t="s">
        <v>2364</v>
      </c>
      <c r="I1140" s="147">
        <v>360</v>
      </c>
      <c r="J1140" s="20"/>
      <c r="K1140" s="30">
        <f t="shared" si="46"/>
        <v>0</v>
      </c>
      <c r="L1140" s="20"/>
      <c r="M1140" s="30">
        <f t="shared" si="44"/>
        <v>0</v>
      </c>
      <c r="N1140" s="20"/>
      <c r="O1140" s="1"/>
      <c r="P1140" s="1"/>
      <c r="Q1140" s="1"/>
      <c r="R1140" s="1"/>
      <c r="S1140" s="1"/>
      <c r="T1140" s="1"/>
    </row>
    <row r="1141" spans="1:20" customFormat="1" ht="62">
      <c r="A1141" s="31" t="s">
        <v>24</v>
      </c>
      <c r="B1141" s="131" t="s">
        <v>2292</v>
      </c>
      <c r="C1141" s="9" t="s">
        <v>2365</v>
      </c>
      <c r="D1141" s="9" t="s">
        <v>2366</v>
      </c>
      <c r="E1141" s="9" t="s">
        <v>362</v>
      </c>
      <c r="F1141" s="9" t="s">
        <v>45</v>
      </c>
      <c r="G1141" s="242" t="s">
        <v>2367</v>
      </c>
      <c r="H1141" s="60" t="s">
        <v>2368</v>
      </c>
      <c r="I1141" s="147">
        <v>499</v>
      </c>
      <c r="J1141" s="20"/>
      <c r="K1141" s="30">
        <f t="shared" si="46"/>
        <v>0</v>
      </c>
      <c r="L1141" s="20"/>
      <c r="M1141" s="30">
        <f t="shared" si="44"/>
        <v>0</v>
      </c>
      <c r="N1141" s="20"/>
      <c r="O1141" s="1"/>
      <c r="P1141" s="1"/>
      <c r="Q1141" s="1"/>
      <c r="R1141" s="1"/>
      <c r="S1141" s="1"/>
      <c r="T1141" s="1"/>
    </row>
    <row r="1142" spans="1:20" customFormat="1" ht="77.5">
      <c r="A1142" s="31" t="s">
        <v>24</v>
      </c>
      <c r="B1142" s="131" t="s">
        <v>2292</v>
      </c>
      <c r="C1142" s="9" t="s">
        <v>2369</v>
      </c>
      <c r="D1142" s="9" t="s">
        <v>2370</v>
      </c>
      <c r="E1142" s="9" t="s">
        <v>1281</v>
      </c>
      <c r="F1142" s="9" t="s">
        <v>945</v>
      </c>
      <c r="G1142" s="242" t="s">
        <v>2371</v>
      </c>
      <c r="H1142" s="60" t="s">
        <v>2372</v>
      </c>
      <c r="I1142" s="147">
        <v>420</v>
      </c>
      <c r="J1142" s="20"/>
      <c r="K1142" s="30">
        <f t="shared" si="46"/>
        <v>0</v>
      </c>
      <c r="L1142" s="20"/>
      <c r="M1142" s="30">
        <f t="shared" si="44"/>
        <v>0</v>
      </c>
      <c r="N1142" s="20"/>
      <c r="O1142" s="1"/>
      <c r="P1142" s="1"/>
      <c r="Q1142" s="1"/>
      <c r="R1142" s="1"/>
      <c r="S1142" s="1"/>
      <c r="T1142" s="1"/>
    </row>
    <row r="1143" spans="1:20" customFormat="1" ht="77.5">
      <c r="A1143" s="31" t="s">
        <v>24</v>
      </c>
      <c r="B1143" s="131" t="s">
        <v>2292</v>
      </c>
      <c r="C1143" s="9" t="s">
        <v>2373</v>
      </c>
      <c r="D1143" s="9" t="s">
        <v>2374</v>
      </c>
      <c r="E1143" s="9" t="s">
        <v>1250</v>
      </c>
      <c r="F1143" s="9" t="s">
        <v>151</v>
      </c>
      <c r="G1143" s="242" t="s">
        <v>2375</v>
      </c>
      <c r="H1143" s="60" t="s">
        <v>2376</v>
      </c>
      <c r="I1143" s="147">
        <v>529</v>
      </c>
      <c r="J1143" s="20"/>
      <c r="K1143" s="30">
        <f t="shared" si="46"/>
        <v>0</v>
      </c>
      <c r="L1143" s="20"/>
      <c r="M1143" s="30">
        <f t="shared" si="44"/>
        <v>0</v>
      </c>
      <c r="N1143" s="20"/>
      <c r="O1143" s="1"/>
      <c r="P1143" s="1"/>
      <c r="Q1143" s="1"/>
      <c r="R1143" s="1"/>
      <c r="S1143" s="1"/>
      <c r="T1143" s="1"/>
    </row>
    <row r="1144" spans="1:20" customFormat="1" ht="77.5">
      <c r="A1144" s="31" t="s">
        <v>24</v>
      </c>
      <c r="B1144" s="131" t="s">
        <v>2292</v>
      </c>
      <c r="C1144" s="9" t="s">
        <v>2377</v>
      </c>
      <c r="D1144" s="9" t="s">
        <v>2378</v>
      </c>
      <c r="E1144" s="9" t="s">
        <v>67</v>
      </c>
      <c r="F1144" s="9" t="s">
        <v>87</v>
      </c>
      <c r="G1144" s="242" t="s">
        <v>2379</v>
      </c>
      <c r="H1144" s="60" t="s">
        <v>2380</v>
      </c>
      <c r="I1144" s="147">
        <v>490</v>
      </c>
      <c r="J1144" s="20"/>
      <c r="K1144" s="30">
        <f t="shared" si="46"/>
        <v>0</v>
      </c>
      <c r="L1144" s="20"/>
      <c r="M1144" s="30">
        <f t="shared" ref="M1144:M1159" si="47">L1144*I1144</f>
        <v>0</v>
      </c>
      <c r="N1144" s="20"/>
      <c r="O1144" s="1"/>
      <c r="P1144" s="1"/>
      <c r="Q1144" s="1"/>
      <c r="R1144" s="1"/>
      <c r="S1144" s="1"/>
      <c r="T1144" s="1"/>
    </row>
    <row r="1145" spans="1:20" customFormat="1" ht="77.5">
      <c r="A1145" s="31" t="s">
        <v>24</v>
      </c>
      <c r="B1145" s="131" t="s">
        <v>2292</v>
      </c>
      <c r="C1145" s="9" t="s">
        <v>2381</v>
      </c>
      <c r="D1145" s="9" t="s">
        <v>2382</v>
      </c>
      <c r="E1145" s="9" t="s">
        <v>2383</v>
      </c>
      <c r="F1145" s="9" t="s">
        <v>87</v>
      </c>
      <c r="G1145" s="242" t="s">
        <v>2384</v>
      </c>
      <c r="H1145" s="60" t="s">
        <v>2385</v>
      </c>
      <c r="I1145" s="147">
        <v>320</v>
      </c>
      <c r="J1145" s="20"/>
      <c r="K1145" s="30">
        <f>I1145*J1145</f>
        <v>0</v>
      </c>
      <c r="L1145" s="20"/>
      <c r="M1145" s="30">
        <f t="shared" si="47"/>
        <v>0</v>
      </c>
      <c r="N1145" s="20"/>
      <c r="O1145" s="1"/>
      <c r="P1145" s="1"/>
      <c r="Q1145" s="1"/>
      <c r="R1145" s="1"/>
      <c r="S1145" s="1"/>
      <c r="T1145" s="1"/>
    </row>
    <row r="1146" spans="1:20" customFormat="1" ht="62">
      <c r="A1146" s="31" t="s">
        <v>24</v>
      </c>
      <c r="B1146" s="131" t="s">
        <v>2292</v>
      </c>
      <c r="C1146" s="9" t="s">
        <v>2386</v>
      </c>
      <c r="D1146" s="9" t="s">
        <v>2387</v>
      </c>
      <c r="E1146" s="9" t="s">
        <v>106</v>
      </c>
      <c r="F1146" s="9" t="s">
        <v>157</v>
      </c>
      <c r="G1146" s="242" t="s">
        <v>2388</v>
      </c>
      <c r="H1146" s="60" t="s">
        <v>2389</v>
      </c>
      <c r="I1146" s="147">
        <v>380</v>
      </c>
      <c r="J1146" s="20"/>
      <c r="K1146" s="30">
        <f t="shared" ref="K1146:K1159" si="48">I1146*J1146</f>
        <v>0</v>
      </c>
      <c r="L1146" s="20"/>
      <c r="M1146" s="30">
        <f t="shared" si="47"/>
        <v>0</v>
      </c>
      <c r="N1146" s="20"/>
      <c r="O1146" s="1"/>
      <c r="P1146" s="1"/>
      <c r="Q1146" s="1"/>
      <c r="R1146" s="1"/>
      <c r="S1146" s="1"/>
      <c r="T1146" s="1"/>
    </row>
    <row r="1147" spans="1:20" customFormat="1" ht="93">
      <c r="A1147" s="31" t="s">
        <v>24</v>
      </c>
      <c r="B1147" s="131" t="s">
        <v>2292</v>
      </c>
      <c r="C1147" s="9" t="s">
        <v>2390</v>
      </c>
      <c r="D1147" s="9" t="s">
        <v>2391</v>
      </c>
      <c r="E1147" s="9" t="s">
        <v>106</v>
      </c>
      <c r="F1147" s="9" t="s">
        <v>151</v>
      </c>
      <c r="G1147" s="242" t="s">
        <v>2392</v>
      </c>
      <c r="H1147" s="60" t="s">
        <v>2393</v>
      </c>
      <c r="I1147" s="147">
        <v>420</v>
      </c>
      <c r="J1147" s="20"/>
      <c r="K1147" s="30">
        <f t="shared" si="48"/>
        <v>0</v>
      </c>
      <c r="L1147" s="20"/>
      <c r="M1147" s="30">
        <f t="shared" si="47"/>
        <v>0</v>
      </c>
      <c r="N1147" s="20"/>
      <c r="O1147" s="1"/>
      <c r="P1147" s="1"/>
      <c r="Q1147" s="1"/>
      <c r="R1147" s="1"/>
      <c r="S1147" s="1"/>
      <c r="T1147" s="1"/>
    </row>
    <row r="1148" spans="1:20" customFormat="1" ht="77.5">
      <c r="A1148" s="31" t="s">
        <v>24</v>
      </c>
      <c r="B1148" s="131" t="s">
        <v>2292</v>
      </c>
      <c r="C1148" s="9" t="s">
        <v>2394</v>
      </c>
      <c r="D1148" s="9" t="s">
        <v>2395</v>
      </c>
      <c r="E1148" s="9" t="s">
        <v>140</v>
      </c>
      <c r="F1148" s="9" t="s">
        <v>101</v>
      </c>
      <c r="G1148" s="242" t="s">
        <v>2396</v>
      </c>
      <c r="H1148" s="60" t="s">
        <v>2397</v>
      </c>
      <c r="I1148" s="147">
        <v>360</v>
      </c>
      <c r="J1148" s="20"/>
      <c r="K1148" s="30">
        <f t="shared" si="48"/>
        <v>0</v>
      </c>
      <c r="L1148" s="20"/>
      <c r="M1148" s="30">
        <f t="shared" si="47"/>
        <v>0</v>
      </c>
      <c r="N1148" s="20"/>
      <c r="O1148" s="1"/>
      <c r="P1148" s="1"/>
      <c r="Q1148" s="1"/>
      <c r="R1148" s="1"/>
      <c r="S1148" s="1"/>
      <c r="T1148" s="1"/>
    </row>
    <row r="1149" spans="1:20" customFormat="1" ht="62">
      <c r="A1149" s="31" t="s">
        <v>24</v>
      </c>
      <c r="B1149" s="131" t="s">
        <v>2292</v>
      </c>
      <c r="C1149" s="9" t="s">
        <v>2398</v>
      </c>
      <c r="D1149" s="9" t="s">
        <v>2399</v>
      </c>
      <c r="E1149" s="9" t="s">
        <v>50</v>
      </c>
      <c r="F1149" s="9" t="s">
        <v>45</v>
      </c>
      <c r="G1149" s="242" t="s">
        <v>2400</v>
      </c>
      <c r="H1149" s="60" t="s">
        <v>2401</v>
      </c>
      <c r="I1149" s="147">
        <v>450</v>
      </c>
      <c r="J1149" s="20"/>
      <c r="K1149" s="30">
        <f t="shared" si="48"/>
        <v>0</v>
      </c>
      <c r="L1149" s="20"/>
      <c r="M1149" s="30">
        <f t="shared" si="47"/>
        <v>0</v>
      </c>
      <c r="N1149" s="20"/>
      <c r="O1149" s="1"/>
      <c r="P1149" s="1"/>
      <c r="Q1149" s="1"/>
      <c r="R1149" s="1"/>
      <c r="S1149" s="1"/>
      <c r="T1149" s="1"/>
    </row>
    <row r="1150" spans="1:20" customFormat="1" ht="46.5">
      <c r="A1150" s="31" t="s">
        <v>24</v>
      </c>
      <c r="B1150" s="131" t="s">
        <v>2292</v>
      </c>
      <c r="C1150" s="9" t="s">
        <v>2402</v>
      </c>
      <c r="D1150" s="9" t="s">
        <v>2403</v>
      </c>
      <c r="E1150" s="9" t="s">
        <v>1134</v>
      </c>
      <c r="F1150" s="9" t="s">
        <v>151</v>
      </c>
      <c r="G1150" s="242" t="s">
        <v>2404</v>
      </c>
      <c r="H1150" s="60" t="s">
        <v>2405</v>
      </c>
      <c r="I1150" s="147">
        <v>380</v>
      </c>
      <c r="J1150" s="20"/>
      <c r="K1150" s="30">
        <f t="shared" si="48"/>
        <v>0</v>
      </c>
      <c r="L1150" s="20"/>
      <c r="M1150" s="30">
        <f t="shared" si="47"/>
        <v>0</v>
      </c>
      <c r="N1150" s="20"/>
      <c r="O1150" s="1"/>
      <c r="P1150" s="1"/>
      <c r="Q1150" s="1"/>
      <c r="R1150" s="1"/>
      <c r="S1150" s="1"/>
      <c r="T1150" s="1"/>
    </row>
    <row r="1151" spans="1:20" customFormat="1" ht="62">
      <c r="A1151" s="31" t="s">
        <v>24</v>
      </c>
      <c r="B1151" s="131" t="s">
        <v>2292</v>
      </c>
      <c r="C1151" s="9" t="s">
        <v>2406</v>
      </c>
      <c r="D1151" s="9" t="s">
        <v>2407</v>
      </c>
      <c r="E1151" s="9" t="s">
        <v>1143</v>
      </c>
      <c r="F1151" s="9" t="s">
        <v>1224</v>
      </c>
      <c r="G1151" s="242" t="s">
        <v>2408</v>
      </c>
      <c r="H1151" s="60" t="s">
        <v>2409</v>
      </c>
      <c r="I1151" s="147">
        <v>350</v>
      </c>
      <c r="J1151" s="20"/>
      <c r="K1151" s="30">
        <f t="shared" si="48"/>
        <v>0</v>
      </c>
      <c r="L1151" s="20"/>
      <c r="M1151" s="30">
        <f t="shared" si="47"/>
        <v>0</v>
      </c>
      <c r="N1151" s="20"/>
      <c r="O1151" s="1"/>
      <c r="P1151" s="1"/>
      <c r="Q1151" s="1"/>
      <c r="R1151" s="1"/>
      <c r="S1151" s="1"/>
      <c r="T1151" s="1"/>
    </row>
    <row r="1152" spans="1:20" customFormat="1" ht="77.5">
      <c r="A1152" s="31" t="s">
        <v>24</v>
      </c>
      <c r="B1152" s="131" t="s">
        <v>2292</v>
      </c>
      <c r="C1152" s="9" t="s">
        <v>2410</v>
      </c>
      <c r="D1152" s="9" t="s">
        <v>2411</v>
      </c>
      <c r="E1152" s="9" t="s">
        <v>1002</v>
      </c>
      <c r="F1152" s="9" t="s">
        <v>101</v>
      </c>
      <c r="G1152" s="242" t="s">
        <v>2412</v>
      </c>
      <c r="H1152" s="60" t="s">
        <v>2413</v>
      </c>
      <c r="I1152" s="147">
        <v>480</v>
      </c>
      <c r="J1152" s="20"/>
      <c r="K1152" s="30">
        <f t="shared" si="48"/>
        <v>0</v>
      </c>
      <c r="L1152" s="20"/>
      <c r="M1152" s="30">
        <f t="shared" si="47"/>
        <v>0</v>
      </c>
      <c r="N1152" s="20"/>
      <c r="O1152" s="1"/>
      <c r="P1152" s="1"/>
      <c r="Q1152" s="1"/>
      <c r="R1152" s="1"/>
      <c r="S1152" s="1"/>
      <c r="T1152" s="1"/>
    </row>
    <row r="1153" spans="1:20" customFormat="1" ht="62">
      <c r="A1153" s="31" t="s">
        <v>24</v>
      </c>
      <c r="B1153" s="131" t="s">
        <v>2292</v>
      </c>
      <c r="C1153" s="9" t="s">
        <v>2414</v>
      </c>
      <c r="D1153" s="9" t="s">
        <v>2415</v>
      </c>
      <c r="E1153" s="9" t="s">
        <v>812</v>
      </c>
      <c r="F1153" s="9" t="s">
        <v>151</v>
      </c>
      <c r="G1153" s="242" t="s">
        <v>2416</v>
      </c>
      <c r="H1153" s="60" t="s">
        <v>2417</v>
      </c>
      <c r="I1153" s="147">
        <v>720</v>
      </c>
      <c r="J1153" s="20"/>
      <c r="K1153" s="30">
        <f t="shared" si="48"/>
        <v>0</v>
      </c>
      <c r="L1153" s="20"/>
      <c r="M1153" s="30">
        <f t="shared" si="47"/>
        <v>0</v>
      </c>
      <c r="N1153" s="20"/>
      <c r="O1153" s="1"/>
      <c r="P1153" s="1"/>
      <c r="Q1153" s="1"/>
      <c r="R1153" s="1"/>
      <c r="S1153" s="1"/>
      <c r="T1153" s="1"/>
    </row>
    <row r="1154" spans="1:20" customFormat="1" ht="108.5">
      <c r="A1154" s="31" t="s">
        <v>24</v>
      </c>
      <c r="B1154" s="131" t="s">
        <v>2418</v>
      </c>
      <c r="C1154" s="9" t="s">
        <v>2419</v>
      </c>
      <c r="D1154" s="9" t="s">
        <v>2420</v>
      </c>
      <c r="E1154" s="9" t="s">
        <v>111</v>
      </c>
      <c r="F1154" s="9" t="s">
        <v>87</v>
      </c>
      <c r="G1154" s="242" t="s">
        <v>2421</v>
      </c>
      <c r="H1154" s="60" t="s">
        <v>2422</v>
      </c>
      <c r="I1154" s="147">
        <v>420</v>
      </c>
      <c r="J1154" s="20"/>
      <c r="K1154" s="30">
        <f t="shared" si="48"/>
        <v>0</v>
      </c>
      <c r="L1154" s="20"/>
      <c r="M1154" s="30">
        <f t="shared" si="47"/>
        <v>0</v>
      </c>
      <c r="N1154" s="20"/>
      <c r="O1154" s="1"/>
      <c r="P1154" s="1"/>
      <c r="Q1154" s="1"/>
      <c r="R1154" s="1"/>
      <c r="S1154" s="1"/>
      <c r="T1154" s="1"/>
    </row>
    <row r="1155" spans="1:20" customFormat="1" ht="46.5">
      <c r="A1155" s="31" t="s">
        <v>24</v>
      </c>
      <c r="B1155" s="131" t="s">
        <v>2418</v>
      </c>
      <c r="C1155" s="9" t="s">
        <v>2423</v>
      </c>
      <c r="D1155" s="9" t="s">
        <v>2424</v>
      </c>
      <c r="E1155" s="9" t="s">
        <v>1824</v>
      </c>
      <c r="F1155" s="9" t="s">
        <v>87</v>
      </c>
      <c r="G1155" s="242" t="s">
        <v>2425</v>
      </c>
      <c r="H1155" s="60" t="s">
        <v>2426</v>
      </c>
      <c r="I1155" s="147">
        <v>300</v>
      </c>
      <c r="J1155" s="20"/>
      <c r="K1155" s="30">
        <f t="shared" si="48"/>
        <v>0</v>
      </c>
      <c r="L1155" s="20"/>
      <c r="M1155" s="30">
        <f t="shared" si="47"/>
        <v>0</v>
      </c>
      <c r="N1155" s="20"/>
      <c r="O1155" s="1"/>
      <c r="P1155" s="1"/>
      <c r="Q1155" s="1"/>
      <c r="R1155" s="1"/>
      <c r="S1155" s="1"/>
      <c r="T1155" s="1"/>
    </row>
    <row r="1156" spans="1:20" customFormat="1" ht="31">
      <c r="A1156" s="31" t="s">
        <v>24</v>
      </c>
      <c r="B1156" s="131" t="s">
        <v>2418</v>
      </c>
      <c r="C1156" s="9" t="s">
        <v>2427</v>
      </c>
      <c r="D1156" s="9" t="s">
        <v>2428</v>
      </c>
      <c r="E1156" s="9" t="s">
        <v>1134</v>
      </c>
      <c r="F1156" s="9" t="s">
        <v>151</v>
      </c>
      <c r="G1156" s="242" t="s">
        <v>2429</v>
      </c>
      <c r="H1156" s="60" t="s">
        <v>2430</v>
      </c>
      <c r="I1156" s="147">
        <v>600</v>
      </c>
      <c r="J1156" s="20"/>
      <c r="K1156" s="30">
        <f t="shared" si="48"/>
        <v>0</v>
      </c>
      <c r="L1156" s="20"/>
      <c r="M1156" s="30">
        <f t="shared" si="47"/>
        <v>0</v>
      </c>
      <c r="N1156" s="20"/>
      <c r="O1156" s="1"/>
      <c r="P1156" s="1"/>
      <c r="Q1156" s="1"/>
      <c r="R1156" s="1"/>
      <c r="S1156" s="1"/>
      <c r="T1156" s="1"/>
    </row>
    <row r="1157" spans="1:20" customFormat="1" ht="46.5">
      <c r="A1157" s="31" t="s">
        <v>24</v>
      </c>
      <c r="B1157" s="131" t="s">
        <v>2418</v>
      </c>
      <c r="C1157" s="9" t="s">
        <v>2431</v>
      </c>
      <c r="D1157" s="9" t="s">
        <v>2432</v>
      </c>
      <c r="E1157" s="9" t="s">
        <v>1415</v>
      </c>
      <c r="F1157" s="9" t="s">
        <v>101</v>
      </c>
      <c r="G1157" s="242" t="s">
        <v>2433</v>
      </c>
      <c r="H1157" s="60" t="s">
        <v>2434</v>
      </c>
      <c r="I1157" s="147">
        <v>470</v>
      </c>
      <c r="J1157" s="20"/>
      <c r="K1157" s="30">
        <f t="shared" si="48"/>
        <v>0</v>
      </c>
      <c r="L1157" s="20"/>
      <c r="M1157" s="30">
        <f t="shared" si="47"/>
        <v>0</v>
      </c>
      <c r="N1157" s="20"/>
      <c r="O1157" s="1"/>
      <c r="P1157" s="1"/>
      <c r="Q1157" s="1"/>
      <c r="R1157" s="1"/>
      <c r="S1157" s="1"/>
      <c r="T1157" s="1"/>
    </row>
    <row r="1158" spans="1:20" customFormat="1" ht="62">
      <c r="A1158" s="31" t="s">
        <v>24</v>
      </c>
      <c r="B1158" s="131" t="s">
        <v>2418</v>
      </c>
      <c r="C1158" s="9" t="s">
        <v>2435</v>
      </c>
      <c r="D1158" s="9" t="s">
        <v>2436</v>
      </c>
      <c r="E1158" s="9" t="s">
        <v>1415</v>
      </c>
      <c r="F1158" s="9" t="s">
        <v>87</v>
      </c>
      <c r="G1158" s="242" t="s">
        <v>2437</v>
      </c>
      <c r="H1158" s="60" t="s">
        <v>2438</v>
      </c>
      <c r="I1158" s="147">
        <v>260</v>
      </c>
      <c r="J1158" s="20"/>
      <c r="K1158" s="30">
        <f t="shared" si="48"/>
        <v>0</v>
      </c>
      <c r="L1158" s="20"/>
      <c r="M1158" s="30">
        <f t="shared" si="47"/>
        <v>0</v>
      </c>
      <c r="N1158" s="20"/>
      <c r="O1158" s="1"/>
      <c r="P1158" s="1"/>
      <c r="Q1158" s="1"/>
      <c r="R1158" s="1"/>
      <c r="S1158" s="1"/>
      <c r="T1158" s="1"/>
    </row>
    <row r="1159" spans="1:20" customFormat="1" ht="46.5">
      <c r="A1159" s="31" t="s">
        <v>24</v>
      </c>
      <c r="B1159" s="131" t="s">
        <v>2418</v>
      </c>
      <c r="C1159" s="9" t="s">
        <v>2439</v>
      </c>
      <c r="D1159" s="9" t="s">
        <v>2440</v>
      </c>
      <c r="E1159" s="9" t="s">
        <v>1415</v>
      </c>
      <c r="F1159" s="9" t="s">
        <v>101</v>
      </c>
      <c r="G1159" s="242" t="s">
        <v>2441</v>
      </c>
      <c r="H1159" s="60" t="s">
        <v>2442</v>
      </c>
      <c r="I1159" s="147">
        <v>760</v>
      </c>
      <c r="J1159" s="20"/>
      <c r="K1159" s="30">
        <f t="shared" si="48"/>
        <v>0</v>
      </c>
      <c r="L1159" s="20"/>
      <c r="M1159" s="30">
        <f t="shared" si="47"/>
        <v>0</v>
      </c>
      <c r="N1159" s="20"/>
      <c r="O1159" s="1"/>
      <c r="P1159" s="1"/>
      <c r="Q1159" s="1"/>
      <c r="R1159" s="1"/>
      <c r="S1159" s="1"/>
      <c r="T1159" s="1"/>
    </row>
    <row r="1160" spans="1:20" customFormat="1" ht="62">
      <c r="A1160" s="31" t="s">
        <v>24</v>
      </c>
      <c r="B1160" s="131" t="s">
        <v>2418</v>
      </c>
      <c r="C1160" s="9" t="s">
        <v>2443</v>
      </c>
      <c r="D1160" s="9" t="s">
        <v>2444</v>
      </c>
      <c r="E1160" s="9" t="s">
        <v>1011</v>
      </c>
      <c r="F1160" s="9" t="s">
        <v>945</v>
      </c>
      <c r="G1160" s="242" t="s">
        <v>2445</v>
      </c>
      <c r="H1160" s="60" t="s">
        <v>2446</v>
      </c>
      <c r="I1160" s="147">
        <v>910</v>
      </c>
      <c r="J1160" s="20"/>
      <c r="K1160" s="30">
        <f>I1160*J1160</f>
        <v>0</v>
      </c>
      <c r="L1160" s="20"/>
      <c r="M1160" s="30">
        <f>L1160*I1160</f>
        <v>0</v>
      </c>
      <c r="N1160" s="20"/>
      <c r="O1160" s="1"/>
      <c r="P1160" s="1"/>
      <c r="Q1160" s="1"/>
      <c r="R1160" s="1"/>
      <c r="S1160" s="1"/>
      <c r="T1160" s="1"/>
    </row>
    <row r="1161" spans="1:20" customFormat="1" ht="62">
      <c r="A1161" s="31" t="s">
        <v>24</v>
      </c>
      <c r="B1161" s="131" t="s">
        <v>2418</v>
      </c>
      <c r="C1161" s="9" t="s">
        <v>2447</v>
      </c>
      <c r="D1161" s="9" t="s">
        <v>2448</v>
      </c>
      <c r="E1161" s="9" t="s">
        <v>2086</v>
      </c>
      <c r="F1161" s="9" t="s">
        <v>151</v>
      </c>
      <c r="G1161" s="242" t="s">
        <v>2449</v>
      </c>
      <c r="H1161" s="60" t="s">
        <v>2450</v>
      </c>
      <c r="I1161" s="147">
        <v>560</v>
      </c>
      <c r="J1161" s="20"/>
      <c r="K1161" s="30">
        <f t="shared" ref="K1161:K1169" si="49">I1161*J1161</f>
        <v>0</v>
      </c>
      <c r="L1161" s="20"/>
      <c r="M1161" s="30">
        <f t="shared" ref="M1161:M1224" si="50">L1161*I1161</f>
        <v>0</v>
      </c>
      <c r="N1161" s="20"/>
      <c r="O1161" s="1"/>
      <c r="P1161" s="1"/>
      <c r="Q1161" s="1"/>
      <c r="R1161" s="1"/>
      <c r="S1161" s="1"/>
      <c r="T1161" s="1"/>
    </row>
    <row r="1162" spans="1:20" customFormat="1" ht="62">
      <c r="A1162" s="31" t="s">
        <v>24</v>
      </c>
      <c r="B1162" s="131" t="s">
        <v>2418</v>
      </c>
      <c r="C1162" s="9" t="s">
        <v>2451</v>
      </c>
      <c r="D1162" s="9" t="s">
        <v>2452</v>
      </c>
      <c r="E1162" s="9" t="s">
        <v>2453</v>
      </c>
      <c r="F1162" s="9" t="s">
        <v>253</v>
      </c>
      <c r="G1162" s="242" t="s">
        <v>2454</v>
      </c>
      <c r="H1162" s="60" t="s">
        <v>2455</v>
      </c>
      <c r="I1162" s="147">
        <v>250</v>
      </c>
      <c r="J1162" s="20"/>
      <c r="K1162" s="30">
        <f t="shared" si="49"/>
        <v>0</v>
      </c>
      <c r="L1162" s="20"/>
      <c r="M1162" s="30">
        <f t="shared" si="50"/>
        <v>0</v>
      </c>
      <c r="N1162" s="20"/>
      <c r="O1162" s="1"/>
      <c r="P1162" s="1"/>
      <c r="Q1162" s="1"/>
      <c r="R1162" s="1"/>
      <c r="S1162" s="1"/>
      <c r="T1162" s="1"/>
    </row>
    <row r="1163" spans="1:20" customFormat="1" ht="77.5">
      <c r="A1163" s="31" t="s">
        <v>24</v>
      </c>
      <c r="B1163" s="131" t="s">
        <v>2418</v>
      </c>
      <c r="C1163" s="9" t="s">
        <v>2456</v>
      </c>
      <c r="D1163" s="9" t="s">
        <v>2457</v>
      </c>
      <c r="E1163" s="9" t="s">
        <v>1824</v>
      </c>
      <c r="F1163" s="9" t="s">
        <v>87</v>
      </c>
      <c r="G1163" s="242" t="s">
        <v>2458</v>
      </c>
      <c r="H1163" s="60" t="s">
        <v>2459</v>
      </c>
      <c r="I1163" s="147">
        <v>450</v>
      </c>
      <c r="J1163" s="20"/>
      <c r="K1163" s="30">
        <f t="shared" si="49"/>
        <v>0</v>
      </c>
      <c r="L1163" s="20"/>
      <c r="M1163" s="30">
        <f t="shared" si="50"/>
        <v>0</v>
      </c>
      <c r="N1163" s="20"/>
      <c r="O1163" s="1"/>
      <c r="P1163" s="1"/>
      <c r="Q1163" s="1"/>
      <c r="R1163" s="1"/>
      <c r="S1163" s="1"/>
      <c r="T1163" s="1"/>
    </row>
    <row r="1164" spans="1:20" customFormat="1" ht="46.5">
      <c r="A1164" s="31" t="s">
        <v>24</v>
      </c>
      <c r="B1164" s="131" t="s">
        <v>2418</v>
      </c>
      <c r="C1164" s="9" t="s">
        <v>2460</v>
      </c>
      <c r="D1164" s="9" t="s">
        <v>2461</v>
      </c>
      <c r="E1164" s="9" t="s">
        <v>1134</v>
      </c>
      <c r="F1164" s="9" t="s">
        <v>151</v>
      </c>
      <c r="G1164" s="242" t="s">
        <v>2462</v>
      </c>
      <c r="H1164" s="60" t="s">
        <v>2463</v>
      </c>
      <c r="I1164" s="147">
        <v>420</v>
      </c>
      <c r="J1164" s="20"/>
      <c r="K1164" s="30">
        <f t="shared" si="49"/>
        <v>0</v>
      </c>
      <c r="L1164" s="20"/>
      <c r="M1164" s="30">
        <f t="shared" si="50"/>
        <v>0</v>
      </c>
      <c r="N1164" s="20"/>
      <c r="O1164" s="1"/>
      <c r="P1164" s="1"/>
      <c r="Q1164" s="1"/>
      <c r="R1164" s="1"/>
      <c r="S1164" s="1"/>
      <c r="T1164" s="1"/>
    </row>
    <row r="1165" spans="1:20" customFormat="1" ht="93">
      <c r="A1165" s="31" t="s">
        <v>24</v>
      </c>
      <c r="B1165" s="131" t="s">
        <v>2418</v>
      </c>
      <c r="C1165" s="9" t="s">
        <v>2464</v>
      </c>
      <c r="D1165" s="9" t="s">
        <v>2465</v>
      </c>
      <c r="E1165" s="9" t="s">
        <v>2466</v>
      </c>
      <c r="F1165" s="9" t="s">
        <v>151</v>
      </c>
      <c r="G1165" s="242" t="s">
        <v>2467</v>
      </c>
      <c r="H1165" s="60" t="s">
        <v>2468</v>
      </c>
      <c r="I1165" s="147">
        <v>1440</v>
      </c>
      <c r="J1165" s="20"/>
      <c r="K1165" s="30">
        <f t="shared" si="49"/>
        <v>0</v>
      </c>
      <c r="L1165" s="20"/>
      <c r="M1165" s="30">
        <f t="shared" si="50"/>
        <v>0</v>
      </c>
      <c r="N1165" s="20"/>
      <c r="O1165" s="1"/>
      <c r="P1165" s="1"/>
      <c r="Q1165" s="1"/>
      <c r="R1165" s="1"/>
      <c r="S1165" s="1"/>
      <c r="T1165" s="1"/>
    </row>
    <row r="1166" spans="1:20" customFormat="1" ht="62">
      <c r="A1166" s="31" t="s">
        <v>24</v>
      </c>
      <c r="B1166" s="131" t="s">
        <v>2418</v>
      </c>
      <c r="C1166" s="9" t="s">
        <v>2469</v>
      </c>
      <c r="D1166" s="9" t="s">
        <v>2470</v>
      </c>
      <c r="E1166" s="9" t="s">
        <v>1297</v>
      </c>
      <c r="F1166" s="9" t="s">
        <v>87</v>
      </c>
      <c r="G1166" s="242" t="s">
        <v>2471</v>
      </c>
      <c r="H1166" s="60" t="s">
        <v>2472</v>
      </c>
      <c r="I1166" s="147">
        <v>320</v>
      </c>
      <c r="J1166" s="20"/>
      <c r="K1166" s="30">
        <f t="shared" si="49"/>
        <v>0</v>
      </c>
      <c r="L1166" s="20"/>
      <c r="M1166" s="30">
        <f t="shared" si="50"/>
        <v>0</v>
      </c>
      <c r="N1166" s="20"/>
      <c r="O1166" s="1"/>
      <c r="P1166" s="1"/>
      <c r="Q1166" s="1"/>
      <c r="R1166" s="1"/>
      <c r="S1166" s="1"/>
      <c r="T1166" s="1"/>
    </row>
    <row r="1167" spans="1:20" customFormat="1" ht="77.5">
      <c r="A1167" s="31" t="s">
        <v>24</v>
      </c>
      <c r="B1167" s="131" t="s">
        <v>2418</v>
      </c>
      <c r="C1167" s="9" t="s">
        <v>2473</v>
      </c>
      <c r="D1167" s="9" t="s">
        <v>2474</v>
      </c>
      <c r="E1167" s="9" t="s">
        <v>2475</v>
      </c>
      <c r="F1167" s="9" t="s">
        <v>101</v>
      </c>
      <c r="G1167" s="242" t="s">
        <v>2476</v>
      </c>
      <c r="H1167" s="60" t="s">
        <v>2477</v>
      </c>
      <c r="I1167" s="147">
        <v>230</v>
      </c>
      <c r="J1167" s="20"/>
      <c r="K1167" s="30">
        <f t="shared" si="49"/>
        <v>0</v>
      </c>
      <c r="L1167" s="20"/>
      <c r="M1167" s="30">
        <f t="shared" si="50"/>
        <v>0</v>
      </c>
      <c r="N1167" s="20"/>
      <c r="O1167" s="1"/>
      <c r="P1167" s="1"/>
      <c r="Q1167" s="1"/>
      <c r="R1167" s="1"/>
      <c r="S1167" s="1"/>
      <c r="T1167" s="1"/>
    </row>
    <row r="1168" spans="1:20" customFormat="1" ht="77.5">
      <c r="A1168" s="31" t="s">
        <v>24</v>
      </c>
      <c r="B1168" s="131" t="s">
        <v>2418</v>
      </c>
      <c r="C1168" s="9" t="s">
        <v>2478</v>
      </c>
      <c r="D1168" s="9" t="s">
        <v>2479</v>
      </c>
      <c r="E1168" s="9" t="s">
        <v>86</v>
      </c>
      <c r="F1168" s="9" t="s">
        <v>151</v>
      </c>
      <c r="G1168" s="242" t="s">
        <v>2480</v>
      </c>
      <c r="H1168" s="60" t="s">
        <v>2481</v>
      </c>
      <c r="I1168" s="147">
        <v>750</v>
      </c>
      <c r="J1168" s="20"/>
      <c r="K1168" s="30">
        <f t="shared" si="49"/>
        <v>0</v>
      </c>
      <c r="L1168" s="20"/>
      <c r="M1168" s="30">
        <f t="shared" si="50"/>
        <v>0</v>
      </c>
      <c r="N1168" s="20"/>
      <c r="O1168" s="1"/>
      <c r="P1168" s="1"/>
      <c r="Q1168" s="1"/>
      <c r="R1168" s="1"/>
      <c r="S1168" s="1"/>
      <c r="T1168" s="1"/>
    </row>
    <row r="1169" spans="1:20" customFormat="1" ht="62">
      <c r="A1169" s="31" t="s">
        <v>24</v>
      </c>
      <c r="B1169" s="131" t="s">
        <v>2418</v>
      </c>
      <c r="C1169" s="9" t="s">
        <v>2482</v>
      </c>
      <c r="D1169" s="9" t="s">
        <v>2483</v>
      </c>
      <c r="E1169" s="9" t="s">
        <v>111</v>
      </c>
      <c r="F1169" s="9" t="s">
        <v>45</v>
      </c>
      <c r="G1169" s="242" t="s">
        <v>2484</v>
      </c>
      <c r="H1169" s="60" t="s">
        <v>2485</v>
      </c>
      <c r="I1169" s="147">
        <v>340</v>
      </c>
      <c r="J1169" s="20"/>
      <c r="K1169" s="30">
        <f t="shared" si="49"/>
        <v>0</v>
      </c>
      <c r="L1169" s="20"/>
      <c r="M1169" s="30">
        <f t="shared" si="50"/>
        <v>0</v>
      </c>
      <c r="N1169" s="20"/>
      <c r="O1169" s="1"/>
      <c r="P1169" s="1"/>
      <c r="Q1169" s="1"/>
      <c r="R1169" s="1"/>
      <c r="S1169" s="1"/>
      <c r="T1169" s="1"/>
    </row>
    <row r="1170" spans="1:20" customFormat="1" ht="46.5">
      <c r="A1170" s="31" t="s">
        <v>24</v>
      </c>
      <c r="B1170" s="131" t="s">
        <v>2418</v>
      </c>
      <c r="C1170" s="9" t="s">
        <v>2486</v>
      </c>
      <c r="D1170" s="9" t="s">
        <v>2483</v>
      </c>
      <c r="E1170" s="9" t="s">
        <v>111</v>
      </c>
      <c r="F1170" s="9" t="s">
        <v>45</v>
      </c>
      <c r="G1170" s="242" t="s">
        <v>2487</v>
      </c>
      <c r="H1170" s="60" t="s">
        <v>2488</v>
      </c>
      <c r="I1170" s="147">
        <v>340</v>
      </c>
      <c r="J1170" s="20"/>
      <c r="K1170" s="30">
        <f>I1170*J1170</f>
        <v>0</v>
      </c>
      <c r="L1170" s="20"/>
      <c r="M1170" s="30">
        <f t="shared" si="50"/>
        <v>0</v>
      </c>
      <c r="N1170" s="20"/>
      <c r="O1170" s="1"/>
      <c r="P1170" s="1"/>
      <c r="Q1170" s="1"/>
      <c r="R1170" s="1"/>
      <c r="S1170" s="1"/>
      <c r="T1170" s="1"/>
    </row>
    <row r="1171" spans="1:20" customFormat="1" ht="62">
      <c r="A1171" s="31" t="s">
        <v>24</v>
      </c>
      <c r="B1171" s="131" t="s">
        <v>2418</v>
      </c>
      <c r="C1171" s="9" t="s">
        <v>2489</v>
      </c>
      <c r="D1171" s="9" t="s">
        <v>2490</v>
      </c>
      <c r="E1171" s="9" t="s">
        <v>125</v>
      </c>
      <c r="F1171" s="9" t="s">
        <v>51</v>
      </c>
      <c r="G1171" s="242" t="s">
        <v>2491</v>
      </c>
      <c r="H1171" s="60" t="s">
        <v>2492</v>
      </c>
      <c r="I1171" s="147">
        <v>320</v>
      </c>
      <c r="J1171" s="20"/>
      <c r="K1171" s="30">
        <f t="shared" ref="K1171:K1177" si="51">I1171*J1171</f>
        <v>0</v>
      </c>
      <c r="L1171" s="20"/>
      <c r="M1171" s="30">
        <f t="shared" si="50"/>
        <v>0</v>
      </c>
      <c r="N1171" s="20"/>
      <c r="O1171" s="1"/>
      <c r="P1171" s="1"/>
      <c r="Q1171" s="1"/>
      <c r="R1171" s="1"/>
      <c r="S1171" s="1"/>
      <c r="T1171" s="1"/>
    </row>
    <row r="1172" spans="1:20" customFormat="1" ht="62">
      <c r="A1172" s="31" t="s">
        <v>24</v>
      </c>
      <c r="B1172" s="131" t="s">
        <v>2418</v>
      </c>
      <c r="C1172" s="9" t="s">
        <v>2493</v>
      </c>
      <c r="D1172" s="9" t="s">
        <v>2494</v>
      </c>
      <c r="E1172" s="9" t="s">
        <v>1362</v>
      </c>
      <c r="F1172" s="9" t="s">
        <v>157</v>
      </c>
      <c r="G1172" s="242" t="s">
        <v>2495</v>
      </c>
      <c r="H1172" s="60" t="s">
        <v>2496</v>
      </c>
      <c r="I1172" s="147">
        <v>320</v>
      </c>
      <c r="J1172" s="20"/>
      <c r="K1172" s="30">
        <f t="shared" si="51"/>
        <v>0</v>
      </c>
      <c r="L1172" s="20"/>
      <c r="M1172" s="30">
        <f t="shared" si="50"/>
        <v>0</v>
      </c>
      <c r="N1172" s="20"/>
      <c r="O1172" s="1"/>
      <c r="P1172" s="1"/>
      <c r="Q1172" s="1"/>
      <c r="R1172" s="1"/>
      <c r="S1172" s="1"/>
      <c r="T1172" s="1"/>
    </row>
    <row r="1173" spans="1:20" customFormat="1" ht="62">
      <c r="A1173" s="31" t="s">
        <v>24</v>
      </c>
      <c r="B1173" s="131" t="s">
        <v>2418</v>
      </c>
      <c r="C1173" s="9" t="s">
        <v>2497</v>
      </c>
      <c r="D1173" s="9" t="s">
        <v>2498</v>
      </c>
      <c r="E1173" s="9" t="s">
        <v>1362</v>
      </c>
      <c r="F1173" s="9" t="s">
        <v>157</v>
      </c>
      <c r="G1173" s="242" t="s">
        <v>2499</v>
      </c>
      <c r="H1173" s="60" t="s">
        <v>2500</v>
      </c>
      <c r="I1173" s="147">
        <v>320</v>
      </c>
      <c r="J1173" s="20"/>
      <c r="K1173" s="30">
        <f t="shared" si="51"/>
        <v>0</v>
      </c>
      <c r="L1173" s="20"/>
      <c r="M1173" s="30">
        <f t="shared" si="50"/>
        <v>0</v>
      </c>
      <c r="N1173" s="20"/>
      <c r="O1173" s="1"/>
      <c r="P1173" s="1"/>
      <c r="Q1173" s="1"/>
      <c r="R1173" s="1"/>
      <c r="S1173" s="1"/>
      <c r="T1173" s="1"/>
    </row>
    <row r="1174" spans="1:20" customFormat="1" ht="62">
      <c r="A1174" s="31" t="s">
        <v>24</v>
      </c>
      <c r="B1174" s="131" t="s">
        <v>2418</v>
      </c>
      <c r="C1174" s="9" t="s">
        <v>2501</v>
      </c>
      <c r="D1174" s="9" t="s">
        <v>2502</v>
      </c>
      <c r="E1174" s="9" t="s">
        <v>1362</v>
      </c>
      <c r="F1174" s="9" t="s">
        <v>157</v>
      </c>
      <c r="G1174" s="242" t="s">
        <v>2503</v>
      </c>
      <c r="H1174" s="60" t="s">
        <v>2504</v>
      </c>
      <c r="I1174" s="147">
        <v>320</v>
      </c>
      <c r="J1174" s="20"/>
      <c r="K1174" s="30">
        <f t="shared" si="51"/>
        <v>0</v>
      </c>
      <c r="L1174" s="20"/>
      <c r="M1174" s="30">
        <f t="shared" si="50"/>
        <v>0</v>
      </c>
      <c r="N1174" s="20"/>
      <c r="O1174" s="1"/>
      <c r="P1174" s="1"/>
      <c r="Q1174" s="1"/>
      <c r="R1174" s="1"/>
      <c r="S1174" s="1"/>
      <c r="T1174" s="1"/>
    </row>
    <row r="1175" spans="1:20" customFormat="1" ht="46.5">
      <c r="A1175" s="31" t="s">
        <v>24</v>
      </c>
      <c r="B1175" s="131" t="s">
        <v>2418</v>
      </c>
      <c r="C1175" s="9" t="s">
        <v>2505</v>
      </c>
      <c r="D1175" s="9" t="s">
        <v>2506</v>
      </c>
      <c r="E1175" s="9" t="s">
        <v>1134</v>
      </c>
      <c r="F1175" s="9" t="s">
        <v>151</v>
      </c>
      <c r="G1175" s="242" t="s">
        <v>2507</v>
      </c>
      <c r="H1175" s="60" t="s">
        <v>2508</v>
      </c>
      <c r="I1175" s="147">
        <v>700</v>
      </c>
      <c r="J1175" s="20"/>
      <c r="K1175" s="30">
        <f t="shared" si="51"/>
        <v>0</v>
      </c>
      <c r="L1175" s="20"/>
      <c r="M1175" s="30">
        <f t="shared" si="50"/>
        <v>0</v>
      </c>
      <c r="N1175" s="20"/>
      <c r="O1175" s="1"/>
      <c r="P1175" s="1"/>
      <c r="Q1175" s="1"/>
      <c r="R1175" s="1"/>
      <c r="S1175" s="1"/>
      <c r="T1175" s="1"/>
    </row>
    <row r="1176" spans="1:20" customFormat="1" ht="46.5">
      <c r="A1176" s="31" t="s">
        <v>24</v>
      </c>
      <c r="B1176" s="131" t="s">
        <v>2418</v>
      </c>
      <c r="C1176" s="9" t="s">
        <v>2509</v>
      </c>
      <c r="D1176" s="9" t="s">
        <v>2510</v>
      </c>
      <c r="E1176" s="9" t="s">
        <v>2103</v>
      </c>
      <c r="F1176" s="9" t="s">
        <v>151</v>
      </c>
      <c r="G1176" s="242" t="s">
        <v>2511</v>
      </c>
      <c r="H1176" s="60" t="s">
        <v>2512</v>
      </c>
      <c r="I1176" s="147">
        <v>320</v>
      </c>
      <c r="J1176" s="20"/>
      <c r="K1176" s="30">
        <f t="shared" si="51"/>
        <v>0</v>
      </c>
      <c r="L1176" s="20"/>
      <c r="M1176" s="30">
        <f t="shared" si="50"/>
        <v>0</v>
      </c>
      <c r="N1176" s="20"/>
      <c r="O1176" s="1"/>
      <c r="P1176" s="1"/>
      <c r="Q1176" s="1"/>
      <c r="R1176" s="1"/>
      <c r="S1176" s="1"/>
      <c r="T1176" s="1"/>
    </row>
    <row r="1177" spans="1:20" customFormat="1" ht="62">
      <c r="A1177" s="31" t="s">
        <v>24</v>
      </c>
      <c r="B1177" s="131" t="s">
        <v>2418</v>
      </c>
      <c r="C1177" s="9" t="s">
        <v>2513</v>
      </c>
      <c r="D1177" s="9" t="s">
        <v>2514</v>
      </c>
      <c r="E1177" s="9" t="s">
        <v>2515</v>
      </c>
      <c r="F1177" s="9" t="s">
        <v>87</v>
      </c>
      <c r="G1177" s="242" t="s">
        <v>2516</v>
      </c>
      <c r="H1177" s="60" t="s">
        <v>2517</v>
      </c>
      <c r="I1177" s="147">
        <v>365</v>
      </c>
      <c r="J1177" s="20"/>
      <c r="K1177" s="30">
        <f t="shared" si="51"/>
        <v>0</v>
      </c>
      <c r="L1177" s="20"/>
      <c r="M1177" s="30">
        <f t="shared" si="50"/>
        <v>0</v>
      </c>
      <c r="N1177" s="20"/>
      <c r="O1177" s="1"/>
      <c r="P1177" s="1"/>
      <c r="Q1177" s="1"/>
      <c r="R1177" s="1"/>
      <c r="S1177" s="1"/>
      <c r="T1177" s="1"/>
    </row>
    <row r="1178" spans="1:20" customFormat="1" ht="77.5">
      <c r="A1178" s="31" t="s">
        <v>24</v>
      </c>
      <c r="B1178" s="131" t="s">
        <v>2418</v>
      </c>
      <c r="C1178" s="9" t="s">
        <v>2518</v>
      </c>
      <c r="D1178" s="9" t="s">
        <v>2519</v>
      </c>
      <c r="E1178" s="9" t="s">
        <v>2466</v>
      </c>
      <c r="F1178" s="9" t="s">
        <v>151</v>
      </c>
      <c r="G1178" s="242" t="s">
        <v>2520</v>
      </c>
      <c r="H1178" s="60" t="s">
        <v>2521</v>
      </c>
      <c r="I1178" s="147">
        <v>550</v>
      </c>
      <c r="J1178" s="20"/>
      <c r="K1178" s="30">
        <f>I1178*J1178</f>
        <v>0</v>
      </c>
      <c r="L1178" s="20"/>
      <c r="M1178" s="30">
        <f t="shared" si="50"/>
        <v>0</v>
      </c>
      <c r="N1178" s="20"/>
      <c r="O1178" s="1"/>
      <c r="P1178" s="1"/>
      <c r="Q1178" s="1"/>
      <c r="R1178" s="1"/>
      <c r="S1178" s="1"/>
      <c r="T1178" s="1"/>
    </row>
    <row r="1179" spans="1:20" customFormat="1" ht="77.5">
      <c r="A1179" s="31" t="s">
        <v>24</v>
      </c>
      <c r="B1179" s="131" t="s">
        <v>2418</v>
      </c>
      <c r="C1179" s="9" t="s">
        <v>2522</v>
      </c>
      <c r="D1179" s="9" t="s">
        <v>2523</v>
      </c>
      <c r="E1179" s="9" t="s">
        <v>2453</v>
      </c>
      <c r="F1179" s="9" t="s">
        <v>101</v>
      </c>
      <c r="G1179" s="242" t="s">
        <v>2524</v>
      </c>
      <c r="H1179" s="60" t="s">
        <v>2525</v>
      </c>
      <c r="I1179" s="147">
        <v>240</v>
      </c>
      <c r="J1179" s="20"/>
      <c r="K1179" s="30">
        <f t="shared" ref="K1179:K1183" si="52">I1179*J1179</f>
        <v>0</v>
      </c>
      <c r="L1179" s="20"/>
      <c r="M1179" s="30">
        <f t="shared" si="50"/>
        <v>0</v>
      </c>
      <c r="N1179" s="20"/>
      <c r="O1179" s="1"/>
      <c r="P1179" s="1"/>
      <c r="Q1179" s="1"/>
      <c r="R1179" s="1"/>
      <c r="S1179" s="1"/>
      <c r="T1179" s="1"/>
    </row>
    <row r="1180" spans="1:20" customFormat="1" ht="77.5">
      <c r="A1180" s="31" t="s">
        <v>24</v>
      </c>
      <c r="B1180" s="131" t="s">
        <v>2418</v>
      </c>
      <c r="C1180" s="9" t="s">
        <v>2526</v>
      </c>
      <c r="D1180" s="9" t="s">
        <v>2527</v>
      </c>
      <c r="E1180" s="9" t="s">
        <v>1415</v>
      </c>
      <c r="F1180" s="9" t="s">
        <v>101</v>
      </c>
      <c r="G1180" s="242" t="s">
        <v>2528</v>
      </c>
      <c r="H1180" s="60" t="s">
        <v>2529</v>
      </c>
      <c r="I1180" s="147">
        <v>240</v>
      </c>
      <c r="J1180" s="20"/>
      <c r="K1180" s="30">
        <f t="shared" si="52"/>
        <v>0</v>
      </c>
      <c r="L1180" s="20"/>
      <c r="M1180" s="30">
        <f t="shared" si="50"/>
        <v>0</v>
      </c>
      <c r="N1180" s="20"/>
      <c r="O1180" s="1"/>
      <c r="P1180" s="1"/>
      <c r="Q1180" s="1"/>
      <c r="R1180" s="1"/>
      <c r="S1180" s="1"/>
      <c r="T1180" s="1"/>
    </row>
    <row r="1181" spans="1:20" customFormat="1" ht="46.5">
      <c r="A1181" s="31" t="s">
        <v>24</v>
      </c>
      <c r="B1181" s="131" t="s">
        <v>2418</v>
      </c>
      <c r="C1181" s="9" t="s">
        <v>2530</v>
      </c>
      <c r="D1181" s="9" t="s">
        <v>2531</v>
      </c>
      <c r="E1181" s="9" t="s">
        <v>1415</v>
      </c>
      <c r="F1181" s="9" t="s">
        <v>101</v>
      </c>
      <c r="G1181" s="242" t="s">
        <v>2532</v>
      </c>
      <c r="H1181" s="60" t="s">
        <v>2533</v>
      </c>
      <c r="I1181" s="147">
        <v>300</v>
      </c>
      <c r="J1181" s="20"/>
      <c r="K1181" s="30">
        <f t="shared" si="52"/>
        <v>0</v>
      </c>
      <c r="L1181" s="20"/>
      <c r="M1181" s="30">
        <f t="shared" si="50"/>
        <v>0</v>
      </c>
      <c r="N1181" s="20"/>
      <c r="O1181" s="1"/>
      <c r="P1181" s="1"/>
      <c r="Q1181" s="1"/>
      <c r="R1181" s="1"/>
      <c r="S1181" s="1"/>
      <c r="T1181" s="1"/>
    </row>
    <row r="1182" spans="1:20" customFormat="1" ht="62">
      <c r="A1182" s="31" t="s">
        <v>24</v>
      </c>
      <c r="B1182" s="131" t="s">
        <v>2418</v>
      </c>
      <c r="C1182" s="9" t="s">
        <v>2534</v>
      </c>
      <c r="D1182" s="9" t="s">
        <v>2535</v>
      </c>
      <c r="E1182" s="9" t="s">
        <v>1297</v>
      </c>
      <c r="F1182" s="9" t="s">
        <v>87</v>
      </c>
      <c r="G1182" s="242" t="s">
        <v>2536</v>
      </c>
      <c r="H1182" s="60" t="s">
        <v>2537</v>
      </c>
      <c r="I1182" s="147">
        <v>150</v>
      </c>
      <c r="J1182" s="20"/>
      <c r="K1182" s="30">
        <f t="shared" si="52"/>
        <v>0</v>
      </c>
      <c r="L1182" s="20"/>
      <c r="M1182" s="30">
        <f t="shared" si="50"/>
        <v>0</v>
      </c>
      <c r="N1182" s="20"/>
      <c r="O1182" s="1"/>
      <c r="P1182" s="1"/>
      <c r="Q1182" s="1"/>
      <c r="R1182" s="1"/>
      <c r="S1182" s="1"/>
      <c r="T1182" s="1"/>
    </row>
    <row r="1183" spans="1:20" customFormat="1" ht="62">
      <c r="A1183" s="31" t="s">
        <v>24</v>
      </c>
      <c r="B1183" s="131" t="s">
        <v>2418</v>
      </c>
      <c r="C1183" s="9" t="s">
        <v>2538</v>
      </c>
      <c r="D1183" s="9" t="s">
        <v>2539</v>
      </c>
      <c r="E1183" s="9" t="s">
        <v>34</v>
      </c>
      <c r="F1183" s="9" t="s">
        <v>151</v>
      </c>
      <c r="G1183" s="242" t="s">
        <v>2540</v>
      </c>
      <c r="H1183" s="60" t="s">
        <v>2541</v>
      </c>
      <c r="I1183" s="147">
        <v>1260</v>
      </c>
      <c r="J1183" s="20"/>
      <c r="K1183" s="30">
        <f t="shared" si="52"/>
        <v>0</v>
      </c>
      <c r="L1183" s="20"/>
      <c r="M1183" s="30">
        <f t="shared" si="50"/>
        <v>0</v>
      </c>
      <c r="N1183" s="20"/>
      <c r="O1183" s="1"/>
      <c r="P1183" s="1"/>
      <c r="Q1183" s="1"/>
      <c r="R1183" s="1"/>
      <c r="S1183" s="1"/>
      <c r="T1183" s="1"/>
    </row>
    <row r="1184" spans="1:20" customFormat="1" ht="31">
      <c r="A1184" s="178" t="s">
        <v>9988</v>
      </c>
      <c r="B1184" s="179"/>
      <c r="C1184" s="179"/>
      <c r="D1184" s="179"/>
      <c r="E1184" s="179"/>
      <c r="F1184" s="179"/>
      <c r="G1184" s="243"/>
      <c r="H1184" s="358"/>
      <c r="I1184" s="341"/>
      <c r="J1184" s="341"/>
      <c r="K1184" s="341"/>
      <c r="L1184" s="341"/>
      <c r="M1184" s="341"/>
      <c r="N1184" s="334"/>
      <c r="O1184" s="1"/>
      <c r="P1184" s="1"/>
      <c r="Q1184" s="1"/>
      <c r="R1184" s="1"/>
      <c r="S1184" s="1"/>
      <c r="T1184" s="1"/>
    </row>
    <row r="1185" spans="1:20" customFormat="1" ht="108.5">
      <c r="A1185" s="31" t="s">
        <v>2542</v>
      </c>
      <c r="B1185" s="131" t="s">
        <v>2543</v>
      </c>
      <c r="C1185" s="9" t="s">
        <v>2544</v>
      </c>
      <c r="D1185" s="9" t="s">
        <v>2545</v>
      </c>
      <c r="E1185" s="9" t="s">
        <v>2546</v>
      </c>
      <c r="F1185" s="9" t="s">
        <v>2547</v>
      </c>
      <c r="G1185" s="242" t="s">
        <v>2548</v>
      </c>
      <c r="H1185" s="60" t="s">
        <v>2549</v>
      </c>
      <c r="I1185" s="9">
        <v>350</v>
      </c>
      <c r="J1185" s="20"/>
      <c r="K1185" s="30">
        <f>I1185*J1185</f>
        <v>0</v>
      </c>
      <c r="L1185" s="20"/>
      <c r="M1185" s="30">
        <f t="shared" si="50"/>
        <v>0</v>
      </c>
      <c r="N1185" s="20"/>
      <c r="O1185" s="1"/>
      <c r="P1185" s="1"/>
      <c r="Q1185" s="1"/>
      <c r="R1185" s="1"/>
      <c r="S1185" s="1"/>
      <c r="T1185" s="1"/>
    </row>
    <row r="1186" spans="1:20" customFormat="1" ht="93">
      <c r="A1186" s="31" t="s">
        <v>2542</v>
      </c>
      <c r="B1186" s="131" t="s">
        <v>2543</v>
      </c>
      <c r="C1186" s="9" t="s">
        <v>2550</v>
      </c>
      <c r="D1186" s="9" t="s">
        <v>2551</v>
      </c>
      <c r="E1186" s="9" t="s">
        <v>2546</v>
      </c>
      <c r="F1186" s="9" t="s">
        <v>2552</v>
      </c>
      <c r="G1186" s="242" t="s">
        <v>2553</v>
      </c>
      <c r="H1186" s="60" t="s">
        <v>2554</v>
      </c>
      <c r="I1186" s="9">
        <v>350</v>
      </c>
      <c r="J1186" s="20"/>
      <c r="K1186" s="30">
        <f t="shared" ref="K1186:K1249" si="53">I1186*J1186</f>
        <v>0</v>
      </c>
      <c r="L1186" s="20"/>
      <c r="M1186" s="30">
        <f t="shared" si="50"/>
        <v>0</v>
      </c>
      <c r="N1186" s="20"/>
      <c r="O1186" s="1"/>
      <c r="P1186" s="1"/>
      <c r="Q1186" s="1"/>
      <c r="R1186" s="1"/>
      <c r="S1186" s="1"/>
      <c r="T1186" s="1"/>
    </row>
    <row r="1187" spans="1:20" customFormat="1" ht="108.5">
      <c r="A1187" s="31" t="s">
        <v>2542</v>
      </c>
      <c r="B1187" s="131" t="s">
        <v>2543</v>
      </c>
      <c r="C1187" s="9" t="s">
        <v>2555</v>
      </c>
      <c r="D1187" s="9" t="s">
        <v>2556</v>
      </c>
      <c r="E1187" s="9" t="s">
        <v>2546</v>
      </c>
      <c r="F1187" s="9" t="s">
        <v>2557</v>
      </c>
      <c r="G1187" s="242" t="s">
        <v>2558</v>
      </c>
      <c r="H1187" s="60" t="s">
        <v>2559</v>
      </c>
      <c r="I1187" s="9">
        <v>380</v>
      </c>
      <c r="J1187" s="20"/>
      <c r="K1187" s="30">
        <f t="shared" si="53"/>
        <v>0</v>
      </c>
      <c r="L1187" s="20"/>
      <c r="M1187" s="30">
        <f t="shared" si="50"/>
        <v>0</v>
      </c>
      <c r="N1187" s="20"/>
      <c r="O1187" s="1"/>
      <c r="P1187" s="1"/>
      <c r="Q1187" s="1"/>
      <c r="R1187" s="1"/>
      <c r="S1187" s="1"/>
      <c r="T1187" s="1"/>
    </row>
    <row r="1188" spans="1:20" customFormat="1" ht="93">
      <c r="A1188" s="31" t="s">
        <v>2542</v>
      </c>
      <c r="B1188" s="131" t="s">
        <v>2543</v>
      </c>
      <c r="C1188" s="9" t="s">
        <v>2560</v>
      </c>
      <c r="D1188" s="9" t="s">
        <v>2561</v>
      </c>
      <c r="E1188" s="9" t="s">
        <v>2562</v>
      </c>
      <c r="F1188" s="9" t="s">
        <v>2547</v>
      </c>
      <c r="G1188" s="242" t="s">
        <v>2563</v>
      </c>
      <c r="H1188" s="60" t="s">
        <v>2564</v>
      </c>
      <c r="I1188" s="9">
        <v>460</v>
      </c>
      <c r="J1188" s="20"/>
      <c r="K1188" s="30">
        <f t="shared" si="53"/>
        <v>0</v>
      </c>
      <c r="L1188" s="20"/>
      <c r="M1188" s="30">
        <f t="shared" si="50"/>
        <v>0</v>
      </c>
      <c r="N1188" s="20"/>
      <c r="O1188" s="1"/>
      <c r="P1188" s="1"/>
      <c r="Q1188" s="1"/>
      <c r="R1188" s="1"/>
      <c r="S1188" s="1"/>
      <c r="T1188" s="1"/>
    </row>
    <row r="1189" spans="1:20" customFormat="1" ht="108.5">
      <c r="A1189" s="31" t="s">
        <v>2542</v>
      </c>
      <c r="B1189" s="131" t="s">
        <v>2543</v>
      </c>
      <c r="C1189" s="9" t="s">
        <v>2565</v>
      </c>
      <c r="D1189" s="32" t="s">
        <v>2566</v>
      </c>
      <c r="E1189" s="9" t="s">
        <v>2567</v>
      </c>
      <c r="F1189" s="9" t="s">
        <v>2552</v>
      </c>
      <c r="G1189" s="242" t="s">
        <v>2568</v>
      </c>
      <c r="H1189" s="60" t="s">
        <v>2569</v>
      </c>
      <c r="I1189" s="9">
        <v>380</v>
      </c>
      <c r="J1189" s="20"/>
      <c r="K1189" s="30">
        <f t="shared" si="53"/>
        <v>0</v>
      </c>
      <c r="L1189" s="20"/>
      <c r="M1189" s="30">
        <f t="shared" si="50"/>
        <v>0</v>
      </c>
      <c r="N1189" s="20"/>
      <c r="O1189" s="1"/>
      <c r="P1189" s="1"/>
      <c r="Q1189" s="1"/>
      <c r="R1189" s="1"/>
      <c r="S1189" s="1"/>
      <c r="T1189" s="1"/>
    </row>
    <row r="1190" spans="1:20" customFormat="1" ht="124">
      <c r="A1190" s="31" t="s">
        <v>2542</v>
      </c>
      <c r="B1190" s="131" t="s">
        <v>2543</v>
      </c>
      <c r="C1190" s="9" t="s">
        <v>2570</v>
      </c>
      <c r="D1190" s="9" t="s">
        <v>2571</v>
      </c>
      <c r="E1190" s="9" t="s">
        <v>2572</v>
      </c>
      <c r="F1190" s="9" t="s">
        <v>2573</v>
      </c>
      <c r="G1190" s="242" t="s">
        <v>2574</v>
      </c>
      <c r="H1190" s="60" t="s">
        <v>2575</v>
      </c>
      <c r="I1190" s="9">
        <v>320</v>
      </c>
      <c r="J1190" s="20"/>
      <c r="K1190" s="30">
        <f t="shared" si="53"/>
        <v>0</v>
      </c>
      <c r="L1190" s="20"/>
      <c r="M1190" s="30">
        <f t="shared" si="50"/>
        <v>0</v>
      </c>
      <c r="N1190" s="20"/>
      <c r="O1190" s="1"/>
      <c r="P1190" s="1"/>
      <c r="Q1190" s="1"/>
      <c r="R1190" s="1"/>
      <c r="S1190" s="1"/>
      <c r="T1190" s="1"/>
    </row>
    <row r="1191" spans="1:20" customFormat="1" ht="93">
      <c r="A1191" s="31" t="s">
        <v>2542</v>
      </c>
      <c r="B1191" s="131" t="s">
        <v>2543</v>
      </c>
      <c r="C1191" s="9" t="s">
        <v>2576</v>
      </c>
      <c r="D1191" s="9" t="s">
        <v>2577</v>
      </c>
      <c r="E1191" s="9" t="s">
        <v>2572</v>
      </c>
      <c r="F1191" s="9" t="s">
        <v>2573</v>
      </c>
      <c r="G1191" s="242" t="s">
        <v>2578</v>
      </c>
      <c r="H1191" s="60" t="s">
        <v>2579</v>
      </c>
      <c r="I1191" s="9">
        <v>280</v>
      </c>
      <c r="J1191" s="20"/>
      <c r="K1191" s="30">
        <f t="shared" si="53"/>
        <v>0</v>
      </c>
      <c r="L1191" s="20"/>
      <c r="M1191" s="30">
        <f t="shared" si="50"/>
        <v>0</v>
      </c>
      <c r="N1191" s="20"/>
      <c r="O1191" s="1"/>
      <c r="P1191" s="1"/>
      <c r="Q1191" s="1"/>
      <c r="R1191" s="1"/>
      <c r="S1191" s="1"/>
      <c r="T1191" s="1"/>
    </row>
    <row r="1192" spans="1:20" customFormat="1" ht="93">
      <c r="A1192" s="31" t="s">
        <v>2542</v>
      </c>
      <c r="B1192" s="131" t="s">
        <v>2543</v>
      </c>
      <c r="C1192" s="9" t="s">
        <v>2580</v>
      </c>
      <c r="D1192" s="9" t="s">
        <v>2581</v>
      </c>
      <c r="E1192" s="9" t="s">
        <v>2572</v>
      </c>
      <c r="F1192" s="9" t="s">
        <v>2582</v>
      </c>
      <c r="G1192" s="242" t="s">
        <v>2583</v>
      </c>
      <c r="H1192" s="60" t="s">
        <v>2584</v>
      </c>
      <c r="I1192" s="9">
        <v>320</v>
      </c>
      <c r="J1192" s="20"/>
      <c r="K1192" s="30">
        <f t="shared" si="53"/>
        <v>0</v>
      </c>
      <c r="L1192" s="20"/>
      <c r="M1192" s="30">
        <f t="shared" si="50"/>
        <v>0</v>
      </c>
      <c r="N1192" s="20"/>
      <c r="O1192" s="1"/>
      <c r="P1192" s="1"/>
      <c r="Q1192" s="1"/>
      <c r="R1192" s="1"/>
      <c r="S1192" s="1"/>
      <c r="T1192" s="1"/>
    </row>
    <row r="1193" spans="1:20" customFormat="1" ht="108.5">
      <c r="A1193" s="31" t="s">
        <v>2542</v>
      </c>
      <c r="B1193" s="131" t="s">
        <v>2543</v>
      </c>
      <c r="C1193" s="9" t="s">
        <v>2585</v>
      </c>
      <c r="D1193" s="9" t="s">
        <v>2586</v>
      </c>
      <c r="E1193" s="9" t="s">
        <v>2572</v>
      </c>
      <c r="F1193" s="9" t="s">
        <v>2587</v>
      </c>
      <c r="G1193" s="242" t="s">
        <v>2588</v>
      </c>
      <c r="H1193" s="60" t="s">
        <v>2589</v>
      </c>
      <c r="I1193" s="9">
        <v>320</v>
      </c>
      <c r="J1193" s="20"/>
      <c r="K1193" s="30">
        <f t="shared" si="53"/>
        <v>0</v>
      </c>
      <c r="L1193" s="20"/>
      <c r="M1193" s="30">
        <f t="shared" si="50"/>
        <v>0</v>
      </c>
      <c r="N1193" s="20"/>
      <c r="O1193" s="1"/>
      <c r="P1193" s="1"/>
      <c r="Q1193" s="1"/>
      <c r="R1193" s="1"/>
      <c r="S1193" s="1"/>
      <c r="T1193" s="1"/>
    </row>
    <row r="1194" spans="1:20" customFormat="1" ht="186">
      <c r="A1194" s="31" t="s">
        <v>2542</v>
      </c>
      <c r="B1194" s="131" t="s">
        <v>2543</v>
      </c>
      <c r="C1194" s="9" t="s">
        <v>2590</v>
      </c>
      <c r="D1194" s="9" t="s">
        <v>2591</v>
      </c>
      <c r="E1194" s="9" t="s">
        <v>2592</v>
      </c>
      <c r="F1194" s="9" t="s">
        <v>2552</v>
      </c>
      <c r="G1194" s="242" t="s">
        <v>2593</v>
      </c>
      <c r="H1194" s="60" t="s">
        <v>2594</v>
      </c>
      <c r="I1194" s="9">
        <v>300</v>
      </c>
      <c r="J1194" s="20"/>
      <c r="K1194" s="30">
        <f t="shared" si="53"/>
        <v>0</v>
      </c>
      <c r="L1194" s="20"/>
      <c r="M1194" s="30">
        <f t="shared" si="50"/>
        <v>0</v>
      </c>
      <c r="N1194" s="20"/>
      <c r="O1194" s="1"/>
      <c r="P1194" s="1"/>
      <c r="Q1194" s="1"/>
      <c r="R1194" s="1"/>
      <c r="S1194" s="1"/>
      <c r="T1194" s="1"/>
    </row>
    <row r="1195" spans="1:20" customFormat="1" ht="93">
      <c r="A1195" s="31" t="s">
        <v>2542</v>
      </c>
      <c r="B1195" s="131" t="s">
        <v>2543</v>
      </c>
      <c r="C1195" s="9" t="s">
        <v>2595</v>
      </c>
      <c r="D1195" s="9" t="s">
        <v>2596</v>
      </c>
      <c r="E1195" s="9" t="s">
        <v>2597</v>
      </c>
      <c r="F1195" s="9" t="s">
        <v>2598</v>
      </c>
      <c r="G1195" s="242" t="s">
        <v>2599</v>
      </c>
      <c r="H1195" s="60" t="s">
        <v>2600</v>
      </c>
      <c r="I1195" s="9">
        <v>320</v>
      </c>
      <c r="J1195" s="20"/>
      <c r="K1195" s="30">
        <f t="shared" si="53"/>
        <v>0</v>
      </c>
      <c r="L1195" s="20"/>
      <c r="M1195" s="30">
        <f t="shared" si="50"/>
        <v>0</v>
      </c>
      <c r="N1195" s="20"/>
      <c r="O1195" s="1"/>
      <c r="P1195" s="1"/>
      <c r="Q1195" s="1"/>
      <c r="R1195" s="1"/>
      <c r="S1195" s="1"/>
      <c r="T1195" s="1"/>
    </row>
    <row r="1196" spans="1:20" customFormat="1" ht="93">
      <c r="A1196" s="31" t="s">
        <v>2542</v>
      </c>
      <c r="B1196" s="131" t="s">
        <v>2543</v>
      </c>
      <c r="C1196" s="9" t="s">
        <v>2601</v>
      </c>
      <c r="D1196" s="9" t="s">
        <v>2602</v>
      </c>
      <c r="E1196" s="9" t="s">
        <v>2603</v>
      </c>
      <c r="F1196" s="9" t="s">
        <v>2604</v>
      </c>
      <c r="G1196" s="242" t="s">
        <v>2605</v>
      </c>
      <c r="H1196" s="60" t="s">
        <v>2606</v>
      </c>
      <c r="I1196" s="9">
        <v>360</v>
      </c>
      <c r="J1196" s="20"/>
      <c r="K1196" s="30">
        <f t="shared" si="53"/>
        <v>0</v>
      </c>
      <c r="L1196" s="20"/>
      <c r="M1196" s="30">
        <f t="shared" si="50"/>
        <v>0</v>
      </c>
      <c r="N1196" s="20"/>
      <c r="O1196" s="1"/>
      <c r="P1196" s="1"/>
      <c r="Q1196" s="1"/>
      <c r="R1196" s="1"/>
      <c r="S1196" s="1"/>
      <c r="T1196" s="1"/>
    </row>
    <row r="1197" spans="1:20" customFormat="1" ht="77.5">
      <c r="A1197" s="31" t="s">
        <v>2542</v>
      </c>
      <c r="B1197" s="131" t="s">
        <v>2543</v>
      </c>
      <c r="C1197" s="9" t="s">
        <v>2607</v>
      </c>
      <c r="D1197" s="9" t="s">
        <v>2608</v>
      </c>
      <c r="E1197" s="9" t="s">
        <v>2609</v>
      </c>
      <c r="F1197" s="9" t="s">
        <v>2610</v>
      </c>
      <c r="G1197" s="242" t="s">
        <v>2611</v>
      </c>
      <c r="H1197" s="60" t="s">
        <v>2612</v>
      </c>
      <c r="I1197" s="9">
        <v>320</v>
      </c>
      <c r="J1197" s="20"/>
      <c r="K1197" s="30">
        <f t="shared" si="53"/>
        <v>0</v>
      </c>
      <c r="L1197" s="20"/>
      <c r="M1197" s="30">
        <f t="shared" si="50"/>
        <v>0</v>
      </c>
      <c r="N1197" s="20"/>
      <c r="O1197" s="1"/>
      <c r="P1197" s="1"/>
      <c r="Q1197" s="1"/>
      <c r="R1197" s="1"/>
      <c r="S1197" s="1"/>
      <c r="T1197" s="1"/>
    </row>
    <row r="1198" spans="1:20" customFormat="1" ht="93">
      <c r="A1198" s="31" t="s">
        <v>2542</v>
      </c>
      <c r="B1198" s="131" t="s">
        <v>2543</v>
      </c>
      <c r="C1198" s="9" t="s">
        <v>2613</v>
      </c>
      <c r="D1198" s="9" t="s">
        <v>2614</v>
      </c>
      <c r="E1198" s="9" t="s">
        <v>2609</v>
      </c>
      <c r="F1198" s="9" t="s">
        <v>2552</v>
      </c>
      <c r="G1198" s="242" t="s">
        <v>2615</v>
      </c>
      <c r="H1198" s="60" t="s">
        <v>2616</v>
      </c>
      <c r="I1198" s="9">
        <v>300</v>
      </c>
      <c r="J1198" s="20"/>
      <c r="K1198" s="30">
        <f t="shared" si="53"/>
        <v>0</v>
      </c>
      <c r="L1198" s="20"/>
      <c r="M1198" s="30">
        <f t="shared" si="50"/>
        <v>0</v>
      </c>
      <c r="N1198" s="20"/>
      <c r="O1198" s="1"/>
      <c r="P1198" s="1"/>
      <c r="Q1198" s="1"/>
      <c r="R1198" s="1"/>
      <c r="S1198" s="1"/>
      <c r="T1198" s="1"/>
    </row>
    <row r="1199" spans="1:20" customFormat="1" ht="108.5">
      <c r="A1199" s="31" t="s">
        <v>2542</v>
      </c>
      <c r="B1199" s="131" t="s">
        <v>2543</v>
      </c>
      <c r="C1199" s="9" t="s">
        <v>2617</v>
      </c>
      <c r="D1199" s="9" t="s">
        <v>2618</v>
      </c>
      <c r="E1199" s="9" t="s">
        <v>2609</v>
      </c>
      <c r="F1199" s="9" t="s">
        <v>2619</v>
      </c>
      <c r="G1199" s="242" t="s">
        <v>2620</v>
      </c>
      <c r="H1199" s="60" t="s">
        <v>2621</v>
      </c>
      <c r="I1199" s="9">
        <v>480</v>
      </c>
      <c r="J1199" s="20"/>
      <c r="K1199" s="30">
        <f t="shared" si="53"/>
        <v>0</v>
      </c>
      <c r="L1199" s="20"/>
      <c r="M1199" s="30">
        <f t="shared" si="50"/>
        <v>0</v>
      </c>
      <c r="N1199" s="20"/>
      <c r="O1199" s="1"/>
      <c r="P1199" s="1"/>
      <c r="Q1199" s="1"/>
      <c r="R1199" s="1"/>
      <c r="S1199" s="1"/>
      <c r="T1199" s="1"/>
    </row>
    <row r="1200" spans="1:20" customFormat="1" ht="77.5">
      <c r="A1200" s="31" t="s">
        <v>2542</v>
      </c>
      <c r="B1200" s="131" t="s">
        <v>2543</v>
      </c>
      <c r="C1200" s="9" t="s">
        <v>2622</v>
      </c>
      <c r="D1200" s="9" t="s">
        <v>2623</v>
      </c>
      <c r="E1200" s="9" t="s">
        <v>2609</v>
      </c>
      <c r="F1200" s="9" t="s">
        <v>2552</v>
      </c>
      <c r="G1200" s="242" t="s">
        <v>2624</v>
      </c>
      <c r="H1200" s="60" t="s">
        <v>2625</v>
      </c>
      <c r="I1200" s="9">
        <v>280</v>
      </c>
      <c r="J1200" s="20"/>
      <c r="K1200" s="30">
        <f t="shared" si="53"/>
        <v>0</v>
      </c>
      <c r="L1200" s="20"/>
      <c r="M1200" s="30">
        <f t="shared" si="50"/>
        <v>0</v>
      </c>
      <c r="N1200" s="20"/>
      <c r="O1200" s="1"/>
      <c r="P1200" s="1"/>
      <c r="Q1200" s="1"/>
      <c r="R1200" s="1"/>
      <c r="S1200" s="1"/>
      <c r="T1200" s="1"/>
    </row>
    <row r="1201" spans="1:20" customFormat="1" ht="93">
      <c r="A1201" s="31" t="s">
        <v>2542</v>
      </c>
      <c r="B1201" s="131" t="s">
        <v>2543</v>
      </c>
      <c r="C1201" s="9" t="s">
        <v>2626</v>
      </c>
      <c r="D1201" s="9" t="s">
        <v>2627</v>
      </c>
      <c r="E1201" s="9" t="s">
        <v>2609</v>
      </c>
      <c r="F1201" s="9" t="s">
        <v>2619</v>
      </c>
      <c r="G1201" s="242" t="s">
        <v>2628</v>
      </c>
      <c r="H1201" s="60" t="s">
        <v>2629</v>
      </c>
      <c r="I1201" s="9">
        <v>300</v>
      </c>
      <c r="J1201" s="20"/>
      <c r="K1201" s="30">
        <f t="shared" si="53"/>
        <v>0</v>
      </c>
      <c r="L1201" s="20"/>
      <c r="M1201" s="30">
        <f t="shared" si="50"/>
        <v>0</v>
      </c>
      <c r="N1201" s="20"/>
      <c r="O1201" s="1"/>
      <c r="P1201" s="1"/>
      <c r="Q1201" s="1"/>
      <c r="R1201" s="1"/>
      <c r="S1201" s="1"/>
      <c r="T1201" s="1"/>
    </row>
    <row r="1202" spans="1:20" customFormat="1" ht="124">
      <c r="A1202" s="31" t="s">
        <v>2542</v>
      </c>
      <c r="B1202" s="131" t="s">
        <v>2543</v>
      </c>
      <c r="C1202" s="9" t="s">
        <v>2630</v>
      </c>
      <c r="D1202" s="9" t="s">
        <v>2631</v>
      </c>
      <c r="E1202" s="9" t="s">
        <v>2632</v>
      </c>
      <c r="F1202" s="9" t="s">
        <v>2582</v>
      </c>
      <c r="G1202" s="242" t="s">
        <v>2633</v>
      </c>
      <c r="H1202" s="60" t="s">
        <v>2634</v>
      </c>
      <c r="I1202" s="9">
        <v>280</v>
      </c>
      <c r="J1202" s="20"/>
      <c r="K1202" s="30">
        <f t="shared" si="53"/>
        <v>0</v>
      </c>
      <c r="L1202" s="20"/>
      <c r="M1202" s="30">
        <f t="shared" si="50"/>
        <v>0</v>
      </c>
      <c r="N1202" s="20"/>
      <c r="O1202" s="1"/>
      <c r="P1202" s="1"/>
      <c r="Q1202" s="1"/>
      <c r="R1202" s="1"/>
      <c r="S1202" s="1"/>
      <c r="T1202" s="1"/>
    </row>
    <row r="1203" spans="1:20" customFormat="1" ht="108.5">
      <c r="A1203" s="31" t="s">
        <v>2542</v>
      </c>
      <c r="B1203" s="131" t="s">
        <v>2543</v>
      </c>
      <c r="C1203" s="9" t="s">
        <v>2635</v>
      </c>
      <c r="D1203" s="9" t="s">
        <v>2636</v>
      </c>
      <c r="E1203" s="9" t="s">
        <v>2632</v>
      </c>
      <c r="F1203" s="9" t="s">
        <v>2582</v>
      </c>
      <c r="G1203" s="242" t="s">
        <v>2637</v>
      </c>
      <c r="H1203" s="60" t="s">
        <v>2638</v>
      </c>
      <c r="I1203" s="9">
        <v>300</v>
      </c>
      <c r="J1203" s="20"/>
      <c r="K1203" s="30">
        <f t="shared" si="53"/>
        <v>0</v>
      </c>
      <c r="L1203" s="20"/>
      <c r="M1203" s="30">
        <f t="shared" si="50"/>
        <v>0</v>
      </c>
      <c r="N1203" s="20"/>
      <c r="O1203" s="1"/>
      <c r="P1203" s="1"/>
      <c r="Q1203" s="1"/>
      <c r="R1203" s="1"/>
      <c r="S1203" s="1"/>
      <c r="T1203" s="1"/>
    </row>
    <row r="1204" spans="1:20" customFormat="1" ht="124">
      <c r="A1204" s="31" t="s">
        <v>2542</v>
      </c>
      <c r="B1204" s="131" t="s">
        <v>2543</v>
      </c>
      <c r="C1204" s="9" t="s">
        <v>2639</v>
      </c>
      <c r="D1204" s="9" t="s">
        <v>2640</v>
      </c>
      <c r="E1204" s="9" t="s">
        <v>2632</v>
      </c>
      <c r="F1204" s="9" t="s">
        <v>2619</v>
      </c>
      <c r="G1204" s="242" t="s">
        <v>2641</v>
      </c>
      <c r="H1204" s="60" t="s">
        <v>2642</v>
      </c>
      <c r="I1204" s="9">
        <v>360</v>
      </c>
      <c r="J1204" s="20"/>
      <c r="K1204" s="30">
        <f t="shared" si="53"/>
        <v>0</v>
      </c>
      <c r="L1204" s="20"/>
      <c r="M1204" s="30">
        <f t="shared" si="50"/>
        <v>0</v>
      </c>
      <c r="N1204" s="20"/>
      <c r="O1204" s="1"/>
      <c r="P1204" s="1"/>
      <c r="Q1204" s="1"/>
      <c r="R1204" s="1"/>
      <c r="S1204" s="1"/>
      <c r="T1204" s="1"/>
    </row>
    <row r="1205" spans="1:20" customFormat="1" ht="93">
      <c r="A1205" s="31" t="s">
        <v>2542</v>
      </c>
      <c r="B1205" s="131" t="s">
        <v>2543</v>
      </c>
      <c r="C1205" s="9" t="s">
        <v>2643</v>
      </c>
      <c r="D1205" s="9" t="s">
        <v>2644</v>
      </c>
      <c r="E1205" s="9" t="s">
        <v>2632</v>
      </c>
      <c r="F1205" s="9" t="s">
        <v>2582</v>
      </c>
      <c r="G1205" s="242" t="s">
        <v>2645</v>
      </c>
      <c r="H1205" s="60" t="s">
        <v>2646</v>
      </c>
      <c r="I1205" s="9">
        <v>300</v>
      </c>
      <c r="J1205" s="20"/>
      <c r="K1205" s="30">
        <f t="shared" si="53"/>
        <v>0</v>
      </c>
      <c r="L1205" s="20"/>
      <c r="M1205" s="30">
        <f t="shared" si="50"/>
        <v>0</v>
      </c>
      <c r="N1205" s="20"/>
      <c r="O1205" s="1"/>
      <c r="P1205" s="1"/>
      <c r="Q1205" s="1"/>
      <c r="R1205" s="1"/>
      <c r="S1205" s="1"/>
      <c r="T1205" s="1"/>
    </row>
    <row r="1206" spans="1:20" customFormat="1" ht="108.5">
      <c r="A1206" s="31" t="s">
        <v>2542</v>
      </c>
      <c r="B1206" s="131" t="s">
        <v>2543</v>
      </c>
      <c r="C1206" s="9" t="s">
        <v>2647</v>
      </c>
      <c r="D1206" s="9" t="s">
        <v>2640</v>
      </c>
      <c r="E1206" s="9" t="s">
        <v>2632</v>
      </c>
      <c r="F1206" s="9" t="s">
        <v>2648</v>
      </c>
      <c r="G1206" s="242" t="s">
        <v>2649</v>
      </c>
      <c r="H1206" s="60" t="s">
        <v>2650</v>
      </c>
      <c r="I1206" s="9">
        <v>399</v>
      </c>
      <c r="J1206" s="20"/>
      <c r="K1206" s="30">
        <f t="shared" si="53"/>
        <v>0</v>
      </c>
      <c r="L1206" s="20"/>
      <c r="M1206" s="30">
        <f t="shared" si="50"/>
        <v>0</v>
      </c>
      <c r="N1206" s="20"/>
      <c r="O1206" s="1"/>
      <c r="P1206" s="1"/>
      <c r="Q1206" s="1"/>
      <c r="R1206" s="1"/>
      <c r="S1206" s="1"/>
      <c r="T1206" s="1"/>
    </row>
    <row r="1207" spans="1:20" customFormat="1" ht="108.5">
      <c r="A1207" s="31" t="s">
        <v>2542</v>
      </c>
      <c r="B1207" s="131" t="s">
        <v>2543</v>
      </c>
      <c r="C1207" s="9" t="s">
        <v>2651</v>
      </c>
      <c r="D1207" s="9" t="s">
        <v>2652</v>
      </c>
      <c r="E1207" s="9" t="s">
        <v>2653</v>
      </c>
      <c r="F1207" s="9" t="s">
        <v>2552</v>
      </c>
      <c r="G1207" s="242" t="s">
        <v>2654</v>
      </c>
      <c r="H1207" s="60" t="s">
        <v>2655</v>
      </c>
      <c r="I1207" s="9">
        <v>320</v>
      </c>
      <c r="J1207" s="20"/>
      <c r="K1207" s="30">
        <f t="shared" si="53"/>
        <v>0</v>
      </c>
      <c r="L1207" s="20"/>
      <c r="M1207" s="30">
        <f t="shared" si="50"/>
        <v>0</v>
      </c>
      <c r="N1207" s="20"/>
      <c r="O1207" s="1"/>
      <c r="P1207" s="1"/>
      <c r="Q1207" s="1"/>
      <c r="R1207" s="1"/>
      <c r="S1207" s="1"/>
      <c r="T1207" s="1"/>
    </row>
    <row r="1208" spans="1:20" customFormat="1" ht="124">
      <c r="A1208" s="31" t="s">
        <v>2542</v>
      </c>
      <c r="B1208" s="131" t="s">
        <v>2543</v>
      </c>
      <c r="C1208" s="9" t="s">
        <v>2656</v>
      </c>
      <c r="D1208" s="9" t="s">
        <v>2657</v>
      </c>
      <c r="E1208" s="9" t="s">
        <v>2653</v>
      </c>
      <c r="F1208" s="9" t="s">
        <v>2547</v>
      </c>
      <c r="G1208" s="242" t="s">
        <v>2658</v>
      </c>
      <c r="H1208" s="60" t="s">
        <v>2659</v>
      </c>
      <c r="I1208" s="9">
        <v>350</v>
      </c>
      <c r="J1208" s="20"/>
      <c r="K1208" s="30">
        <f t="shared" si="53"/>
        <v>0</v>
      </c>
      <c r="L1208" s="20"/>
      <c r="M1208" s="30">
        <f t="shared" si="50"/>
        <v>0</v>
      </c>
      <c r="N1208" s="20"/>
      <c r="O1208" s="1"/>
      <c r="P1208" s="1"/>
      <c r="Q1208" s="1"/>
      <c r="R1208" s="1"/>
      <c r="S1208" s="1"/>
      <c r="T1208" s="1"/>
    </row>
    <row r="1209" spans="1:20" customFormat="1" ht="77.5">
      <c r="A1209" s="31" t="s">
        <v>2542</v>
      </c>
      <c r="B1209" s="131" t="s">
        <v>2543</v>
      </c>
      <c r="C1209" s="9" t="s">
        <v>2660</v>
      </c>
      <c r="D1209" s="9" t="s">
        <v>2661</v>
      </c>
      <c r="E1209" s="9" t="s">
        <v>2662</v>
      </c>
      <c r="F1209" s="9" t="s">
        <v>2547</v>
      </c>
      <c r="G1209" s="242" t="s">
        <v>2663</v>
      </c>
      <c r="H1209" s="60" t="s">
        <v>2664</v>
      </c>
      <c r="I1209" s="9">
        <v>680</v>
      </c>
      <c r="J1209" s="20"/>
      <c r="K1209" s="30">
        <f t="shared" si="53"/>
        <v>0</v>
      </c>
      <c r="L1209" s="20"/>
      <c r="M1209" s="30">
        <f t="shared" si="50"/>
        <v>0</v>
      </c>
      <c r="N1209" s="20"/>
      <c r="O1209" s="1"/>
      <c r="P1209" s="1"/>
      <c r="Q1209" s="1"/>
      <c r="R1209" s="1"/>
      <c r="S1209" s="1"/>
      <c r="T1209" s="1"/>
    </row>
    <row r="1210" spans="1:20" customFormat="1" ht="93">
      <c r="A1210" s="31" t="s">
        <v>2542</v>
      </c>
      <c r="B1210" s="131" t="s">
        <v>2543</v>
      </c>
      <c r="C1210" s="9" t="s">
        <v>2665</v>
      </c>
      <c r="D1210" s="9" t="s">
        <v>2666</v>
      </c>
      <c r="E1210" s="9" t="s">
        <v>2662</v>
      </c>
      <c r="F1210" s="9" t="s">
        <v>2582</v>
      </c>
      <c r="G1210" s="242" t="s">
        <v>2667</v>
      </c>
      <c r="H1210" s="60" t="s">
        <v>2668</v>
      </c>
      <c r="I1210" s="9">
        <v>330</v>
      </c>
      <c r="J1210" s="20"/>
      <c r="K1210" s="30">
        <f t="shared" si="53"/>
        <v>0</v>
      </c>
      <c r="L1210" s="20"/>
      <c r="M1210" s="30">
        <f t="shared" si="50"/>
        <v>0</v>
      </c>
      <c r="N1210" s="20"/>
      <c r="O1210" s="1"/>
      <c r="P1210" s="1"/>
      <c r="Q1210" s="1"/>
      <c r="R1210" s="1"/>
      <c r="S1210" s="1"/>
      <c r="T1210" s="1"/>
    </row>
    <row r="1211" spans="1:20" customFormat="1" ht="108.5">
      <c r="A1211" s="31" t="s">
        <v>2542</v>
      </c>
      <c r="B1211" s="131" t="s">
        <v>2543</v>
      </c>
      <c r="C1211" s="9" t="s">
        <v>2669</v>
      </c>
      <c r="D1211" s="9" t="s">
        <v>2670</v>
      </c>
      <c r="E1211" s="9" t="s">
        <v>2662</v>
      </c>
      <c r="F1211" s="9" t="s">
        <v>2582</v>
      </c>
      <c r="G1211" s="242" t="s">
        <v>2671</v>
      </c>
      <c r="H1211" s="60" t="s">
        <v>2672</v>
      </c>
      <c r="I1211" s="9">
        <v>300</v>
      </c>
      <c r="J1211" s="20"/>
      <c r="K1211" s="30">
        <f t="shared" si="53"/>
        <v>0</v>
      </c>
      <c r="L1211" s="20"/>
      <c r="M1211" s="30">
        <f t="shared" si="50"/>
        <v>0</v>
      </c>
      <c r="N1211" s="20"/>
      <c r="O1211" s="1"/>
      <c r="P1211" s="1"/>
      <c r="Q1211" s="1"/>
      <c r="R1211" s="1"/>
      <c r="S1211" s="1"/>
      <c r="T1211" s="1"/>
    </row>
    <row r="1212" spans="1:20" customFormat="1" ht="108.5">
      <c r="A1212" s="31" t="s">
        <v>2542</v>
      </c>
      <c r="B1212" s="131" t="s">
        <v>2543</v>
      </c>
      <c r="C1212" s="9" t="s">
        <v>2673</v>
      </c>
      <c r="D1212" s="9" t="s">
        <v>2674</v>
      </c>
      <c r="E1212" s="9" t="s">
        <v>2662</v>
      </c>
      <c r="F1212" s="9" t="s">
        <v>2582</v>
      </c>
      <c r="G1212" s="242" t="s">
        <v>2675</v>
      </c>
      <c r="H1212" s="60" t="s">
        <v>2676</v>
      </c>
      <c r="I1212" s="9">
        <v>300</v>
      </c>
      <c r="J1212" s="20"/>
      <c r="K1212" s="30">
        <f t="shared" si="53"/>
        <v>0</v>
      </c>
      <c r="L1212" s="20"/>
      <c r="M1212" s="30">
        <f t="shared" si="50"/>
        <v>0</v>
      </c>
      <c r="N1212" s="20"/>
      <c r="O1212" s="1"/>
      <c r="P1212" s="1"/>
      <c r="Q1212" s="1"/>
      <c r="R1212" s="1"/>
      <c r="S1212" s="1"/>
      <c r="T1212" s="1"/>
    </row>
    <row r="1213" spans="1:20" customFormat="1" ht="124">
      <c r="A1213" s="31" t="s">
        <v>2542</v>
      </c>
      <c r="B1213" s="131" t="s">
        <v>2543</v>
      </c>
      <c r="C1213" s="9" t="s">
        <v>2677</v>
      </c>
      <c r="D1213" s="9" t="s">
        <v>2678</v>
      </c>
      <c r="E1213" s="9" t="s">
        <v>2662</v>
      </c>
      <c r="F1213" s="9" t="s">
        <v>2582</v>
      </c>
      <c r="G1213" s="242" t="s">
        <v>2679</v>
      </c>
      <c r="H1213" s="60" t="s">
        <v>2680</v>
      </c>
      <c r="I1213" s="9">
        <v>320</v>
      </c>
      <c r="J1213" s="20"/>
      <c r="K1213" s="30">
        <f t="shared" si="53"/>
        <v>0</v>
      </c>
      <c r="L1213" s="20"/>
      <c r="M1213" s="30">
        <f t="shared" si="50"/>
        <v>0</v>
      </c>
      <c r="N1213" s="20"/>
      <c r="O1213" s="1"/>
      <c r="P1213" s="1"/>
      <c r="Q1213" s="1"/>
      <c r="R1213" s="1"/>
      <c r="S1213" s="1"/>
      <c r="T1213" s="1"/>
    </row>
    <row r="1214" spans="1:20" customFormat="1" ht="108.5">
      <c r="A1214" s="31" t="s">
        <v>2542</v>
      </c>
      <c r="B1214" s="131" t="s">
        <v>2543</v>
      </c>
      <c r="C1214" s="9" t="s">
        <v>2681</v>
      </c>
      <c r="D1214" s="9" t="s">
        <v>2682</v>
      </c>
      <c r="E1214" s="9" t="s">
        <v>2683</v>
      </c>
      <c r="F1214" s="9" t="s">
        <v>2547</v>
      </c>
      <c r="G1214" s="242" t="s">
        <v>2684</v>
      </c>
      <c r="H1214" s="60" t="s">
        <v>2685</v>
      </c>
      <c r="I1214" s="9">
        <v>480</v>
      </c>
      <c r="J1214" s="20"/>
      <c r="K1214" s="30">
        <f t="shared" si="53"/>
        <v>0</v>
      </c>
      <c r="L1214" s="20"/>
      <c r="M1214" s="30">
        <f t="shared" si="50"/>
        <v>0</v>
      </c>
      <c r="N1214" s="20"/>
      <c r="O1214" s="1"/>
      <c r="P1214" s="1"/>
      <c r="Q1214" s="1"/>
      <c r="R1214" s="1"/>
      <c r="S1214" s="1"/>
      <c r="T1214" s="1"/>
    </row>
    <row r="1215" spans="1:20" customFormat="1" ht="108.5">
      <c r="A1215" s="31" t="s">
        <v>2542</v>
      </c>
      <c r="B1215" s="131" t="s">
        <v>2543</v>
      </c>
      <c r="C1215" s="9" t="s">
        <v>2686</v>
      </c>
      <c r="D1215" s="9" t="s">
        <v>2687</v>
      </c>
      <c r="E1215" s="9" t="s">
        <v>2683</v>
      </c>
      <c r="F1215" s="9" t="s">
        <v>2552</v>
      </c>
      <c r="G1215" s="242" t="s">
        <v>2688</v>
      </c>
      <c r="H1215" s="60" t="s">
        <v>2689</v>
      </c>
      <c r="I1215" s="9">
        <v>320</v>
      </c>
      <c r="J1215" s="20"/>
      <c r="K1215" s="30">
        <f t="shared" si="53"/>
        <v>0</v>
      </c>
      <c r="L1215" s="20"/>
      <c r="M1215" s="30">
        <f t="shared" si="50"/>
        <v>0</v>
      </c>
      <c r="N1215" s="20"/>
      <c r="O1215" s="1"/>
      <c r="P1215" s="1"/>
      <c r="Q1215" s="1"/>
      <c r="R1215" s="1"/>
      <c r="S1215" s="1"/>
      <c r="T1215" s="1"/>
    </row>
    <row r="1216" spans="1:20" customFormat="1" ht="93">
      <c r="A1216" s="31" t="s">
        <v>2542</v>
      </c>
      <c r="B1216" s="131" t="s">
        <v>2543</v>
      </c>
      <c r="C1216" s="9" t="s">
        <v>2690</v>
      </c>
      <c r="D1216" s="9" t="s">
        <v>2691</v>
      </c>
      <c r="E1216" s="9" t="s">
        <v>2683</v>
      </c>
      <c r="F1216" s="9" t="s">
        <v>2587</v>
      </c>
      <c r="G1216" s="242" t="s">
        <v>2692</v>
      </c>
      <c r="H1216" s="60" t="s">
        <v>2693</v>
      </c>
      <c r="I1216" s="9"/>
      <c r="J1216" s="20"/>
      <c r="K1216" s="30">
        <f t="shared" si="53"/>
        <v>0</v>
      </c>
      <c r="L1216" s="20"/>
      <c r="M1216" s="30">
        <f t="shared" si="50"/>
        <v>0</v>
      </c>
      <c r="N1216" s="20"/>
      <c r="O1216" s="1"/>
      <c r="P1216" s="1"/>
      <c r="Q1216" s="1"/>
      <c r="R1216" s="1"/>
      <c r="S1216" s="1"/>
      <c r="T1216" s="1"/>
    </row>
    <row r="1217" spans="1:20" customFormat="1" ht="77.5">
      <c r="A1217" s="31" t="s">
        <v>2542</v>
      </c>
      <c r="B1217" s="131" t="s">
        <v>2543</v>
      </c>
      <c r="C1217" s="9" t="s">
        <v>2694</v>
      </c>
      <c r="D1217" s="9" t="s">
        <v>2695</v>
      </c>
      <c r="E1217" s="9" t="s">
        <v>2683</v>
      </c>
      <c r="F1217" s="9" t="s">
        <v>2696</v>
      </c>
      <c r="G1217" s="242" t="s">
        <v>2697</v>
      </c>
      <c r="H1217" s="60" t="s">
        <v>2698</v>
      </c>
      <c r="I1217" s="9">
        <v>300</v>
      </c>
      <c r="J1217" s="20"/>
      <c r="K1217" s="30">
        <f t="shared" si="53"/>
        <v>0</v>
      </c>
      <c r="L1217" s="20"/>
      <c r="M1217" s="30">
        <f t="shared" si="50"/>
        <v>0</v>
      </c>
      <c r="N1217" s="20"/>
      <c r="O1217" s="1"/>
      <c r="P1217" s="1"/>
      <c r="Q1217" s="1"/>
      <c r="R1217" s="1"/>
      <c r="S1217" s="1"/>
      <c r="T1217" s="1"/>
    </row>
    <row r="1218" spans="1:20" customFormat="1" ht="93">
      <c r="A1218" s="31" t="s">
        <v>2542</v>
      </c>
      <c r="B1218" s="131" t="s">
        <v>2543</v>
      </c>
      <c r="C1218" s="9" t="s">
        <v>2699</v>
      </c>
      <c r="D1218" s="9" t="s">
        <v>2700</v>
      </c>
      <c r="E1218" s="9" t="s">
        <v>2683</v>
      </c>
      <c r="F1218" s="9" t="s">
        <v>2552</v>
      </c>
      <c r="G1218" s="242" t="s">
        <v>2701</v>
      </c>
      <c r="H1218" s="60" t="s">
        <v>2702</v>
      </c>
      <c r="I1218" s="9">
        <v>320</v>
      </c>
      <c r="J1218" s="20"/>
      <c r="K1218" s="30">
        <f t="shared" si="53"/>
        <v>0</v>
      </c>
      <c r="L1218" s="20"/>
      <c r="M1218" s="30">
        <f t="shared" si="50"/>
        <v>0</v>
      </c>
      <c r="N1218" s="20"/>
      <c r="O1218" s="1"/>
      <c r="P1218" s="1"/>
      <c r="Q1218" s="1"/>
      <c r="R1218" s="1"/>
      <c r="S1218" s="1"/>
      <c r="T1218" s="1"/>
    </row>
    <row r="1219" spans="1:20" customFormat="1" ht="93">
      <c r="A1219" s="31" t="s">
        <v>2542</v>
      </c>
      <c r="B1219" s="131" t="s">
        <v>2543</v>
      </c>
      <c r="C1219" s="9" t="s">
        <v>2703</v>
      </c>
      <c r="D1219" s="9" t="s">
        <v>2704</v>
      </c>
      <c r="E1219" s="9" t="s">
        <v>2683</v>
      </c>
      <c r="F1219" s="9" t="s">
        <v>2582</v>
      </c>
      <c r="G1219" s="242" t="s">
        <v>2705</v>
      </c>
      <c r="H1219" s="60" t="s">
        <v>2706</v>
      </c>
      <c r="I1219" s="9">
        <v>1280</v>
      </c>
      <c r="J1219" s="20"/>
      <c r="K1219" s="30">
        <f t="shared" si="53"/>
        <v>0</v>
      </c>
      <c r="L1219" s="20"/>
      <c r="M1219" s="30">
        <f t="shared" si="50"/>
        <v>0</v>
      </c>
      <c r="N1219" s="20"/>
      <c r="O1219" s="1"/>
      <c r="P1219" s="1"/>
      <c r="Q1219" s="1"/>
      <c r="R1219" s="1"/>
      <c r="S1219" s="1"/>
      <c r="T1219" s="1"/>
    </row>
    <row r="1220" spans="1:20" customFormat="1" ht="108.5">
      <c r="A1220" s="31" t="s">
        <v>2542</v>
      </c>
      <c r="B1220" s="131" t="s">
        <v>2543</v>
      </c>
      <c r="C1220" s="9" t="s">
        <v>2707</v>
      </c>
      <c r="D1220" s="9" t="s">
        <v>2708</v>
      </c>
      <c r="E1220" s="9" t="s">
        <v>2683</v>
      </c>
      <c r="F1220" s="9" t="s">
        <v>2709</v>
      </c>
      <c r="G1220" s="242" t="s">
        <v>2710</v>
      </c>
      <c r="H1220" s="60" t="s">
        <v>2711</v>
      </c>
      <c r="I1220" s="9">
        <v>350</v>
      </c>
      <c r="J1220" s="20"/>
      <c r="K1220" s="30">
        <f t="shared" si="53"/>
        <v>0</v>
      </c>
      <c r="L1220" s="20"/>
      <c r="M1220" s="30">
        <f t="shared" si="50"/>
        <v>0</v>
      </c>
      <c r="N1220" s="20"/>
      <c r="O1220" s="1"/>
      <c r="P1220" s="1"/>
      <c r="Q1220" s="1"/>
      <c r="R1220" s="1"/>
      <c r="S1220" s="1"/>
      <c r="T1220" s="1"/>
    </row>
    <row r="1221" spans="1:20" customFormat="1" ht="108.5">
      <c r="A1221" s="31" t="s">
        <v>2542</v>
      </c>
      <c r="B1221" s="131" t="s">
        <v>2543</v>
      </c>
      <c r="C1221" s="9" t="s">
        <v>2712</v>
      </c>
      <c r="D1221" s="9" t="s">
        <v>2713</v>
      </c>
      <c r="E1221" s="9" t="s">
        <v>2683</v>
      </c>
      <c r="F1221" s="9" t="s">
        <v>2573</v>
      </c>
      <c r="G1221" s="242" t="s">
        <v>2714</v>
      </c>
      <c r="H1221" s="60" t="s">
        <v>2715</v>
      </c>
      <c r="I1221" s="9">
        <v>320</v>
      </c>
      <c r="J1221" s="20"/>
      <c r="K1221" s="30">
        <f t="shared" si="53"/>
        <v>0</v>
      </c>
      <c r="L1221" s="20"/>
      <c r="M1221" s="30">
        <f t="shared" si="50"/>
        <v>0</v>
      </c>
      <c r="N1221" s="20"/>
      <c r="O1221" s="1"/>
      <c r="P1221" s="1"/>
      <c r="Q1221" s="1"/>
      <c r="R1221" s="1"/>
      <c r="S1221" s="1"/>
      <c r="T1221" s="1"/>
    </row>
    <row r="1222" spans="1:20" customFormat="1" ht="108.5">
      <c r="A1222" s="31" t="s">
        <v>2542</v>
      </c>
      <c r="B1222" s="131" t="s">
        <v>2543</v>
      </c>
      <c r="C1222" s="9" t="s">
        <v>2716</v>
      </c>
      <c r="D1222" s="9" t="s">
        <v>2717</v>
      </c>
      <c r="E1222" s="9" t="s">
        <v>2718</v>
      </c>
      <c r="F1222" s="9" t="s">
        <v>2719</v>
      </c>
      <c r="G1222" s="242" t="s">
        <v>2720</v>
      </c>
      <c r="H1222" s="60" t="s">
        <v>2721</v>
      </c>
      <c r="I1222" s="9">
        <v>450</v>
      </c>
      <c r="J1222" s="20"/>
      <c r="K1222" s="30">
        <f t="shared" si="53"/>
        <v>0</v>
      </c>
      <c r="L1222" s="20"/>
      <c r="M1222" s="30">
        <f t="shared" si="50"/>
        <v>0</v>
      </c>
      <c r="N1222" s="20"/>
      <c r="O1222" s="1"/>
      <c r="P1222" s="1"/>
      <c r="Q1222" s="1"/>
      <c r="R1222" s="1"/>
      <c r="S1222" s="1"/>
      <c r="T1222" s="1"/>
    </row>
    <row r="1223" spans="1:20" customFormat="1" ht="108.5">
      <c r="A1223" s="31" t="s">
        <v>2542</v>
      </c>
      <c r="B1223" s="131" t="s">
        <v>2543</v>
      </c>
      <c r="C1223" s="9" t="s">
        <v>2722</v>
      </c>
      <c r="D1223" s="9" t="s">
        <v>2723</v>
      </c>
      <c r="E1223" s="9" t="s">
        <v>2724</v>
      </c>
      <c r="F1223" s="9" t="s">
        <v>2552</v>
      </c>
      <c r="G1223" s="242" t="s">
        <v>2725</v>
      </c>
      <c r="H1223" s="60" t="s">
        <v>2726</v>
      </c>
      <c r="I1223" s="9">
        <v>329</v>
      </c>
      <c r="J1223" s="20"/>
      <c r="K1223" s="30">
        <f t="shared" si="53"/>
        <v>0</v>
      </c>
      <c r="L1223" s="20"/>
      <c r="M1223" s="30">
        <f t="shared" si="50"/>
        <v>0</v>
      </c>
      <c r="N1223" s="20"/>
      <c r="O1223" s="1"/>
      <c r="P1223" s="1"/>
      <c r="Q1223" s="1"/>
      <c r="R1223" s="1"/>
      <c r="S1223" s="1"/>
      <c r="T1223" s="1"/>
    </row>
    <row r="1224" spans="1:20" customFormat="1" ht="108.5">
      <c r="A1224" s="31" t="s">
        <v>2542</v>
      </c>
      <c r="B1224" s="131" t="s">
        <v>2543</v>
      </c>
      <c r="C1224" s="9" t="s">
        <v>2727</v>
      </c>
      <c r="D1224" s="9" t="s">
        <v>2728</v>
      </c>
      <c r="E1224" s="9" t="s">
        <v>2724</v>
      </c>
      <c r="F1224" s="9" t="s">
        <v>2582</v>
      </c>
      <c r="G1224" s="242" t="s">
        <v>2729</v>
      </c>
      <c r="H1224" s="60" t="s">
        <v>2730</v>
      </c>
      <c r="I1224" s="9">
        <v>329</v>
      </c>
      <c r="J1224" s="20"/>
      <c r="K1224" s="30">
        <f t="shared" si="53"/>
        <v>0</v>
      </c>
      <c r="L1224" s="20"/>
      <c r="M1224" s="30">
        <f t="shared" si="50"/>
        <v>0</v>
      </c>
      <c r="N1224" s="20"/>
      <c r="O1224" s="1"/>
      <c r="P1224" s="1"/>
      <c r="Q1224" s="1"/>
      <c r="R1224" s="1"/>
      <c r="S1224" s="1"/>
      <c r="T1224" s="1"/>
    </row>
    <row r="1225" spans="1:20" customFormat="1" ht="93">
      <c r="A1225" s="31" t="s">
        <v>2542</v>
      </c>
      <c r="B1225" s="131" t="s">
        <v>2543</v>
      </c>
      <c r="C1225" s="9" t="s">
        <v>2731</v>
      </c>
      <c r="D1225" s="9" t="s">
        <v>2728</v>
      </c>
      <c r="E1225" s="9" t="s">
        <v>2724</v>
      </c>
      <c r="F1225" s="9" t="s">
        <v>2552</v>
      </c>
      <c r="G1225" s="242" t="s">
        <v>2732</v>
      </c>
      <c r="H1225" s="60" t="s">
        <v>2733</v>
      </c>
      <c r="I1225" s="9">
        <v>350</v>
      </c>
      <c r="J1225" s="20"/>
      <c r="K1225" s="30">
        <f t="shared" si="53"/>
        <v>0</v>
      </c>
      <c r="L1225" s="20"/>
      <c r="M1225" s="30">
        <f t="shared" ref="M1225:M1288" si="54">L1225*I1225</f>
        <v>0</v>
      </c>
      <c r="N1225" s="20"/>
      <c r="O1225" s="1"/>
      <c r="P1225" s="1"/>
      <c r="Q1225" s="1"/>
      <c r="R1225" s="1"/>
      <c r="S1225" s="1"/>
      <c r="T1225" s="1"/>
    </row>
    <row r="1226" spans="1:20" customFormat="1" ht="93">
      <c r="A1226" s="31" t="s">
        <v>2542</v>
      </c>
      <c r="B1226" s="131" t="s">
        <v>2543</v>
      </c>
      <c r="C1226" s="9" t="s">
        <v>2734</v>
      </c>
      <c r="D1226" s="9" t="s">
        <v>2735</v>
      </c>
      <c r="E1226" s="9" t="s">
        <v>2724</v>
      </c>
      <c r="F1226" s="9" t="s">
        <v>2582</v>
      </c>
      <c r="G1226" s="242" t="s">
        <v>2736</v>
      </c>
      <c r="H1226" s="60" t="s">
        <v>2737</v>
      </c>
      <c r="I1226" s="9">
        <v>329</v>
      </c>
      <c r="J1226" s="20"/>
      <c r="K1226" s="30">
        <f t="shared" si="53"/>
        <v>0</v>
      </c>
      <c r="L1226" s="20"/>
      <c r="M1226" s="30">
        <f t="shared" si="54"/>
        <v>0</v>
      </c>
      <c r="N1226" s="20"/>
      <c r="O1226" s="1"/>
      <c r="P1226" s="1"/>
      <c r="Q1226" s="1"/>
      <c r="R1226" s="1"/>
      <c r="S1226" s="1"/>
      <c r="T1226" s="1"/>
    </row>
    <row r="1227" spans="1:20" customFormat="1" ht="108.5">
      <c r="A1227" s="31" t="s">
        <v>2542</v>
      </c>
      <c r="B1227" s="131" t="s">
        <v>2543</v>
      </c>
      <c r="C1227" s="9" t="s">
        <v>2738</v>
      </c>
      <c r="D1227" s="9" t="s">
        <v>2739</v>
      </c>
      <c r="E1227" s="9" t="s">
        <v>2724</v>
      </c>
      <c r="F1227" s="9" t="s">
        <v>2552</v>
      </c>
      <c r="G1227" s="242" t="s">
        <v>2740</v>
      </c>
      <c r="H1227" s="60" t="s">
        <v>2741</v>
      </c>
      <c r="I1227" s="9">
        <v>350</v>
      </c>
      <c r="J1227" s="20"/>
      <c r="K1227" s="30">
        <f t="shared" si="53"/>
        <v>0</v>
      </c>
      <c r="L1227" s="20"/>
      <c r="M1227" s="30">
        <f t="shared" si="54"/>
        <v>0</v>
      </c>
      <c r="N1227" s="20"/>
      <c r="O1227" s="1"/>
      <c r="P1227" s="1"/>
      <c r="Q1227" s="1"/>
      <c r="R1227" s="1"/>
      <c r="S1227" s="1"/>
      <c r="T1227" s="1"/>
    </row>
    <row r="1228" spans="1:20" customFormat="1" ht="93">
      <c r="A1228" s="31" t="s">
        <v>2542</v>
      </c>
      <c r="B1228" s="131" t="s">
        <v>2543</v>
      </c>
      <c r="C1228" s="9" t="s">
        <v>2742</v>
      </c>
      <c r="D1228" s="9" t="s">
        <v>2743</v>
      </c>
      <c r="E1228" s="9" t="s">
        <v>2724</v>
      </c>
      <c r="F1228" s="9" t="s">
        <v>2552</v>
      </c>
      <c r="G1228" s="242" t="s">
        <v>2744</v>
      </c>
      <c r="H1228" s="60" t="s">
        <v>2745</v>
      </c>
      <c r="I1228" s="9">
        <v>299</v>
      </c>
      <c r="J1228" s="20"/>
      <c r="K1228" s="30">
        <f t="shared" si="53"/>
        <v>0</v>
      </c>
      <c r="L1228" s="20"/>
      <c r="M1228" s="30">
        <f t="shared" si="54"/>
        <v>0</v>
      </c>
      <c r="N1228" s="20"/>
      <c r="O1228" s="1"/>
      <c r="P1228" s="1"/>
      <c r="Q1228" s="1"/>
      <c r="R1228" s="1"/>
      <c r="S1228" s="1"/>
      <c r="T1228" s="1"/>
    </row>
    <row r="1229" spans="1:20" customFormat="1" ht="108.5">
      <c r="A1229" s="31" t="s">
        <v>2542</v>
      </c>
      <c r="B1229" s="131" t="s">
        <v>2543</v>
      </c>
      <c r="C1229" s="9" t="s">
        <v>2746</v>
      </c>
      <c r="D1229" s="9" t="s">
        <v>2747</v>
      </c>
      <c r="E1229" s="9" t="s">
        <v>2724</v>
      </c>
      <c r="F1229" s="9" t="s">
        <v>2582</v>
      </c>
      <c r="G1229" s="242" t="s">
        <v>2748</v>
      </c>
      <c r="H1229" s="60" t="s">
        <v>2749</v>
      </c>
      <c r="I1229" s="9">
        <v>329</v>
      </c>
      <c r="J1229" s="20"/>
      <c r="K1229" s="30">
        <f t="shared" si="53"/>
        <v>0</v>
      </c>
      <c r="L1229" s="20"/>
      <c r="M1229" s="30">
        <f t="shared" si="54"/>
        <v>0</v>
      </c>
      <c r="N1229" s="20"/>
      <c r="O1229" s="1"/>
      <c r="P1229" s="1"/>
      <c r="Q1229" s="1"/>
      <c r="R1229" s="1"/>
      <c r="S1229" s="1"/>
      <c r="T1229" s="1"/>
    </row>
    <row r="1230" spans="1:20" customFormat="1" ht="93">
      <c r="A1230" s="31" t="s">
        <v>2542</v>
      </c>
      <c r="B1230" s="131" t="s">
        <v>2543</v>
      </c>
      <c r="C1230" s="9" t="s">
        <v>2750</v>
      </c>
      <c r="D1230" s="9" t="s">
        <v>2751</v>
      </c>
      <c r="E1230" s="9" t="s">
        <v>2724</v>
      </c>
      <c r="F1230" s="9" t="s">
        <v>2582</v>
      </c>
      <c r="G1230" s="242" t="s">
        <v>2752</v>
      </c>
      <c r="H1230" s="60" t="s">
        <v>2753</v>
      </c>
      <c r="I1230" s="9">
        <v>329</v>
      </c>
      <c r="J1230" s="20"/>
      <c r="K1230" s="30">
        <f t="shared" si="53"/>
        <v>0</v>
      </c>
      <c r="L1230" s="20"/>
      <c r="M1230" s="30">
        <f t="shared" si="54"/>
        <v>0</v>
      </c>
      <c r="N1230" s="20"/>
      <c r="O1230" s="1"/>
      <c r="P1230" s="1"/>
      <c r="Q1230" s="1"/>
      <c r="R1230" s="1"/>
      <c r="S1230" s="1"/>
      <c r="T1230" s="1"/>
    </row>
    <row r="1231" spans="1:20" customFormat="1" ht="93">
      <c r="A1231" s="31" t="s">
        <v>2542</v>
      </c>
      <c r="B1231" s="131" t="s">
        <v>2543</v>
      </c>
      <c r="C1231" s="9" t="s">
        <v>2754</v>
      </c>
      <c r="D1231" s="9" t="s">
        <v>2755</v>
      </c>
      <c r="E1231" s="9" t="s">
        <v>2756</v>
      </c>
      <c r="F1231" s="9" t="s">
        <v>2573</v>
      </c>
      <c r="G1231" s="242" t="s">
        <v>2757</v>
      </c>
      <c r="H1231" s="60" t="s">
        <v>2758</v>
      </c>
      <c r="I1231" s="9">
        <v>380</v>
      </c>
      <c r="J1231" s="20"/>
      <c r="K1231" s="30">
        <f t="shared" si="53"/>
        <v>0</v>
      </c>
      <c r="L1231" s="20"/>
      <c r="M1231" s="30">
        <f t="shared" si="54"/>
        <v>0</v>
      </c>
      <c r="N1231" s="20"/>
      <c r="O1231" s="1"/>
      <c r="P1231" s="1"/>
      <c r="Q1231" s="1"/>
      <c r="R1231" s="1"/>
      <c r="S1231" s="1"/>
      <c r="T1231" s="1"/>
    </row>
    <row r="1232" spans="1:20" customFormat="1" ht="93">
      <c r="A1232" s="31" t="s">
        <v>2542</v>
      </c>
      <c r="B1232" s="131" t="s">
        <v>2543</v>
      </c>
      <c r="C1232" s="9" t="s">
        <v>2759</v>
      </c>
      <c r="D1232" s="9" t="s">
        <v>2760</v>
      </c>
      <c r="E1232" s="9" t="s">
        <v>2761</v>
      </c>
      <c r="F1232" s="9" t="s">
        <v>2582</v>
      </c>
      <c r="G1232" s="242" t="s">
        <v>2762</v>
      </c>
      <c r="H1232" s="60" t="s">
        <v>2763</v>
      </c>
      <c r="I1232" s="9">
        <v>320</v>
      </c>
      <c r="J1232" s="20"/>
      <c r="K1232" s="30">
        <f t="shared" si="53"/>
        <v>0</v>
      </c>
      <c r="L1232" s="20"/>
      <c r="M1232" s="30">
        <f t="shared" si="54"/>
        <v>0</v>
      </c>
      <c r="N1232" s="20"/>
      <c r="O1232" s="1"/>
      <c r="P1232" s="1"/>
      <c r="Q1232" s="1"/>
      <c r="R1232" s="1"/>
      <c r="S1232" s="1"/>
      <c r="T1232" s="1"/>
    </row>
    <row r="1233" spans="1:20" customFormat="1" ht="77.5">
      <c r="A1233" s="31" t="s">
        <v>2542</v>
      </c>
      <c r="B1233" s="131" t="s">
        <v>2543</v>
      </c>
      <c r="C1233" s="9" t="s">
        <v>2764</v>
      </c>
      <c r="D1233" s="9" t="s">
        <v>2765</v>
      </c>
      <c r="E1233" s="9" t="s">
        <v>2756</v>
      </c>
      <c r="F1233" s="9" t="s">
        <v>2587</v>
      </c>
      <c r="G1233" s="242" t="s">
        <v>2766</v>
      </c>
      <c r="H1233" s="60" t="s">
        <v>2767</v>
      </c>
      <c r="I1233" s="9">
        <v>370</v>
      </c>
      <c r="J1233" s="20"/>
      <c r="K1233" s="30">
        <f t="shared" si="53"/>
        <v>0</v>
      </c>
      <c r="L1233" s="20"/>
      <c r="M1233" s="30">
        <f t="shared" si="54"/>
        <v>0</v>
      </c>
      <c r="N1233" s="20"/>
      <c r="O1233" s="1"/>
      <c r="P1233" s="1"/>
      <c r="Q1233" s="1"/>
      <c r="R1233" s="1"/>
      <c r="S1233" s="1"/>
      <c r="T1233" s="1"/>
    </row>
    <row r="1234" spans="1:20" customFormat="1" ht="124">
      <c r="A1234" s="31" t="s">
        <v>2542</v>
      </c>
      <c r="B1234" s="131" t="s">
        <v>2543</v>
      </c>
      <c r="C1234" s="9" t="s">
        <v>2768</v>
      </c>
      <c r="D1234" s="9" t="s">
        <v>2769</v>
      </c>
      <c r="E1234" s="9" t="s">
        <v>2756</v>
      </c>
      <c r="F1234" s="9" t="s">
        <v>2573</v>
      </c>
      <c r="G1234" s="242" t="s">
        <v>2770</v>
      </c>
      <c r="H1234" s="60" t="s">
        <v>2771</v>
      </c>
      <c r="I1234" s="9">
        <v>300</v>
      </c>
      <c r="J1234" s="20"/>
      <c r="K1234" s="30">
        <f t="shared" si="53"/>
        <v>0</v>
      </c>
      <c r="L1234" s="20"/>
      <c r="M1234" s="30">
        <f t="shared" si="54"/>
        <v>0</v>
      </c>
      <c r="N1234" s="20"/>
      <c r="O1234" s="1"/>
      <c r="P1234" s="1"/>
      <c r="Q1234" s="1"/>
      <c r="R1234" s="1"/>
      <c r="S1234" s="1"/>
      <c r="T1234" s="1"/>
    </row>
    <row r="1235" spans="1:20" customFormat="1" ht="124">
      <c r="A1235" s="31" t="s">
        <v>2542</v>
      </c>
      <c r="B1235" s="131" t="s">
        <v>2543</v>
      </c>
      <c r="C1235" s="9" t="s">
        <v>2772</v>
      </c>
      <c r="D1235" s="9" t="s">
        <v>2773</v>
      </c>
      <c r="E1235" s="9" t="s">
        <v>2756</v>
      </c>
      <c r="F1235" s="9" t="s">
        <v>2587</v>
      </c>
      <c r="G1235" s="242" t="s">
        <v>2774</v>
      </c>
      <c r="H1235" s="60" t="s">
        <v>2775</v>
      </c>
      <c r="I1235" s="9">
        <v>350</v>
      </c>
      <c r="J1235" s="20"/>
      <c r="K1235" s="30">
        <f t="shared" si="53"/>
        <v>0</v>
      </c>
      <c r="L1235" s="20"/>
      <c r="M1235" s="30">
        <f t="shared" si="54"/>
        <v>0</v>
      </c>
      <c r="N1235" s="20"/>
      <c r="O1235" s="1"/>
      <c r="P1235" s="1"/>
      <c r="Q1235" s="1"/>
      <c r="R1235" s="1"/>
      <c r="S1235" s="1"/>
      <c r="T1235" s="1"/>
    </row>
    <row r="1236" spans="1:20" customFormat="1" ht="77.5">
      <c r="A1236" s="31" t="s">
        <v>2542</v>
      </c>
      <c r="B1236" s="131" t="s">
        <v>2543</v>
      </c>
      <c r="C1236" s="9" t="s">
        <v>2776</v>
      </c>
      <c r="D1236" s="9" t="s">
        <v>2777</v>
      </c>
      <c r="E1236" s="9" t="s">
        <v>2756</v>
      </c>
      <c r="F1236" s="9" t="s">
        <v>2587</v>
      </c>
      <c r="G1236" s="242" t="s">
        <v>2778</v>
      </c>
      <c r="H1236" s="60" t="s">
        <v>2779</v>
      </c>
      <c r="I1236" s="9">
        <v>1920</v>
      </c>
      <c r="J1236" s="20"/>
      <c r="K1236" s="30">
        <f t="shared" si="53"/>
        <v>0</v>
      </c>
      <c r="L1236" s="20"/>
      <c r="M1236" s="30">
        <f t="shared" si="54"/>
        <v>0</v>
      </c>
      <c r="N1236" s="20"/>
      <c r="O1236" s="1"/>
      <c r="P1236" s="1"/>
      <c r="Q1236" s="1"/>
      <c r="R1236" s="1"/>
      <c r="S1236" s="1"/>
      <c r="T1236" s="1"/>
    </row>
    <row r="1237" spans="1:20" customFormat="1" ht="108.5">
      <c r="A1237" s="31" t="s">
        <v>2542</v>
      </c>
      <c r="B1237" s="131" t="s">
        <v>2543</v>
      </c>
      <c r="C1237" s="9" t="s">
        <v>2780</v>
      </c>
      <c r="D1237" s="9" t="s">
        <v>2781</v>
      </c>
      <c r="E1237" s="9" t="s">
        <v>2782</v>
      </c>
      <c r="F1237" s="9" t="s">
        <v>2573</v>
      </c>
      <c r="G1237" s="242" t="s">
        <v>2783</v>
      </c>
      <c r="H1237" s="60" t="s">
        <v>2784</v>
      </c>
      <c r="I1237" s="9">
        <v>350</v>
      </c>
      <c r="J1237" s="20"/>
      <c r="K1237" s="30">
        <f t="shared" si="53"/>
        <v>0</v>
      </c>
      <c r="L1237" s="20"/>
      <c r="M1237" s="30">
        <f t="shared" si="54"/>
        <v>0</v>
      </c>
      <c r="N1237" s="20"/>
      <c r="O1237" s="1"/>
      <c r="P1237" s="1"/>
      <c r="Q1237" s="1"/>
      <c r="R1237" s="1"/>
      <c r="S1237" s="1"/>
      <c r="T1237" s="1"/>
    </row>
    <row r="1238" spans="1:20" customFormat="1" ht="124">
      <c r="A1238" s="31" t="s">
        <v>2542</v>
      </c>
      <c r="B1238" s="131" t="s">
        <v>2543</v>
      </c>
      <c r="C1238" s="9" t="s">
        <v>2785</v>
      </c>
      <c r="D1238" s="9" t="s">
        <v>2786</v>
      </c>
      <c r="E1238" s="9" t="s">
        <v>2782</v>
      </c>
      <c r="F1238" s="9" t="s">
        <v>2552</v>
      </c>
      <c r="G1238" s="242" t="s">
        <v>2787</v>
      </c>
      <c r="H1238" s="60" t="s">
        <v>2788</v>
      </c>
      <c r="I1238" s="9">
        <v>320</v>
      </c>
      <c r="J1238" s="20"/>
      <c r="K1238" s="30">
        <f t="shared" si="53"/>
        <v>0</v>
      </c>
      <c r="L1238" s="20"/>
      <c r="M1238" s="30">
        <f t="shared" si="54"/>
        <v>0</v>
      </c>
      <c r="N1238" s="20"/>
      <c r="O1238" s="1"/>
      <c r="P1238" s="1"/>
      <c r="Q1238" s="1"/>
      <c r="R1238" s="1"/>
      <c r="S1238" s="1"/>
      <c r="T1238" s="1"/>
    </row>
    <row r="1239" spans="1:20" customFormat="1" ht="108.5">
      <c r="A1239" s="31" t="s">
        <v>2542</v>
      </c>
      <c r="B1239" s="131" t="s">
        <v>2543</v>
      </c>
      <c r="C1239" s="9" t="s">
        <v>2789</v>
      </c>
      <c r="D1239" s="9" t="s">
        <v>2790</v>
      </c>
      <c r="E1239" s="9" t="s">
        <v>2782</v>
      </c>
      <c r="F1239" s="9" t="s">
        <v>2552</v>
      </c>
      <c r="G1239" s="242" t="s">
        <v>2791</v>
      </c>
      <c r="H1239" s="60" t="s">
        <v>2792</v>
      </c>
      <c r="I1239" s="9">
        <v>350</v>
      </c>
      <c r="J1239" s="20"/>
      <c r="K1239" s="30">
        <f t="shared" si="53"/>
        <v>0</v>
      </c>
      <c r="L1239" s="20"/>
      <c r="M1239" s="30">
        <f t="shared" si="54"/>
        <v>0</v>
      </c>
      <c r="N1239" s="20"/>
      <c r="O1239" s="1"/>
      <c r="P1239" s="1"/>
      <c r="Q1239" s="1"/>
      <c r="R1239" s="1"/>
      <c r="S1239" s="1"/>
      <c r="T1239" s="1"/>
    </row>
    <row r="1240" spans="1:20" customFormat="1" ht="108.5">
      <c r="A1240" s="31" t="s">
        <v>2542</v>
      </c>
      <c r="B1240" s="131" t="s">
        <v>2543</v>
      </c>
      <c r="C1240" s="9" t="s">
        <v>2793</v>
      </c>
      <c r="D1240" s="9" t="s">
        <v>2794</v>
      </c>
      <c r="E1240" s="9" t="s">
        <v>2795</v>
      </c>
      <c r="F1240" s="9" t="s">
        <v>2719</v>
      </c>
      <c r="G1240" s="242" t="s">
        <v>2796</v>
      </c>
      <c r="H1240" s="60" t="s">
        <v>2797</v>
      </c>
      <c r="I1240" s="9">
        <v>543</v>
      </c>
      <c r="J1240" s="20"/>
      <c r="K1240" s="30">
        <f t="shared" si="53"/>
        <v>0</v>
      </c>
      <c r="L1240" s="20"/>
      <c r="M1240" s="30">
        <f t="shared" si="54"/>
        <v>0</v>
      </c>
      <c r="N1240" s="20"/>
      <c r="O1240" s="1"/>
      <c r="P1240" s="1"/>
      <c r="Q1240" s="1"/>
      <c r="R1240" s="1"/>
      <c r="S1240" s="1"/>
      <c r="T1240" s="1"/>
    </row>
    <row r="1241" spans="1:20" customFormat="1" ht="108.5">
      <c r="A1241" s="31" t="s">
        <v>2542</v>
      </c>
      <c r="B1241" s="131" t="s">
        <v>2543</v>
      </c>
      <c r="C1241" s="9" t="s">
        <v>2798</v>
      </c>
      <c r="D1241" s="9" t="s">
        <v>2799</v>
      </c>
      <c r="E1241" s="9" t="s">
        <v>2800</v>
      </c>
      <c r="F1241" s="9" t="s">
        <v>2582</v>
      </c>
      <c r="G1241" s="242" t="s">
        <v>2801</v>
      </c>
      <c r="H1241" s="60" t="s">
        <v>2802</v>
      </c>
      <c r="I1241" s="9">
        <v>320</v>
      </c>
      <c r="J1241" s="20"/>
      <c r="K1241" s="30">
        <f t="shared" si="53"/>
        <v>0</v>
      </c>
      <c r="L1241" s="20"/>
      <c r="M1241" s="30">
        <f t="shared" si="54"/>
        <v>0</v>
      </c>
      <c r="N1241" s="20"/>
      <c r="O1241" s="1"/>
      <c r="P1241" s="1"/>
      <c r="Q1241" s="1"/>
      <c r="R1241" s="1"/>
      <c r="S1241" s="1"/>
      <c r="T1241" s="1"/>
    </row>
    <row r="1242" spans="1:20" customFormat="1" ht="108.5">
      <c r="A1242" s="31" t="s">
        <v>2542</v>
      </c>
      <c r="B1242" s="131" t="s">
        <v>2543</v>
      </c>
      <c r="C1242" s="9" t="s">
        <v>2803</v>
      </c>
      <c r="D1242" s="9" t="s">
        <v>2804</v>
      </c>
      <c r="E1242" s="9" t="s">
        <v>2800</v>
      </c>
      <c r="F1242" s="9" t="s">
        <v>2582</v>
      </c>
      <c r="G1242" s="242" t="s">
        <v>2805</v>
      </c>
      <c r="H1242" s="60" t="s">
        <v>2806</v>
      </c>
      <c r="I1242" s="9">
        <v>300</v>
      </c>
      <c r="J1242" s="20"/>
      <c r="K1242" s="30">
        <f t="shared" si="53"/>
        <v>0</v>
      </c>
      <c r="L1242" s="20"/>
      <c r="M1242" s="30">
        <f t="shared" si="54"/>
        <v>0</v>
      </c>
      <c r="N1242" s="20"/>
      <c r="O1242" s="1"/>
      <c r="P1242" s="1"/>
      <c r="Q1242" s="1"/>
      <c r="R1242" s="1"/>
      <c r="S1242" s="1"/>
      <c r="T1242" s="1"/>
    </row>
    <row r="1243" spans="1:20" customFormat="1" ht="139.5">
      <c r="A1243" s="31" t="s">
        <v>2542</v>
      </c>
      <c r="B1243" s="131" t="s">
        <v>2543</v>
      </c>
      <c r="C1243" s="9" t="s">
        <v>2807</v>
      </c>
      <c r="D1243" s="9" t="s">
        <v>2808</v>
      </c>
      <c r="E1243" s="9" t="s">
        <v>2800</v>
      </c>
      <c r="F1243" s="9" t="s">
        <v>2582</v>
      </c>
      <c r="G1243" s="242" t="s">
        <v>2809</v>
      </c>
      <c r="H1243" s="60" t="s">
        <v>2810</v>
      </c>
      <c r="I1243" s="9">
        <v>320</v>
      </c>
      <c r="J1243" s="20"/>
      <c r="K1243" s="30">
        <f t="shared" si="53"/>
        <v>0</v>
      </c>
      <c r="L1243" s="20"/>
      <c r="M1243" s="30">
        <f t="shared" si="54"/>
        <v>0</v>
      </c>
      <c r="N1243" s="20"/>
      <c r="O1243" s="1"/>
      <c r="P1243" s="1"/>
      <c r="Q1243" s="1"/>
      <c r="R1243" s="1"/>
      <c r="S1243" s="1"/>
      <c r="T1243" s="1"/>
    </row>
    <row r="1244" spans="1:20" customFormat="1" ht="139.5">
      <c r="A1244" s="31" t="s">
        <v>2542</v>
      </c>
      <c r="B1244" s="131" t="s">
        <v>2543</v>
      </c>
      <c r="C1244" s="9" t="s">
        <v>2811</v>
      </c>
      <c r="D1244" s="9" t="s">
        <v>2812</v>
      </c>
      <c r="E1244" s="9" t="s">
        <v>2800</v>
      </c>
      <c r="F1244" s="9" t="s">
        <v>2582</v>
      </c>
      <c r="G1244" s="242" t="s">
        <v>2813</v>
      </c>
      <c r="H1244" s="60" t="s">
        <v>2814</v>
      </c>
      <c r="I1244" s="9">
        <v>320</v>
      </c>
      <c r="J1244" s="20"/>
      <c r="K1244" s="30">
        <f t="shared" si="53"/>
        <v>0</v>
      </c>
      <c r="L1244" s="20"/>
      <c r="M1244" s="30">
        <f t="shared" si="54"/>
        <v>0</v>
      </c>
      <c r="N1244" s="20"/>
      <c r="O1244" s="1"/>
      <c r="P1244" s="1"/>
      <c r="Q1244" s="1"/>
      <c r="R1244" s="1"/>
      <c r="S1244" s="1"/>
      <c r="T1244" s="1"/>
    </row>
    <row r="1245" spans="1:20" customFormat="1" ht="93">
      <c r="A1245" s="31" t="s">
        <v>2542</v>
      </c>
      <c r="B1245" s="131" t="s">
        <v>2543</v>
      </c>
      <c r="C1245" s="9" t="s">
        <v>2815</v>
      </c>
      <c r="D1245" s="9" t="s">
        <v>2816</v>
      </c>
      <c r="E1245" s="9" t="s">
        <v>2800</v>
      </c>
      <c r="F1245" s="9" t="s">
        <v>2582</v>
      </c>
      <c r="G1245" s="242" t="s">
        <v>2817</v>
      </c>
      <c r="H1245" s="60" t="s">
        <v>2818</v>
      </c>
      <c r="I1245" s="9">
        <v>320</v>
      </c>
      <c r="J1245" s="20"/>
      <c r="K1245" s="30">
        <f t="shared" si="53"/>
        <v>0</v>
      </c>
      <c r="L1245" s="20"/>
      <c r="M1245" s="30">
        <f t="shared" si="54"/>
        <v>0</v>
      </c>
      <c r="N1245" s="20"/>
      <c r="O1245" s="1"/>
      <c r="P1245" s="1"/>
      <c r="Q1245" s="1"/>
      <c r="R1245" s="1"/>
      <c r="S1245" s="1"/>
      <c r="T1245" s="1"/>
    </row>
    <row r="1246" spans="1:20" customFormat="1" ht="93">
      <c r="A1246" s="31" t="s">
        <v>2542</v>
      </c>
      <c r="B1246" s="131" t="s">
        <v>2543</v>
      </c>
      <c r="C1246" s="9" t="s">
        <v>2819</v>
      </c>
      <c r="D1246" s="9" t="s">
        <v>2820</v>
      </c>
      <c r="E1246" s="9" t="s">
        <v>2761</v>
      </c>
      <c r="F1246" s="9" t="s">
        <v>2552</v>
      </c>
      <c r="G1246" s="242" t="s">
        <v>2821</v>
      </c>
      <c r="H1246" s="60" t="s">
        <v>2822</v>
      </c>
      <c r="I1246" s="9">
        <v>380</v>
      </c>
      <c r="J1246" s="20"/>
      <c r="K1246" s="30">
        <f t="shared" si="53"/>
        <v>0</v>
      </c>
      <c r="L1246" s="20"/>
      <c r="M1246" s="30">
        <f t="shared" si="54"/>
        <v>0</v>
      </c>
      <c r="N1246" s="20"/>
      <c r="O1246" s="1"/>
      <c r="P1246" s="1"/>
      <c r="Q1246" s="1"/>
      <c r="R1246" s="1"/>
      <c r="S1246" s="1"/>
      <c r="T1246" s="1"/>
    </row>
    <row r="1247" spans="1:20" customFormat="1" ht="77.5">
      <c r="A1247" s="31" t="s">
        <v>2542</v>
      </c>
      <c r="B1247" s="131" t="s">
        <v>2543</v>
      </c>
      <c r="C1247" s="9" t="s">
        <v>2823</v>
      </c>
      <c r="D1247" s="9" t="s">
        <v>2824</v>
      </c>
      <c r="E1247" s="9" t="s">
        <v>2825</v>
      </c>
      <c r="F1247" s="9" t="s">
        <v>2547</v>
      </c>
      <c r="G1247" s="242" t="s">
        <v>2826</v>
      </c>
      <c r="H1247" s="60" t="s">
        <v>2827</v>
      </c>
      <c r="I1247" s="9">
        <v>300</v>
      </c>
      <c r="J1247" s="20"/>
      <c r="K1247" s="30">
        <f t="shared" si="53"/>
        <v>0</v>
      </c>
      <c r="L1247" s="20"/>
      <c r="M1247" s="30">
        <f t="shared" si="54"/>
        <v>0</v>
      </c>
      <c r="N1247" s="20"/>
      <c r="O1247" s="1"/>
      <c r="P1247" s="1"/>
      <c r="Q1247" s="1"/>
      <c r="R1247" s="1"/>
      <c r="S1247" s="1"/>
      <c r="T1247" s="1"/>
    </row>
    <row r="1248" spans="1:20" customFormat="1" ht="77.5">
      <c r="A1248" s="31" t="s">
        <v>2542</v>
      </c>
      <c r="B1248" s="131" t="s">
        <v>2543</v>
      </c>
      <c r="C1248" s="9" t="s">
        <v>2828</v>
      </c>
      <c r="D1248" s="9" t="s">
        <v>2829</v>
      </c>
      <c r="E1248" s="9" t="s">
        <v>2830</v>
      </c>
      <c r="F1248" s="9" t="s">
        <v>2831</v>
      </c>
      <c r="G1248" s="242" t="s">
        <v>2832</v>
      </c>
      <c r="H1248" s="60" t="s">
        <v>2833</v>
      </c>
      <c r="I1248" s="9">
        <v>480</v>
      </c>
      <c r="J1248" s="20"/>
      <c r="K1248" s="30">
        <f t="shared" si="53"/>
        <v>0</v>
      </c>
      <c r="L1248" s="20"/>
      <c r="M1248" s="30">
        <f t="shared" si="54"/>
        <v>0</v>
      </c>
      <c r="N1248" s="20"/>
      <c r="O1248" s="1"/>
      <c r="P1248" s="1"/>
      <c r="Q1248" s="1"/>
      <c r="R1248" s="1"/>
      <c r="S1248" s="1"/>
      <c r="T1248" s="1"/>
    </row>
    <row r="1249" spans="1:20" customFormat="1" ht="93">
      <c r="A1249" s="31" t="s">
        <v>2542</v>
      </c>
      <c r="B1249" s="131" t="s">
        <v>2543</v>
      </c>
      <c r="C1249" s="9" t="s">
        <v>2834</v>
      </c>
      <c r="D1249" s="9" t="s">
        <v>2835</v>
      </c>
      <c r="E1249" s="9" t="s">
        <v>2761</v>
      </c>
      <c r="F1249" s="9" t="s">
        <v>2582</v>
      </c>
      <c r="G1249" s="242" t="s">
        <v>2836</v>
      </c>
      <c r="H1249" s="60" t="s">
        <v>2837</v>
      </c>
      <c r="I1249" s="9">
        <v>320</v>
      </c>
      <c r="J1249" s="20"/>
      <c r="K1249" s="30">
        <f t="shared" si="53"/>
        <v>0</v>
      </c>
      <c r="L1249" s="20"/>
      <c r="M1249" s="30">
        <f t="shared" si="54"/>
        <v>0</v>
      </c>
      <c r="N1249" s="20"/>
      <c r="O1249" s="1"/>
      <c r="P1249" s="1"/>
      <c r="Q1249" s="1"/>
      <c r="R1249" s="1"/>
      <c r="S1249" s="1"/>
      <c r="T1249" s="1"/>
    </row>
    <row r="1250" spans="1:20" customFormat="1" ht="93">
      <c r="A1250" s="31" t="s">
        <v>2542</v>
      </c>
      <c r="B1250" s="131" t="s">
        <v>2543</v>
      </c>
      <c r="C1250" s="9" t="s">
        <v>2838</v>
      </c>
      <c r="D1250" s="9" t="s">
        <v>2839</v>
      </c>
      <c r="E1250" s="9" t="s">
        <v>2830</v>
      </c>
      <c r="F1250" s="32" t="s">
        <v>2604</v>
      </c>
      <c r="G1250" s="242" t="s">
        <v>2840</v>
      </c>
      <c r="H1250" s="60" t="s">
        <v>2841</v>
      </c>
      <c r="I1250" s="32">
        <v>380</v>
      </c>
      <c r="J1250" s="20"/>
      <c r="K1250" s="30">
        <f t="shared" ref="K1250:K1313" si="55">I1250*J1250</f>
        <v>0</v>
      </c>
      <c r="L1250" s="20"/>
      <c r="M1250" s="30">
        <f t="shared" si="54"/>
        <v>0</v>
      </c>
      <c r="N1250" s="20"/>
      <c r="O1250" s="1"/>
      <c r="P1250" s="1"/>
      <c r="Q1250" s="1"/>
      <c r="R1250" s="1"/>
      <c r="S1250" s="1"/>
      <c r="T1250" s="1"/>
    </row>
    <row r="1251" spans="1:20" customFormat="1" ht="77.5">
      <c r="A1251" s="31" t="s">
        <v>2542</v>
      </c>
      <c r="B1251" s="131" t="s">
        <v>2543</v>
      </c>
      <c r="C1251" s="9" t="s">
        <v>2842</v>
      </c>
      <c r="D1251" s="9" t="s">
        <v>2843</v>
      </c>
      <c r="E1251" s="9" t="s">
        <v>2825</v>
      </c>
      <c r="F1251" s="9" t="s">
        <v>2547</v>
      </c>
      <c r="G1251" s="242" t="s">
        <v>2844</v>
      </c>
      <c r="H1251" s="60" t="s">
        <v>2845</v>
      </c>
      <c r="I1251" s="9">
        <v>450</v>
      </c>
      <c r="J1251" s="20"/>
      <c r="K1251" s="30">
        <f t="shared" si="55"/>
        <v>0</v>
      </c>
      <c r="L1251" s="20"/>
      <c r="M1251" s="30">
        <f t="shared" si="54"/>
        <v>0</v>
      </c>
      <c r="N1251" s="20"/>
      <c r="O1251" s="1"/>
      <c r="P1251" s="1"/>
      <c r="Q1251" s="1"/>
      <c r="R1251" s="1"/>
      <c r="S1251" s="1"/>
      <c r="T1251" s="1"/>
    </row>
    <row r="1252" spans="1:20" customFormat="1" ht="108.5">
      <c r="A1252" s="31" t="s">
        <v>2542</v>
      </c>
      <c r="B1252" s="131" t="s">
        <v>2543</v>
      </c>
      <c r="C1252" s="9" t="s">
        <v>2846</v>
      </c>
      <c r="D1252" s="9" t="s">
        <v>2847</v>
      </c>
      <c r="E1252" s="9" t="s">
        <v>2825</v>
      </c>
      <c r="F1252" s="9" t="s">
        <v>2709</v>
      </c>
      <c r="G1252" s="242" t="s">
        <v>2848</v>
      </c>
      <c r="H1252" s="60" t="s">
        <v>2849</v>
      </c>
      <c r="I1252" s="9">
        <v>320</v>
      </c>
      <c r="J1252" s="20"/>
      <c r="K1252" s="30">
        <f t="shared" si="55"/>
        <v>0</v>
      </c>
      <c r="L1252" s="20"/>
      <c r="M1252" s="30">
        <f t="shared" si="54"/>
        <v>0</v>
      </c>
      <c r="N1252" s="20"/>
      <c r="O1252" s="1"/>
      <c r="P1252" s="1"/>
      <c r="Q1252" s="1"/>
      <c r="R1252" s="1"/>
      <c r="S1252" s="1"/>
      <c r="T1252" s="1"/>
    </row>
    <row r="1253" spans="1:20" customFormat="1" ht="124">
      <c r="A1253" s="31" t="s">
        <v>2542</v>
      </c>
      <c r="B1253" s="131" t="s">
        <v>2543</v>
      </c>
      <c r="C1253" s="9" t="s">
        <v>2850</v>
      </c>
      <c r="D1253" s="9" t="s">
        <v>2851</v>
      </c>
      <c r="E1253" s="9" t="s">
        <v>2852</v>
      </c>
      <c r="F1253" s="9" t="s">
        <v>2573</v>
      </c>
      <c r="G1253" s="242" t="s">
        <v>2853</v>
      </c>
      <c r="H1253" s="60" t="s">
        <v>2854</v>
      </c>
      <c r="I1253" s="9">
        <v>340</v>
      </c>
      <c r="J1253" s="20"/>
      <c r="K1253" s="30">
        <f t="shared" si="55"/>
        <v>0</v>
      </c>
      <c r="L1253" s="20"/>
      <c r="M1253" s="30">
        <f t="shared" si="54"/>
        <v>0</v>
      </c>
      <c r="N1253" s="20"/>
      <c r="O1253" s="1"/>
      <c r="P1253" s="1"/>
      <c r="Q1253" s="1"/>
      <c r="R1253" s="1"/>
      <c r="S1253" s="1"/>
      <c r="T1253" s="1"/>
    </row>
    <row r="1254" spans="1:20" customFormat="1" ht="93">
      <c r="A1254" s="31" t="s">
        <v>2542</v>
      </c>
      <c r="B1254" s="131" t="s">
        <v>2543</v>
      </c>
      <c r="C1254" s="9" t="s">
        <v>2855</v>
      </c>
      <c r="D1254" s="9" t="s">
        <v>2856</v>
      </c>
      <c r="E1254" s="9" t="s">
        <v>2857</v>
      </c>
      <c r="F1254" s="9" t="s">
        <v>2582</v>
      </c>
      <c r="G1254" s="242" t="s">
        <v>2858</v>
      </c>
      <c r="H1254" s="60" t="s">
        <v>2859</v>
      </c>
      <c r="I1254" s="9">
        <v>300</v>
      </c>
      <c r="J1254" s="20"/>
      <c r="K1254" s="30">
        <f t="shared" si="55"/>
        <v>0</v>
      </c>
      <c r="L1254" s="20"/>
      <c r="M1254" s="30">
        <f t="shared" si="54"/>
        <v>0</v>
      </c>
      <c r="N1254" s="20"/>
      <c r="O1254" s="1"/>
      <c r="P1254" s="1"/>
      <c r="Q1254" s="1"/>
      <c r="R1254" s="1"/>
      <c r="S1254" s="1"/>
      <c r="T1254" s="1"/>
    </row>
    <row r="1255" spans="1:20" customFormat="1" ht="108.5">
      <c r="A1255" s="31" t="s">
        <v>2542</v>
      </c>
      <c r="B1255" s="131" t="s">
        <v>2543</v>
      </c>
      <c r="C1255" s="9" t="s">
        <v>2860</v>
      </c>
      <c r="D1255" s="9" t="s">
        <v>2627</v>
      </c>
      <c r="E1255" s="9" t="s">
        <v>2857</v>
      </c>
      <c r="F1255" s="9" t="s">
        <v>2582</v>
      </c>
      <c r="G1255" s="242" t="s">
        <v>2861</v>
      </c>
      <c r="H1255" s="60" t="s">
        <v>2862</v>
      </c>
      <c r="I1255" s="9">
        <v>320</v>
      </c>
      <c r="J1255" s="20"/>
      <c r="K1255" s="30">
        <f t="shared" si="55"/>
        <v>0</v>
      </c>
      <c r="L1255" s="20"/>
      <c r="M1255" s="30">
        <f t="shared" si="54"/>
        <v>0</v>
      </c>
      <c r="N1255" s="20"/>
      <c r="O1255" s="1"/>
      <c r="P1255" s="1"/>
      <c r="Q1255" s="1"/>
      <c r="R1255" s="1"/>
      <c r="S1255" s="1"/>
      <c r="T1255" s="1"/>
    </row>
    <row r="1256" spans="1:20" customFormat="1" ht="93">
      <c r="A1256" s="31" t="s">
        <v>2542</v>
      </c>
      <c r="B1256" s="131" t="s">
        <v>2543</v>
      </c>
      <c r="C1256" s="9" t="s">
        <v>2863</v>
      </c>
      <c r="D1256" s="9" t="s">
        <v>2864</v>
      </c>
      <c r="E1256" s="9" t="s">
        <v>2857</v>
      </c>
      <c r="F1256" s="9" t="s">
        <v>2582</v>
      </c>
      <c r="G1256" s="242" t="s">
        <v>2865</v>
      </c>
      <c r="H1256" s="60" t="s">
        <v>2866</v>
      </c>
      <c r="I1256" s="9">
        <v>280</v>
      </c>
      <c r="J1256" s="20"/>
      <c r="K1256" s="30">
        <f t="shared" si="55"/>
        <v>0</v>
      </c>
      <c r="L1256" s="20"/>
      <c r="M1256" s="30">
        <f t="shared" si="54"/>
        <v>0</v>
      </c>
      <c r="N1256" s="20"/>
      <c r="O1256" s="1"/>
      <c r="P1256" s="1"/>
      <c r="Q1256" s="1"/>
      <c r="R1256" s="1"/>
      <c r="S1256" s="1"/>
      <c r="T1256" s="1"/>
    </row>
    <row r="1257" spans="1:20" customFormat="1" ht="93">
      <c r="A1257" s="31" t="s">
        <v>2542</v>
      </c>
      <c r="B1257" s="131" t="s">
        <v>2543</v>
      </c>
      <c r="C1257" s="9" t="s">
        <v>2867</v>
      </c>
      <c r="D1257" s="9" t="s">
        <v>2868</v>
      </c>
      <c r="E1257" s="9" t="s">
        <v>2857</v>
      </c>
      <c r="F1257" s="9" t="s">
        <v>2582</v>
      </c>
      <c r="G1257" s="242" t="s">
        <v>2869</v>
      </c>
      <c r="H1257" s="60" t="s">
        <v>2870</v>
      </c>
      <c r="I1257" s="9">
        <v>280</v>
      </c>
      <c r="J1257" s="20"/>
      <c r="K1257" s="30">
        <f t="shared" si="55"/>
        <v>0</v>
      </c>
      <c r="L1257" s="20"/>
      <c r="M1257" s="30">
        <f t="shared" si="54"/>
        <v>0</v>
      </c>
      <c r="N1257" s="20"/>
      <c r="O1257" s="1"/>
      <c r="P1257" s="1"/>
      <c r="Q1257" s="1"/>
      <c r="R1257" s="1"/>
      <c r="S1257" s="1"/>
      <c r="T1257" s="1"/>
    </row>
    <row r="1258" spans="1:20" customFormat="1" ht="108.5">
      <c r="A1258" s="31" t="s">
        <v>2542</v>
      </c>
      <c r="B1258" s="131" t="s">
        <v>2543</v>
      </c>
      <c r="C1258" s="9" t="s">
        <v>2871</v>
      </c>
      <c r="D1258" s="9" t="s">
        <v>2872</v>
      </c>
      <c r="E1258" s="9" t="s">
        <v>2873</v>
      </c>
      <c r="F1258" s="9" t="s">
        <v>2582</v>
      </c>
      <c r="G1258" s="242" t="s">
        <v>2874</v>
      </c>
      <c r="H1258" s="60" t="s">
        <v>2875</v>
      </c>
      <c r="I1258" s="9">
        <v>350</v>
      </c>
      <c r="J1258" s="20"/>
      <c r="K1258" s="30">
        <f t="shared" si="55"/>
        <v>0</v>
      </c>
      <c r="L1258" s="20"/>
      <c r="M1258" s="30">
        <f t="shared" si="54"/>
        <v>0</v>
      </c>
      <c r="N1258" s="20"/>
      <c r="O1258" s="1"/>
      <c r="P1258" s="1"/>
      <c r="Q1258" s="1"/>
      <c r="R1258" s="1"/>
      <c r="S1258" s="1"/>
      <c r="T1258" s="1"/>
    </row>
    <row r="1259" spans="1:20" customFormat="1" ht="124">
      <c r="A1259" s="31" t="s">
        <v>2542</v>
      </c>
      <c r="B1259" s="131" t="s">
        <v>2543</v>
      </c>
      <c r="C1259" s="9" t="s">
        <v>2876</v>
      </c>
      <c r="D1259" s="9" t="s">
        <v>2877</v>
      </c>
      <c r="E1259" s="9" t="s">
        <v>2873</v>
      </c>
      <c r="F1259" s="9" t="s">
        <v>2709</v>
      </c>
      <c r="G1259" s="242" t="s">
        <v>2878</v>
      </c>
      <c r="H1259" s="60" t="s">
        <v>2879</v>
      </c>
      <c r="I1259" s="9">
        <v>320</v>
      </c>
      <c r="J1259" s="20"/>
      <c r="K1259" s="30">
        <f t="shared" si="55"/>
        <v>0</v>
      </c>
      <c r="L1259" s="20"/>
      <c r="M1259" s="30">
        <f t="shared" si="54"/>
        <v>0</v>
      </c>
      <c r="N1259" s="20"/>
      <c r="O1259" s="1"/>
      <c r="P1259" s="1"/>
      <c r="Q1259" s="1"/>
      <c r="R1259" s="1"/>
      <c r="S1259" s="1"/>
      <c r="T1259" s="1"/>
    </row>
    <row r="1260" spans="1:20" customFormat="1" ht="124">
      <c r="A1260" s="31" t="s">
        <v>2542</v>
      </c>
      <c r="B1260" s="131" t="s">
        <v>2543</v>
      </c>
      <c r="C1260" s="9" t="s">
        <v>2880</v>
      </c>
      <c r="D1260" s="9" t="s">
        <v>2881</v>
      </c>
      <c r="E1260" s="9" t="s">
        <v>2873</v>
      </c>
      <c r="F1260" s="9" t="s">
        <v>2582</v>
      </c>
      <c r="G1260" s="242" t="s">
        <v>2882</v>
      </c>
      <c r="H1260" s="60" t="s">
        <v>2883</v>
      </c>
      <c r="I1260" s="9">
        <v>330</v>
      </c>
      <c r="J1260" s="20"/>
      <c r="K1260" s="30">
        <f t="shared" si="55"/>
        <v>0</v>
      </c>
      <c r="L1260" s="20"/>
      <c r="M1260" s="30">
        <f t="shared" si="54"/>
        <v>0</v>
      </c>
      <c r="N1260" s="20"/>
      <c r="O1260" s="1"/>
      <c r="P1260" s="1"/>
      <c r="Q1260" s="1"/>
      <c r="R1260" s="1"/>
      <c r="S1260" s="1"/>
      <c r="T1260" s="1"/>
    </row>
    <row r="1261" spans="1:20" customFormat="1" ht="93">
      <c r="A1261" s="31" t="s">
        <v>2542</v>
      </c>
      <c r="B1261" s="131" t="s">
        <v>2543</v>
      </c>
      <c r="C1261" s="9" t="s">
        <v>2884</v>
      </c>
      <c r="D1261" s="9" t="s">
        <v>2885</v>
      </c>
      <c r="E1261" s="9" t="s">
        <v>2873</v>
      </c>
      <c r="F1261" s="9" t="s">
        <v>2709</v>
      </c>
      <c r="G1261" s="242" t="s">
        <v>2886</v>
      </c>
      <c r="H1261" s="60" t="s">
        <v>2887</v>
      </c>
      <c r="I1261" s="9">
        <v>350</v>
      </c>
      <c r="J1261" s="20"/>
      <c r="K1261" s="30">
        <f t="shared" si="55"/>
        <v>0</v>
      </c>
      <c r="L1261" s="20"/>
      <c r="M1261" s="30">
        <f t="shared" si="54"/>
        <v>0</v>
      </c>
      <c r="N1261" s="20"/>
      <c r="O1261" s="1"/>
      <c r="P1261" s="1"/>
      <c r="Q1261" s="1"/>
      <c r="R1261" s="1"/>
      <c r="S1261" s="1"/>
      <c r="T1261" s="1"/>
    </row>
    <row r="1262" spans="1:20" customFormat="1" ht="155">
      <c r="A1262" s="31" t="s">
        <v>2542</v>
      </c>
      <c r="B1262" s="131" t="s">
        <v>2543</v>
      </c>
      <c r="C1262" s="9" t="s">
        <v>2888</v>
      </c>
      <c r="D1262" s="9" t="s">
        <v>2885</v>
      </c>
      <c r="E1262" s="9" t="s">
        <v>2873</v>
      </c>
      <c r="F1262" s="9" t="s">
        <v>2582</v>
      </c>
      <c r="G1262" s="242" t="s">
        <v>2889</v>
      </c>
      <c r="H1262" s="60" t="s">
        <v>2890</v>
      </c>
      <c r="I1262" s="9">
        <v>350</v>
      </c>
      <c r="J1262" s="20"/>
      <c r="K1262" s="30">
        <f t="shared" si="55"/>
        <v>0</v>
      </c>
      <c r="L1262" s="20"/>
      <c r="M1262" s="30">
        <f t="shared" si="54"/>
        <v>0</v>
      </c>
      <c r="N1262" s="20"/>
      <c r="O1262" s="1"/>
      <c r="P1262" s="1"/>
      <c r="Q1262" s="1"/>
      <c r="R1262" s="1"/>
      <c r="S1262" s="1"/>
      <c r="T1262" s="1"/>
    </row>
    <row r="1263" spans="1:20" customFormat="1" ht="108.5">
      <c r="A1263" s="31" t="s">
        <v>2542</v>
      </c>
      <c r="B1263" s="131" t="s">
        <v>2543</v>
      </c>
      <c r="C1263" s="9" t="s">
        <v>2891</v>
      </c>
      <c r="D1263" s="9" t="s">
        <v>2892</v>
      </c>
      <c r="E1263" s="9" t="s">
        <v>2873</v>
      </c>
      <c r="F1263" s="9" t="s">
        <v>2582</v>
      </c>
      <c r="G1263" s="242" t="s">
        <v>2893</v>
      </c>
      <c r="H1263" s="60" t="s">
        <v>2894</v>
      </c>
      <c r="I1263" s="9">
        <v>350</v>
      </c>
      <c r="J1263" s="20"/>
      <c r="K1263" s="30">
        <f t="shared" si="55"/>
        <v>0</v>
      </c>
      <c r="L1263" s="20"/>
      <c r="M1263" s="30">
        <f t="shared" si="54"/>
        <v>0</v>
      </c>
      <c r="N1263" s="20"/>
      <c r="O1263" s="1"/>
      <c r="P1263" s="1"/>
      <c r="Q1263" s="1"/>
      <c r="R1263" s="1"/>
      <c r="S1263" s="1"/>
      <c r="T1263" s="1"/>
    </row>
    <row r="1264" spans="1:20" customFormat="1" ht="155">
      <c r="A1264" s="31" t="s">
        <v>2542</v>
      </c>
      <c r="B1264" s="131" t="s">
        <v>2543</v>
      </c>
      <c r="C1264" s="9" t="s">
        <v>2895</v>
      </c>
      <c r="D1264" s="9" t="s">
        <v>2896</v>
      </c>
      <c r="E1264" s="9" t="s">
        <v>2873</v>
      </c>
      <c r="F1264" s="9" t="s">
        <v>2582</v>
      </c>
      <c r="G1264" s="242" t="s">
        <v>2897</v>
      </c>
      <c r="H1264" s="60" t="s">
        <v>2898</v>
      </c>
      <c r="I1264" s="9">
        <v>360</v>
      </c>
      <c r="J1264" s="20"/>
      <c r="K1264" s="30">
        <f t="shared" si="55"/>
        <v>0</v>
      </c>
      <c r="L1264" s="20"/>
      <c r="M1264" s="30">
        <f t="shared" si="54"/>
        <v>0</v>
      </c>
      <c r="N1264" s="20"/>
      <c r="O1264" s="1"/>
      <c r="P1264" s="1"/>
      <c r="Q1264" s="1"/>
      <c r="R1264" s="1"/>
      <c r="S1264" s="1"/>
      <c r="T1264" s="1"/>
    </row>
    <row r="1265" spans="1:20" customFormat="1" ht="93">
      <c r="A1265" s="31" t="s">
        <v>2542</v>
      </c>
      <c r="B1265" s="131" t="s">
        <v>2543</v>
      </c>
      <c r="C1265" s="9" t="s">
        <v>2899</v>
      </c>
      <c r="D1265" s="9" t="s">
        <v>2900</v>
      </c>
      <c r="E1265" s="9" t="s">
        <v>2873</v>
      </c>
      <c r="F1265" s="9" t="s">
        <v>2582</v>
      </c>
      <c r="G1265" s="242" t="s">
        <v>2901</v>
      </c>
      <c r="H1265" s="60" t="s">
        <v>2902</v>
      </c>
      <c r="I1265" s="9">
        <v>320</v>
      </c>
      <c r="J1265" s="20"/>
      <c r="K1265" s="30">
        <f t="shared" si="55"/>
        <v>0</v>
      </c>
      <c r="L1265" s="20"/>
      <c r="M1265" s="30">
        <f t="shared" si="54"/>
        <v>0</v>
      </c>
      <c r="N1265" s="20"/>
      <c r="O1265" s="1"/>
      <c r="P1265" s="1"/>
      <c r="Q1265" s="1"/>
      <c r="R1265" s="1"/>
      <c r="S1265" s="1"/>
      <c r="T1265" s="1"/>
    </row>
    <row r="1266" spans="1:20" customFormat="1" ht="124">
      <c r="A1266" s="31" t="s">
        <v>2542</v>
      </c>
      <c r="B1266" s="131" t="s">
        <v>2543</v>
      </c>
      <c r="C1266" s="9" t="s">
        <v>2903</v>
      </c>
      <c r="D1266" s="9" t="s">
        <v>2904</v>
      </c>
      <c r="E1266" s="9" t="s">
        <v>2873</v>
      </c>
      <c r="F1266" s="9" t="s">
        <v>2709</v>
      </c>
      <c r="G1266" s="242" t="s">
        <v>2905</v>
      </c>
      <c r="H1266" s="60" t="s">
        <v>2906</v>
      </c>
      <c r="I1266" s="9">
        <v>350</v>
      </c>
      <c r="J1266" s="20"/>
      <c r="K1266" s="30">
        <f t="shared" si="55"/>
        <v>0</v>
      </c>
      <c r="L1266" s="20"/>
      <c r="M1266" s="30">
        <f t="shared" si="54"/>
        <v>0</v>
      </c>
      <c r="N1266" s="20"/>
      <c r="O1266" s="1"/>
      <c r="P1266" s="1"/>
      <c r="Q1266" s="1"/>
      <c r="R1266" s="1"/>
      <c r="S1266" s="1"/>
      <c r="T1266" s="1"/>
    </row>
    <row r="1267" spans="1:20" customFormat="1" ht="170.5">
      <c r="A1267" s="31" t="s">
        <v>2542</v>
      </c>
      <c r="B1267" s="131" t="s">
        <v>2543</v>
      </c>
      <c r="C1267" s="9" t="s">
        <v>2907</v>
      </c>
      <c r="D1267" s="9" t="s">
        <v>2908</v>
      </c>
      <c r="E1267" s="9" t="s">
        <v>2909</v>
      </c>
      <c r="F1267" s="32" t="s">
        <v>2910</v>
      </c>
      <c r="G1267" s="242" t="s">
        <v>2911</v>
      </c>
      <c r="H1267" s="60" t="s">
        <v>2912</v>
      </c>
      <c r="I1267" s="32">
        <v>350</v>
      </c>
      <c r="J1267" s="20"/>
      <c r="K1267" s="30">
        <f t="shared" si="55"/>
        <v>0</v>
      </c>
      <c r="L1267" s="20"/>
      <c r="M1267" s="30">
        <f t="shared" si="54"/>
        <v>0</v>
      </c>
      <c r="N1267" s="20"/>
      <c r="O1267" s="1"/>
      <c r="P1267" s="1"/>
      <c r="Q1267" s="1"/>
      <c r="R1267" s="1"/>
      <c r="S1267" s="1"/>
      <c r="T1267" s="1"/>
    </row>
    <row r="1268" spans="1:20" customFormat="1" ht="139.5">
      <c r="A1268" s="31" t="s">
        <v>2542</v>
      </c>
      <c r="B1268" s="131" t="s">
        <v>2543</v>
      </c>
      <c r="C1268" s="9" t="s">
        <v>2913</v>
      </c>
      <c r="D1268" s="9" t="s">
        <v>2914</v>
      </c>
      <c r="E1268" s="9" t="s">
        <v>2909</v>
      </c>
      <c r="F1268" s="9" t="s">
        <v>2910</v>
      </c>
      <c r="G1268" s="242" t="s">
        <v>2915</v>
      </c>
      <c r="H1268" s="60" t="s">
        <v>2916</v>
      </c>
      <c r="I1268" s="9">
        <v>350</v>
      </c>
      <c r="J1268" s="20"/>
      <c r="K1268" s="30">
        <f t="shared" si="55"/>
        <v>0</v>
      </c>
      <c r="L1268" s="20"/>
      <c r="M1268" s="30">
        <f t="shared" si="54"/>
        <v>0</v>
      </c>
      <c r="N1268" s="20"/>
      <c r="O1268" s="1"/>
      <c r="P1268" s="1"/>
      <c r="Q1268" s="1"/>
      <c r="R1268" s="1"/>
      <c r="S1268" s="1"/>
      <c r="T1268" s="1"/>
    </row>
    <row r="1269" spans="1:20" customFormat="1" ht="124">
      <c r="A1269" s="31" t="s">
        <v>2542</v>
      </c>
      <c r="B1269" s="131" t="s">
        <v>2543</v>
      </c>
      <c r="C1269" s="9" t="s">
        <v>2917</v>
      </c>
      <c r="D1269" s="9" t="s">
        <v>2918</v>
      </c>
      <c r="E1269" s="9" t="s">
        <v>2909</v>
      </c>
      <c r="F1269" s="9" t="s">
        <v>2910</v>
      </c>
      <c r="G1269" s="242" t="s">
        <v>2919</v>
      </c>
      <c r="H1269" s="60" t="s">
        <v>2920</v>
      </c>
      <c r="I1269" s="9">
        <v>350</v>
      </c>
      <c r="J1269" s="20"/>
      <c r="K1269" s="30">
        <f t="shared" si="55"/>
        <v>0</v>
      </c>
      <c r="L1269" s="20"/>
      <c r="M1269" s="30">
        <f t="shared" si="54"/>
        <v>0</v>
      </c>
      <c r="N1269" s="20"/>
      <c r="O1269" s="1"/>
      <c r="P1269" s="1"/>
      <c r="Q1269" s="1"/>
      <c r="R1269" s="1"/>
      <c r="S1269" s="1"/>
      <c r="T1269" s="1"/>
    </row>
    <row r="1270" spans="1:20" customFormat="1" ht="155">
      <c r="A1270" s="31" t="s">
        <v>2542</v>
      </c>
      <c r="B1270" s="131" t="s">
        <v>2543</v>
      </c>
      <c r="C1270" s="9" t="s">
        <v>2921</v>
      </c>
      <c r="D1270" s="9" t="s">
        <v>2922</v>
      </c>
      <c r="E1270" s="9" t="s">
        <v>2909</v>
      </c>
      <c r="F1270" s="9" t="s">
        <v>2910</v>
      </c>
      <c r="G1270" s="242" t="s">
        <v>2923</v>
      </c>
      <c r="H1270" s="60" t="s">
        <v>2924</v>
      </c>
      <c r="I1270" s="9">
        <v>350</v>
      </c>
      <c r="J1270" s="20"/>
      <c r="K1270" s="30">
        <f t="shared" si="55"/>
        <v>0</v>
      </c>
      <c r="L1270" s="20"/>
      <c r="M1270" s="30">
        <f t="shared" si="54"/>
        <v>0</v>
      </c>
      <c r="N1270" s="20"/>
      <c r="O1270" s="1"/>
      <c r="P1270" s="1"/>
      <c r="Q1270" s="1"/>
      <c r="R1270" s="1"/>
      <c r="S1270" s="1"/>
      <c r="T1270" s="1"/>
    </row>
    <row r="1271" spans="1:20" customFormat="1" ht="155">
      <c r="A1271" s="31" t="s">
        <v>2542</v>
      </c>
      <c r="B1271" s="131" t="s">
        <v>2543</v>
      </c>
      <c r="C1271" s="9" t="s">
        <v>2925</v>
      </c>
      <c r="D1271" s="9" t="s">
        <v>2918</v>
      </c>
      <c r="E1271" s="9" t="s">
        <v>2909</v>
      </c>
      <c r="F1271" s="9" t="s">
        <v>2910</v>
      </c>
      <c r="G1271" s="242" t="s">
        <v>2926</v>
      </c>
      <c r="H1271" s="60" t="s">
        <v>2927</v>
      </c>
      <c r="I1271" s="9">
        <v>320</v>
      </c>
      <c r="J1271" s="20"/>
      <c r="K1271" s="30">
        <f t="shared" si="55"/>
        <v>0</v>
      </c>
      <c r="L1271" s="20"/>
      <c r="M1271" s="30">
        <f t="shared" si="54"/>
        <v>0</v>
      </c>
      <c r="N1271" s="20"/>
      <c r="O1271" s="1"/>
      <c r="P1271" s="1"/>
      <c r="Q1271" s="1"/>
      <c r="R1271" s="1"/>
      <c r="S1271" s="1"/>
      <c r="T1271" s="1"/>
    </row>
    <row r="1272" spans="1:20" customFormat="1" ht="93">
      <c r="A1272" s="31" t="s">
        <v>2542</v>
      </c>
      <c r="B1272" s="131" t="s">
        <v>2543</v>
      </c>
      <c r="C1272" s="9" t="s">
        <v>2928</v>
      </c>
      <c r="D1272" s="9" t="s">
        <v>2929</v>
      </c>
      <c r="E1272" s="9" t="s">
        <v>2830</v>
      </c>
      <c r="F1272" s="9" t="s">
        <v>2719</v>
      </c>
      <c r="G1272" s="242" t="s">
        <v>2930</v>
      </c>
      <c r="H1272" s="60" t="s">
        <v>2931</v>
      </c>
      <c r="I1272" s="9">
        <v>550</v>
      </c>
      <c r="J1272" s="20"/>
      <c r="K1272" s="30">
        <f t="shared" si="55"/>
        <v>0</v>
      </c>
      <c r="L1272" s="20"/>
      <c r="M1272" s="30">
        <f t="shared" si="54"/>
        <v>0</v>
      </c>
      <c r="N1272" s="20"/>
      <c r="O1272" s="1"/>
      <c r="P1272" s="1"/>
      <c r="Q1272" s="1"/>
      <c r="R1272" s="1"/>
      <c r="S1272" s="1"/>
      <c r="T1272" s="1"/>
    </row>
    <row r="1273" spans="1:20" customFormat="1" ht="201.5">
      <c r="A1273" s="31" t="s">
        <v>2542</v>
      </c>
      <c r="B1273" s="131" t="s">
        <v>2543</v>
      </c>
      <c r="C1273" s="9" t="s">
        <v>2932</v>
      </c>
      <c r="D1273" s="9" t="s">
        <v>2933</v>
      </c>
      <c r="E1273" s="9" t="s">
        <v>2934</v>
      </c>
      <c r="F1273" s="9" t="s">
        <v>2557</v>
      </c>
      <c r="G1273" s="242" t="s">
        <v>2935</v>
      </c>
      <c r="H1273" s="60" t="s">
        <v>2936</v>
      </c>
      <c r="I1273" s="9">
        <v>320</v>
      </c>
      <c r="J1273" s="20"/>
      <c r="K1273" s="30">
        <f t="shared" si="55"/>
        <v>0</v>
      </c>
      <c r="L1273" s="20"/>
      <c r="M1273" s="30">
        <f t="shared" si="54"/>
        <v>0</v>
      </c>
      <c r="N1273" s="20"/>
      <c r="O1273" s="1"/>
      <c r="P1273" s="1"/>
      <c r="Q1273" s="1"/>
      <c r="R1273" s="1"/>
      <c r="S1273" s="1"/>
      <c r="T1273" s="1"/>
    </row>
    <row r="1274" spans="1:20" customFormat="1" ht="108.5">
      <c r="A1274" s="31" t="s">
        <v>2542</v>
      </c>
      <c r="B1274" s="131" t="s">
        <v>2543</v>
      </c>
      <c r="C1274" s="9" t="s">
        <v>2937</v>
      </c>
      <c r="D1274" s="9" t="s">
        <v>2938</v>
      </c>
      <c r="E1274" s="9" t="s">
        <v>2939</v>
      </c>
      <c r="F1274" s="9" t="s">
        <v>2648</v>
      </c>
      <c r="G1274" s="242" t="s">
        <v>2940</v>
      </c>
      <c r="H1274" s="60" t="s">
        <v>2941</v>
      </c>
      <c r="I1274" s="9">
        <v>350</v>
      </c>
      <c r="J1274" s="20"/>
      <c r="K1274" s="30">
        <f t="shared" si="55"/>
        <v>0</v>
      </c>
      <c r="L1274" s="20"/>
      <c r="M1274" s="30">
        <f t="shared" si="54"/>
        <v>0</v>
      </c>
      <c r="N1274" s="20"/>
      <c r="O1274" s="1"/>
      <c r="P1274" s="1"/>
      <c r="Q1274" s="1"/>
      <c r="R1274" s="1"/>
      <c r="S1274" s="1"/>
      <c r="T1274" s="1"/>
    </row>
    <row r="1275" spans="1:20" customFormat="1" ht="108.5">
      <c r="A1275" s="31" t="s">
        <v>2542</v>
      </c>
      <c r="B1275" s="131" t="s">
        <v>2543</v>
      </c>
      <c r="C1275" s="9" t="s">
        <v>2942</v>
      </c>
      <c r="D1275" s="9" t="s">
        <v>2943</v>
      </c>
      <c r="E1275" s="9" t="s">
        <v>2939</v>
      </c>
      <c r="F1275" s="9" t="s">
        <v>2619</v>
      </c>
      <c r="G1275" s="242" t="s">
        <v>2944</v>
      </c>
      <c r="H1275" s="60" t="s">
        <v>2945</v>
      </c>
      <c r="I1275" s="9">
        <v>300</v>
      </c>
      <c r="J1275" s="20"/>
      <c r="K1275" s="30">
        <f t="shared" si="55"/>
        <v>0</v>
      </c>
      <c r="L1275" s="20"/>
      <c r="M1275" s="30">
        <f t="shared" si="54"/>
        <v>0</v>
      </c>
      <c r="N1275" s="20"/>
      <c r="O1275" s="1"/>
      <c r="P1275" s="1"/>
      <c r="Q1275" s="1"/>
      <c r="R1275" s="1"/>
      <c r="S1275" s="1"/>
      <c r="T1275" s="1"/>
    </row>
    <row r="1276" spans="1:20" customFormat="1" ht="108.5">
      <c r="A1276" s="31" t="s">
        <v>2542</v>
      </c>
      <c r="B1276" s="131" t="s">
        <v>2543</v>
      </c>
      <c r="C1276" s="9" t="s">
        <v>2946</v>
      </c>
      <c r="D1276" s="9" t="s">
        <v>2947</v>
      </c>
      <c r="E1276" s="9" t="s">
        <v>2939</v>
      </c>
      <c r="F1276" s="9" t="s">
        <v>2648</v>
      </c>
      <c r="G1276" s="242" t="s">
        <v>2948</v>
      </c>
      <c r="H1276" s="60" t="s">
        <v>2949</v>
      </c>
      <c r="I1276" s="9">
        <v>390</v>
      </c>
      <c r="J1276" s="20"/>
      <c r="K1276" s="30">
        <f t="shared" si="55"/>
        <v>0</v>
      </c>
      <c r="L1276" s="20"/>
      <c r="M1276" s="30">
        <f t="shared" si="54"/>
        <v>0</v>
      </c>
      <c r="N1276" s="20"/>
      <c r="O1276" s="1"/>
      <c r="P1276" s="1"/>
      <c r="Q1276" s="1"/>
      <c r="R1276" s="1"/>
      <c r="S1276" s="1"/>
      <c r="T1276" s="1"/>
    </row>
    <row r="1277" spans="1:20" customFormat="1" ht="93">
      <c r="A1277" s="31" t="s">
        <v>2542</v>
      </c>
      <c r="B1277" s="131" t="s">
        <v>2543</v>
      </c>
      <c r="C1277" s="9" t="s">
        <v>2950</v>
      </c>
      <c r="D1277" s="9" t="s">
        <v>2951</v>
      </c>
      <c r="E1277" s="9" t="s">
        <v>2952</v>
      </c>
      <c r="F1277" s="9" t="s">
        <v>2557</v>
      </c>
      <c r="G1277" s="242" t="s">
        <v>2953</v>
      </c>
      <c r="H1277" s="60" t="s">
        <v>2954</v>
      </c>
      <c r="I1277" s="9">
        <v>300</v>
      </c>
      <c r="J1277" s="20"/>
      <c r="K1277" s="30">
        <f t="shared" si="55"/>
        <v>0</v>
      </c>
      <c r="L1277" s="20"/>
      <c r="M1277" s="30">
        <f t="shared" si="54"/>
        <v>0</v>
      </c>
      <c r="N1277" s="20"/>
      <c r="O1277" s="1"/>
      <c r="P1277" s="1"/>
      <c r="Q1277" s="1"/>
      <c r="R1277" s="1"/>
      <c r="S1277" s="1"/>
      <c r="T1277" s="1"/>
    </row>
    <row r="1278" spans="1:20" customFormat="1" ht="139.5">
      <c r="A1278" s="31" t="s">
        <v>2542</v>
      </c>
      <c r="B1278" s="131" t="s">
        <v>2543</v>
      </c>
      <c r="C1278" s="9" t="s">
        <v>2955</v>
      </c>
      <c r="D1278" s="9" t="s">
        <v>2956</v>
      </c>
      <c r="E1278" s="9" t="s">
        <v>2957</v>
      </c>
      <c r="F1278" s="9" t="s">
        <v>2552</v>
      </c>
      <c r="G1278" s="242" t="s">
        <v>2958</v>
      </c>
      <c r="H1278" s="60" t="s">
        <v>2959</v>
      </c>
      <c r="I1278" s="9">
        <v>300</v>
      </c>
      <c r="J1278" s="20"/>
      <c r="K1278" s="30">
        <f t="shared" si="55"/>
        <v>0</v>
      </c>
      <c r="L1278" s="20"/>
      <c r="M1278" s="30">
        <f t="shared" si="54"/>
        <v>0</v>
      </c>
      <c r="N1278" s="20"/>
      <c r="O1278" s="1"/>
      <c r="P1278" s="1"/>
      <c r="Q1278" s="1"/>
      <c r="R1278" s="1"/>
      <c r="S1278" s="1"/>
      <c r="T1278" s="1"/>
    </row>
    <row r="1279" spans="1:20" customFormat="1" ht="124">
      <c r="A1279" s="31" t="s">
        <v>2542</v>
      </c>
      <c r="B1279" s="131" t="s">
        <v>2543</v>
      </c>
      <c r="C1279" s="9" t="s">
        <v>2960</v>
      </c>
      <c r="D1279" s="9" t="s">
        <v>2961</v>
      </c>
      <c r="E1279" s="9" t="s">
        <v>2962</v>
      </c>
      <c r="F1279" s="9" t="s">
        <v>2552</v>
      </c>
      <c r="G1279" s="242" t="s">
        <v>2963</v>
      </c>
      <c r="H1279" s="60" t="s">
        <v>2964</v>
      </c>
      <c r="I1279" s="9">
        <v>320</v>
      </c>
      <c r="J1279" s="20"/>
      <c r="K1279" s="30">
        <f t="shared" si="55"/>
        <v>0</v>
      </c>
      <c r="L1279" s="20"/>
      <c r="M1279" s="30">
        <f t="shared" si="54"/>
        <v>0</v>
      </c>
      <c r="N1279" s="20"/>
      <c r="O1279" s="1"/>
      <c r="P1279" s="1"/>
      <c r="Q1279" s="1"/>
      <c r="R1279" s="1"/>
      <c r="S1279" s="1"/>
      <c r="T1279" s="1"/>
    </row>
    <row r="1280" spans="1:20" customFormat="1" ht="155">
      <c r="A1280" s="31" t="s">
        <v>2542</v>
      </c>
      <c r="B1280" s="131" t="s">
        <v>2543</v>
      </c>
      <c r="C1280" s="9" t="s">
        <v>2965</v>
      </c>
      <c r="D1280" s="9" t="s">
        <v>2966</v>
      </c>
      <c r="E1280" s="9" t="s">
        <v>2962</v>
      </c>
      <c r="F1280" s="9" t="s">
        <v>2552</v>
      </c>
      <c r="G1280" s="242" t="s">
        <v>2967</v>
      </c>
      <c r="H1280" s="60" t="s">
        <v>2968</v>
      </c>
      <c r="I1280" s="9">
        <v>360</v>
      </c>
      <c r="J1280" s="20"/>
      <c r="K1280" s="30">
        <f t="shared" si="55"/>
        <v>0</v>
      </c>
      <c r="L1280" s="20"/>
      <c r="M1280" s="30">
        <f t="shared" si="54"/>
        <v>0</v>
      </c>
      <c r="N1280" s="20"/>
      <c r="O1280" s="1"/>
      <c r="P1280" s="1"/>
      <c r="Q1280" s="1"/>
      <c r="R1280" s="1"/>
      <c r="S1280" s="1"/>
      <c r="T1280" s="1"/>
    </row>
    <row r="1281" spans="1:20" customFormat="1" ht="124">
      <c r="A1281" s="31" t="s">
        <v>2542</v>
      </c>
      <c r="B1281" s="131" t="s">
        <v>2543</v>
      </c>
      <c r="C1281" s="9" t="s">
        <v>2969</v>
      </c>
      <c r="D1281" s="9" t="s">
        <v>2970</v>
      </c>
      <c r="E1281" s="9" t="s">
        <v>2971</v>
      </c>
      <c r="F1281" s="9" t="s">
        <v>2573</v>
      </c>
      <c r="G1281" s="242" t="s">
        <v>2972</v>
      </c>
      <c r="H1281" s="60" t="s">
        <v>2973</v>
      </c>
      <c r="I1281" s="9">
        <v>320</v>
      </c>
      <c r="J1281" s="20"/>
      <c r="K1281" s="30">
        <f t="shared" si="55"/>
        <v>0</v>
      </c>
      <c r="L1281" s="20"/>
      <c r="M1281" s="30">
        <f t="shared" si="54"/>
        <v>0</v>
      </c>
      <c r="N1281" s="20"/>
      <c r="O1281" s="1"/>
      <c r="P1281" s="1"/>
      <c r="Q1281" s="1"/>
      <c r="R1281" s="1"/>
      <c r="S1281" s="1"/>
      <c r="T1281" s="1"/>
    </row>
    <row r="1282" spans="1:20" customFormat="1" ht="170.5">
      <c r="A1282" s="31" t="s">
        <v>2542</v>
      </c>
      <c r="B1282" s="131" t="s">
        <v>2543</v>
      </c>
      <c r="C1282" s="9" t="s">
        <v>2974</v>
      </c>
      <c r="D1282" s="9" t="s">
        <v>2975</v>
      </c>
      <c r="E1282" s="9" t="s">
        <v>2976</v>
      </c>
      <c r="F1282" s="9" t="s">
        <v>2604</v>
      </c>
      <c r="G1282" s="242" t="s">
        <v>2977</v>
      </c>
      <c r="H1282" s="60" t="s">
        <v>2978</v>
      </c>
      <c r="I1282" s="9">
        <v>350</v>
      </c>
      <c r="J1282" s="20"/>
      <c r="K1282" s="30">
        <f t="shared" si="55"/>
        <v>0</v>
      </c>
      <c r="L1282" s="20"/>
      <c r="M1282" s="30">
        <f t="shared" si="54"/>
        <v>0</v>
      </c>
      <c r="N1282" s="20"/>
      <c r="O1282" s="1"/>
      <c r="P1282" s="1"/>
      <c r="Q1282" s="1"/>
      <c r="R1282" s="1"/>
      <c r="S1282" s="1"/>
      <c r="T1282" s="1"/>
    </row>
    <row r="1283" spans="1:20" customFormat="1" ht="139.5">
      <c r="A1283" s="31" t="s">
        <v>2542</v>
      </c>
      <c r="B1283" s="131" t="s">
        <v>2543</v>
      </c>
      <c r="C1283" s="9" t="s">
        <v>2979</v>
      </c>
      <c r="D1283" s="9" t="s">
        <v>2980</v>
      </c>
      <c r="E1283" s="9" t="s">
        <v>2909</v>
      </c>
      <c r="F1283" s="9" t="s">
        <v>2910</v>
      </c>
      <c r="G1283" s="242" t="s">
        <v>2981</v>
      </c>
      <c r="H1283" s="60" t="s">
        <v>2982</v>
      </c>
      <c r="I1283" s="9">
        <v>420</v>
      </c>
      <c r="J1283" s="20"/>
      <c r="K1283" s="30">
        <f t="shared" si="55"/>
        <v>0</v>
      </c>
      <c r="L1283" s="20"/>
      <c r="M1283" s="30">
        <f t="shared" si="54"/>
        <v>0</v>
      </c>
      <c r="N1283" s="20"/>
      <c r="O1283" s="1"/>
      <c r="P1283" s="1"/>
      <c r="Q1283" s="1"/>
      <c r="R1283" s="1"/>
      <c r="S1283" s="1"/>
      <c r="T1283" s="1"/>
    </row>
    <row r="1284" spans="1:20" customFormat="1" ht="93">
      <c r="A1284" s="31" t="s">
        <v>2542</v>
      </c>
      <c r="B1284" s="131" t="s">
        <v>2543</v>
      </c>
      <c r="C1284" s="9" t="s">
        <v>2983</v>
      </c>
      <c r="D1284" s="9" t="s">
        <v>2984</v>
      </c>
      <c r="E1284" s="9" t="s">
        <v>2985</v>
      </c>
      <c r="F1284" s="9" t="s">
        <v>2696</v>
      </c>
      <c r="G1284" s="242" t="s">
        <v>2986</v>
      </c>
      <c r="H1284" s="60" t="s">
        <v>2987</v>
      </c>
      <c r="I1284" s="9">
        <v>300</v>
      </c>
      <c r="J1284" s="20"/>
      <c r="K1284" s="30">
        <f t="shared" si="55"/>
        <v>0</v>
      </c>
      <c r="L1284" s="20"/>
      <c r="M1284" s="30">
        <f t="shared" si="54"/>
        <v>0</v>
      </c>
      <c r="N1284" s="20"/>
      <c r="O1284" s="1"/>
      <c r="P1284" s="1"/>
      <c r="Q1284" s="1"/>
      <c r="R1284" s="1"/>
      <c r="S1284" s="1"/>
      <c r="T1284" s="1"/>
    </row>
    <row r="1285" spans="1:20" customFormat="1" ht="93">
      <c r="A1285" s="31" t="s">
        <v>2542</v>
      </c>
      <c r="B1285" s="131" t="s">
        <v>2543</v>
      </c>
      <c r="C1285" s="9" t="s">
        <v>2988</v>
      </c>
      <c r="D1285" s="9" t="s">
        <v>2989</v>
      </c>
      <c r="E1285" s="9" t="s">
        <v>2985</v>
      </c>
      <c r="F1285" s="9" t="s">
        <v>2552</v>
      </c>
      <c r="G1285" s="242" t="s">
        <v>2990</v>
      </c>
      <c r="H1285" s="60" t="s">
        <v>2991</v>
      </c>
      <c r="I1285" s="9">
        <v>380</v>
      </c>
      <c r="J1285" s="20"/>
      <c r="K1285" s="30">
        <f t="shared" si="55"/>
        <v>0</v>
      </c>
      <c r="L1285" s="20"/>
      <c r="M1285" s="30">
        <f t="shared" si="54"/>
        <v>0</v>
      </c>
      <c r="N1285" s="20"/>
      <c r="O1285" s="1"/>
      <c r="P1285" s="1"/>
      <c r="Q1285" s="1"/>
      <c r="R1285" s="1"/>
      <c r="S1285" s="1"/>
      <c r="T1285" s="1"/>
    </row>
    <row r="1286" spans="1:20" customFormat="1" ht="108.5">
      <c r="A1286" s="31" t="s">
        <v>2542</v>
      </c>
      <c r="B1286" s="131" t="s">
        <v>2543</v>
      </c>
      <c r="C1286" s="9" t="s">
        <v>2992</v>
      </c>
      <c r="D1286" s="9" t="s">
        <v>2993</v>
      </c>
      <c r="E1286" s="9" t="s">
        <v>2985</v>
      </c>
      <c r="F1286" s="9" t="s">
        <v>2696</v>
      </c>
      <c r="G1286" s="242" t="s">
        <v>2994</v>
      </c>
      <c r="H1286" s="60" t="s">
        <v>2995</v>
      </c>
      <c r="I1286" s="9">
        <v>300</v>
      </c>
      <c r="J1286" s="20"/>
      <c r="K1286" s="30">
        <f t="shared" si="55"/>
        <v>0</v>
      </c>
      <c r="L1286" s="20"/>
      <c r="M1286" s="30">
        <f t="shared" si="54"/>
        <v>0</v>
      </c>
      <c r="N1286" s="20"/>
      <c r="O1286" s="1"/>
      <c r="P1286" s="1"/>
      <c r="Q1286" s="1"/>
      <c r="R1286" s="1"/>
      <c r="S1286" s="1"/>
      <c r="T1286" s="1"/>
    </row>
    <row r="1287" spans="1:20" customFormat="1" ht="124">
      <c r="A1287" s="31" t="s">
        <v>2542</v>
      </c>
      <c r="B1287" s="131" t="s">
        <v>2543</v>
      </c>
      <c r="C1287" s="9" t="s">
        <v>2996</v>
      </c>
      <c r="D1287" s="9" t="s">
        <v>2997</v>
      </c>
      <c r="E1287" s="9" t="s">
        <v>2985</v>
      </c>
      <c r="F1287" s="9" t="s">
        <v>2696</v>
      </c>
      <c r="G1287" s="242" t="s">
        <v>2998</v>
      </c>
      <c r="H1287" s="60" t="s">
        <v>2999</v>
      </c>
      <c r="I1287" s="9">
        <v>480</v>
      </c>
      <c r="J1287" s="20"/>
      <c r="K1287" s="30">
        <f t="shared" si="55"/>
        <v>0</v>
      </c>
      <c r="L1287" s="20"/>
      <c r="M1287" s="30">
        <f t="shared" si="54"/>
        <v>0</v>
      </c>
      <c r="N1287" s="20"/>
      <c r="O1287" s="1"/>
      <c r="P1287" s="1"/>
      <c r="Q1287" s="1"/>
      <c r="R1287" s="1"/>
      <c r="S1287" s="1"/>
      <c r="T1287" s="1"/>
    </row>
    <row r="1288" spans="1:20" customFormat="1" ht="108.5">
      <c r="A1288" s="31" t="s">
        <v>2542</v>
      </c>
      <c r="B1288" s="131" t="s">
        <v>2543</v>
      </c>
      <c r="C1288" s="9" t="s">
        <v>3000</v>
      </c>
      <c r="D1288" s="9" t="s">
        <v>3001</v>
      </c>
      <c r="E1288" s="9" t="s">
        <v>2985</v>
      </c>
      <c r="F1288" s="9" t="s">
        <v>2582</v>
      </c>
      <c r="G1288" s="242" t="s">
        <v>3002</v>
      </c>
      <c r="H1288" s="60" t="s">
        <v>3003</v>
      </c>
      <c r="I1288" s="9">
        <v>320</v>
      </c>
      <c r="J1288" s="20"/>
      <c r="K1288" s="30">
        <f t="shared" si="55"/>
        <v>0</v>
      </c>
      <c r="L1288" s="20"/>
      <c r="M1288" s="30">
        <f t="shared" si="54"/>
        <v>0</v>
      </c>
      <c r="N1288" s="20"/>
      <c r="O1288" s="1"/>
      <c r="P1288" s="1"/>
      <c r="Q1288" s="1"/>
      <c r="R1288" s="1"/>
      <c r="S1288" s="1"/>
      <c r="T1288" s="1"/>
    </row>
    <row r="1289" spans="1:20" customFormat="1" ht="124">
      <c r="A1289" s="31" t="s">
        <v>2542</v>
      </c>
      <c r="B1289" s="131" t="s">
        <v>2543</v>
      </c>
      <c r="C1289" s="9" t="s">
        <v>3004</v>
      </c>
      <c r="D1289" s="9" t="s">
        <v>3005</v>
      </c>
      <c r="E1289" s="9" t="s">
        <v>2985</v>
      </c>
      <c r="F1289" s="9" t="s">
        <v>2696</v>
      </c>
      <c r="G1289" s="242" t="s">
        <v>3006</v>
      </c>
      <c r="H1289" s="60" t="s">
        <v>3007</v>
      </c>
      <c r="I1289" s="9">
        <v>320</v>
      </c>
      <c r="J1289" s="20"/>
      <c r="K1289" s="30">
        <f t="shared" si="55"/>
        <v>0</v>
      </c>
      <c r="L1289" s="20"/>
      <c r="M1289" s="30">
        <f t="shared" ref="M1289:M1352" si="56">L1289*I1289</f>
        <v>0</v>
      </c>
      <c r="N1289" s="20"/>
      <c r="O1289" s="1"/>
      <c r="P1289" s="1"/>
      <c r="Q1289" s="1"/>
      <c r="R1289" s="1"/>
      <c r="S1289" s="1"/>
      <c r="T1289" s="1"/>
    </row>
    <row r="1290" spans="1:20" customFormat="1" ht="93">
      <c r="A1290" s="31" t="s">
        <v>2542</v>
      </c>
      <c r="B1290" s="131" t="s">
        <v>2543</v>
      </c>
      <c r="C1290" s="9" t="s">
        <v>3008</v>
      </c>
      <c r="D1290" s="9" t="s">
        <v>2984</v>
      </c>
      <c r="E1290" s="9" t="s">
        <v>2985</v>
      </c>
      <c r="F1290" s="9" t="s">
        <v>2696</v>
      </c>
      <c r="G1290" s="242" t="s">
        <v>3009</v>
      </c>
      <c r="H1290" s="60" t="s">
        <v>3010</v>
      </c>
      <c r="I1290" s="9">
        <v>300</v>
      </c>
      <c r="J1290" s="20"/>
      <c r="K1290" s="30">
        <f t="shared" si="55"/>
        <v>0</v>
      </c>
      <c r="L1290" s="20"/>
      <c r="M1290" s="30">
        <f t="shared" si="56"/>
        <v>0</v>
      </c>
      <c r="N1290" s="20"/>
      <c r="O1290" s="1"/>
      <c r="P1290" s="1"/>
      <c r="Q1290" s="1"/>
      <c r="R1290" s="1"/>
      <c r="S1290" s="1"/>
      <c r="T1290" s="1"/>
    </row>
    <row r="1291" spans="1:20" customFormat="1" ht="170.5">
      <c r="A1291" s="31" t="s">
        <v>2542</v>
      </c>
      <c r="B1291" s="131" t="s">
        <v>2543</v>
      </c>
      <c r="C1291" s="9" t="s">
        <v>3011</v>
      </c>
      <c r="D1291" s="9" t="s">
        <v>3012</v>
      </c>
      <c r="E1291" s="9" t="s">
        <v>3013</v>
      </c>
      <c r="F1291" s="9" t="s">
        <v>2582</v>
      </c>
      <c r="G1291" s="242" t="s">
        <v>3014</v>
      </c>
      <c r="H1291" s="60" t="s">
        <v>3015</v>
      </c>
      <c r="I1291" s="9">
        <v>350</v>
      </c>
      <c r="J1291" s="20"/>
      <c r="K1291" s="30">
        <f t="shared" si="55"/>
        <v>0</v>
      </c>
      <c r="L1291" s="20"/>
      <c r="M1291" s="30">
        <f t="shared" si="56"/>
        <v>0</v>
      </c>
      <c r="N1291" s="20"/>
      <c r="O1291" s="1"/>
      <c r="P1291" s="1"/>
      <c r="Q1291" s="1"/>
      <c r="R1291" s="1"/>
      <c r="S1291" s="1"/>
      <c r="T1291" s="1"/>
    </row>
    <row r="1292" spans="1:20" customFormat="1" ht="108.5">
      <c r="A1292" s="31" t="s">
        <v>2542</v>
      </c>
      <c r="B1292" s="131" t="s">
        <v>2543</v>
      </c>
      <c r="C1292" s="9" t="s">
        <v>3016</v>
      </c>
      <c r="D1292" s="9" t="s">
        <v>3017</v>
      </c>
      <c r="E1292" s="9" t="s">
        <v>3013</v>
      </c>
      <c r="F1292" s="9" t="s">
        <v>2582</v>
      </c>
      <c r="G1292" s="242" t="s">
        <v>3018</v>
      </c>
      <c r="H1292" s="60" t="s">
        <v>3019</v>
      </c>
      <c r="I1292" s="9">
        <v>320</v>
      </c>
      <c r="J1292" s="20"/>
      <c r="K1292" s="30">
        <f t="shared" si="55"/>
        <v>0</v>
      </c>
      <c r="L1292" s="20"/>
      <c r="M1292" s="30">
        <f t="shared" si="56"/>
        <v>0</v>
      </c>
      <c r="N1292" s="20"/>
      <c r="O1292" s="1"/>
      <c r="P1292" s="1"/>
      <c r="Q1292" s="1"/>
      <c r="R1292" s="1"/>
      <c r="S1292" s="1"/>
      <c r="T1292" s="1"/>
    </row>
    <row r="1293" spans="1:20" customFormat="1" ht="108.5">
      <c r="A1293" s="31" t="s">
        <v>2542</v>
      </c>
      <c r="B1293" s="131" t="s">
        <v>2543</v>
      </c>
      <c r="C1293" s="9" t="s">
        <v>3020</v>
      </c>
      <c r="D1293" s="9" t="s">
        <v>3021</v>
      </c>
      <c r="E1293" s="9" t="s">
        <v>3022</v>
      </c>
      <c r="F1293" s="9" t="s">
        <v>2582</v>
      </c>
      <c r="G1293" s="242" t="s">
        <v>3023</v>
      </c>
      <c r="H1293" s="60" t="s">
        <v>3024</v>
      </c>
      <c r="I1293" s="9">
        <v>360</v>
      </c>
      <c r="J1293" s="20"/>
      <c r="K1293" s="30">
        <f t="shared" si="55"/>
        <v>0</v>
      </c>
      <c r="L1293" s="20"/>
      <c r="M1293" s="30">
        <f t="shared" si="56"/>
        <v>0</v>
      </c>
      <c r="N1293" s="20"/>
      <c r="O1293" s="1"/>
      <c r="P1293" s="1"/>
      <c r="Q1293" s="1"/>
      <c r="R1293" s="1"/>
      <c r="S1293" s="1"/>
      <c r="T1293" s="1"/>
    </row>
    <row r="1294" spans="1:20" customFormat="1" ht="155">
      <c r="A1294" s="31" t="s">
        <v>2542</v>
      </c>
      <c r="B1294" s="131" t="s">
        <v>2543</v>
      </c>
      <c r="C1294" s="9" t="s">
        <v>3025</v>
      </c>
      <c r="D1294" s="9" t="s">
        <v>3026</v>
      </c>
      <c r="E1294" s="9" t="s">
        <v>3022</v>
      </c>
      <c r="F1294" s="9" t="s">
        <v>2709</v>
      </c>
      <c r="G1294" s="242" t="s">
        <v>3027</v>
      </c>
      <c r="H1294" s="60" t="s">
        <v>3028</v>
      </c>
      <c r="I1294" s="9">
        <v>360</v>
      </c>
      <c r="J1294" s="20"/>
      <c r="K1294" s="30">
        <f t="shared" si="55"/>
        <v>0</v>
      </c>
      <c r="L1294" s="20"/>
      <c r="M1294" s="30">
        <f t="shared" si="56"/>
        <v>0</v>
      </c>
      <c r="N1294" s="20"/>
      <c r="O1294" s="1"/>
      <c r="P1294" s="1"/>
      <c r="Q1294" s="1"/>
      <c r="R1294" s="1"/>
      <c r="S1294" s="1"/>
      <c r="T1294" s="1"/>
    </row>
    <row r="1295" spans="1:20" customFormat="1" ht="124">
      <c r="A1295" s="31" t="s">
        <v>2542</v>
      </c>
      <c r="B1295" s="131" t="s">
        <v>2543</v>
      </c>
      <c r="C1295" s="9" t="s">
        <v>3029</v>
      </c>
      <c r="D1295" s="9" t="s">
        <v>3030</v>
      </c>
      <c r="E1295" s="9" t="s">
        <v>3022</v>
      </c>
      <c r="F1295" s="9" t="s">
        <v>2582</v>
      </c>
      <c r="G1295" s="242" t="s">
        <v>3031</v>
      </c>
      <c r="H1295" s="60" t="s">
        <v>3032</v>
      </c>
      <c r="I1295" s="9">
        <v>340</v>
      </c>
      <c r="J1295" s="20"/>
      <c r="K1295" s="30">
        <f t="shared" si="55"/>
        <v>0</v>
      </c>
      <c r="L1295" s="20"/>
      <c r="M1295" s="30">
        <f t="shared" si="56"/>
        <v>0</v>
      </c>
      <c r="N1295" s="20"/>
      <c r="O1295" s="1"/>
      <c r="P1295" s="1"/>
      <c r="Q1295" s="1"/>
      <c r="R1295" s="1"/>
      <c r="S1295" s="1"/>
      <c r="T1295" s="1"/>
    </row>
    <row r="1296" spans="1:20" customFormat="1" ht="124">
      <c r="A1296" s="31" t="s">
        <v>2542</v>
      </c>
      <c r="B1296" s="131" t="s">
        <v>2543</v>
      </c>
      <c r="C1296" s="9" t="s">
        <v>3033</v>
      </c>
      <c r="D1296" s="9" t="s">
        <v>3034</v>
      </c>
      <c r="E1296" s="9" t="s">
        <v>3035</v>
      </c>
      <c r="F1296" s="9" t="s">
        <v>2573</v>
      </c>
      <c r="G1296" s="242" t="s">
        <v>3036</v>
      </c>
      <c r="H1296" s="60" t="s">
        <v>3037</v>
      </c>
      <c r="I1296" s="9">
        <v>450</v>
      </c>
      <c r="J1296" s="20"/>
      <c r="K1296" s="30">
        <f t="shared" si="55"/>
        <v>0</v>
      </c>
      <c r="L1296" s="20"/>
      <c r="M1296" s="30">
        <f t="shared" si="56"/>
        <v>0</v>
      </c>
      <c r="N1296" s="20"/>
      <c r="O1296" s="1"/>
      <c r="P1296" s="1"/>
      <c r="Q1296" s="1"/>
      <c r="R1296" s="1"/>
      <c r="S1296" s="1"/>
      <c r="T1296" s="1"/>
    </row>
    <row r="1297" spans="1:20" customFormat="1" ht="108.5">
      <c r="A1297" s="31" t="s">
        <v>2542</v>
      </c>
      <c r="B1297" s="131" t="s">
        <v>2543</v>
      </c>
      <c r="C1297" s="9" t="s">
        <v>3038</v>
      </c>
      <c r="D1297" s="9" t="s">
        <v>3039</v>
      </c>
      <c r="E1297" s="9" t="s">
        <v>3035</v>
      </c>
      <c r="F1297" s="9" t="s">
        <v>2696</v>
      </c>
      <c r="G1297" s="242" t="s">
        <v>3040</v>
      </c>
      <c r="H1297" s="60" t="s">
        <v>3041</v>
      </c>
      <c r="I1297" s="9">
        <v>399</v>
      </c>
      <c r="J1297" s="20"/>
      <c r="K1297" s="30">
        <f t="shared" si="55"/>
        <v>0</v>
      </c>
      <c r="L1297" s="20"/>
      <c r="M1297" s="30">
        <f t="shared" si="56"/>
        <v>0</v>
      </c>
      <c r="N1297" s="20"/>
      <c r="O1297" s="1"/>
      <c r="P1297" s="1"/>
      <c r="Q1297" s="1"/>
      <c r="R1297" s="1"/>
      <c r="S1297" s="1"/>
      <c r="T1297" s="1"/>
    </row>
    <row r="1298" spans="1:20" customFormat="1" ht="93">
      <c r="A1298" s="31" t="s">
        <v>2542</v>
      </c>
      <c r="B1298" s="131" t="s">
        <v>2543</v>
      </c>
      <c r="C1298" s="9" t="s">
        <v>3042</v>
      </c>
      <c r="D1298" s="9" t="s">
        <v>3043</v>
      </c>
      <c r="E1298" s="9" t="s">
        <v>3035</v>
      </c>
      <c r="F1298" s="9" t="s">
        <v>2696</v>
      </c>
      <c r="G1298" s="242" t="s">
        <v>3044</v>
      </c>
      <c r="H1298" s="60" t="s">
        <v>3045</v>
      </c>
      <c r="I1298" s="9">
        <v>350</v>
      </c>
      <c r="J1298" s="20"/>
      <c r="K1298" s="30">
        <f t="shared" si="55"/>
        <v>0</v>
      </c>
      <c r="L1298" s="20"/>
      <c r="M1298" s="30">
        <f t="shared" si="56"/>
        <v>0</v>
      </c>
      <c r="N1298" s="20"/>
      <c r="O1298" s="1"/>
      <c r="P1298" s="1"/>
      <c r="Q1298" s="1"/>
      <c r="R1298" s="1"/>
      <c r="S1298" s="1"/>
      <c r="T1298" s="1"/>
    </row>
    <row r="1299" spans="1:20" customFormat="1" ht="108.5">
      <c r="A1299" s="31" t="s">
        <v>2542</v>
      </c>
      <c r="B1299" s="131" t="s">
        <v>2543</v>
      </c>
      <c r="C1299" s="9" t="s">
        <v>3046</v>
      </c>
      <c r="D1299" s="9" t="s">
        <v>3047</v>
      </c>
      <c r="E1299" s="9" t="s">
        <v>3035</v>
      </c>
      <c r="F1299" s="9" t="s">
        <v>2696</v>
      </c>
      <c r="G1299" s="242" t="s">
        <v>3048</v>
      </c>
      <c r="H1299" s="60" t="s">
        <v>3049</v>
      </c>
      <c r="I1299" s="9">
        <v>380</v>
      </c>
      <c r="J1299" s="20"/>
      <c r="K1299" s="30">
        <f t="shared" si="55"/>
        <v>0</v>
      </c>
      <c r="L1299" s="20"/>
      <c r="M1299" s="30">
        <f t="shared" si="56"/>
        <v>0</v>
      </c>
      <c r="N1299" s="20"/>
      <c r="O1299" s="1"/>
      <c r="P1299" s="1"/>
      <c r="Q1299" s="1"/>
      <c r="R1299" s="1"/>
      <c r="S1299" s="1"/>
      <c r="T1299" s="1"/>
    </row>
    <row r="1300" spans="1:20" customFormat="1" ht="124">
      <c r="A1300" s="31" t="s">
        <v>2542</v>
      </c>
      <c r="B1300" s="131" t="s">
        <v>2543</v>
      </c>
      <c r="C1300" s="9" t="s">
        <v>3050</v>
      </c>
      <c r="D1300" s="9" t="s">
        <v>3051</v>
      </c>
      <c r="E1300" s="9" t="s">
        <v>3035</v>
      </c>
      <c r="F1300" s="9" t="s">
        <v>2696</v>
      </c>
      <c r="G1300" s="242" t="s">
        <v>3052</v>
      </c>
      <c r="H1300" s="60" t="s">
        <v>3053</v>
      </c>
      <c r="I1300" s="9">
        <v>399</v>
      </c>
      <c r="J1300" s="20"/>
      <c r="K1300" s="30">
        <f t="shared" si="55"/>
        <v>0</v>
      </c>
      <c r="L1300" s="20"/>
      <c r="M1300" s="30">
        <f t="shared" si="56"/>
        <v>0</v>
      </c>
      <c r="N1300" s="20"/>
      <c r="O1300" s="1"/>
      <c r="P1300" s="1"/>
      <c r="Q1300" s="1"/>
      <c r="R1300" s="1"/>
      <c r="S1300" s="1"/>
      <c r="T1300" s="1"/>
    </row>
    <row r="1301" spans="1:20" customFormat="1" ht="124">
      <c r="A1301" s="31" t="s">
        <v>2542</v>
      </c>
      <c r="B1301" s="131" t="s">
        <v>2543</v>
      </c>
      <c r="C1301" s="9" t="s">
        <v>3054</v>
      </c>
      <c r="D1301" s="9" t="s">
        <v>3055</v>
      </c>
      <c r="E1301" s="9" t="s">
        <v>3056</v>
      </c>
      <c r="F1301" s="9" t="s">
        <v>2619</v>
      </c>
      <c r="G1301" s="242" t="s">
        <v>3057</v>
      </c>
      <c r="H1301" s="60" t="s">
        <v>3058</v>
      </c>
      <c r="I1301" s="9">
        <v>420</v>
      </c>
      <c r="J1301" s="20"/>
      <c r="K1301" s="30">
        <f t="shared" si="55"/>
        <v>0</v>
      </c>
      <c r="L1301" s="20"/>
      <c r="M1301" s="30">
        <f t="shared" si="56"/>
        <v>0</v>
      </c>
      <c r="N1301" s="20"/>
      <c r="O1301" s="1"/>
      <c r="P1301" s="1"/>
      <c r="Q1301" s="1"/>
      <c r="R1301" s="1"/>
      <c r="S1301" s="1"/>
      <c r="T1301" s="1"/>
    </row>
    <row r="1302" spans="1:20" customFormat="1" ht="139.5">
      <c r="A1302" s="31" t="s">
        <v>2542</v>
      </c>
      <c r="B1302" s="131" t="s">
        <v>2543</v>
      </c>
      <c r="C1302" s="9" t="s">
        <v>3059</v>
      </c>
      <c r="D1302" s="9" t="s">
        <v>3060</v>
      </c>
      <c r="E1302" s="9" t="s">
        <v>3061</v>
      </c>
      <c r="F1302" s="9" t="s">
        <v>2604</v>
      </c>
      <c r="G1302" s="242" t="s">
        <v>3062</v>
      </c>
      <c r="H1302" s="60" t="s">
        <v>3063</v>
      </c>
      <c r="I1302" s="9">
        <v>500</v>
      </c>
      <c r="J1302" s="20"/>
      <c r="K1302" s="30">
        <f t="shared" si="55"/>
        <v>0</v>
      </c>
      <c r="L1302" s="20"/>
      <c r="M1302" s="30">
        <f t="shared" si="56"/>
        <v>0</v>
      </c>
      <c r="N1302" s="20"/>
      <c r="O1302" s="1"/>
      <c r="P1302" s="1"/>
      <c r="Q1302" s="1"/>
      <c r="R1302" s="1"/>
      <c r="S1302" s="1"/>
      <c r="T1302" s="1"/>
    </row>
    <row r="1303" spans="1:20" customFormat="1" ht="77.5">
      <c r="A1303" s="31" t="s">
        <v>2542</v>
      </c>
      <c r="B1303" s="131" t="s">
        <v>2543</v>
      </c>
      <c r="C1303" s="9" t="s">
        <v>3064</v>
      </c>
      <c r="D1303" s="9" t="s">
        <v>3065</v>
      </c>
      <c r="E1303" s="9" t="s">
        <v>3061</v>
      </c>
      <c r="F1303" s="9" t="s">
        <v>2582</v>
      </c>
      <c r="G1303" s="242" t="s">
        <v>3066</v>
      </c>
      <c r="H1303" s="60" t="s">
        <v>3067</v>
      </c>
      <c r="I1303" s="9">
        <v>350</v>
      </c>
      <c r="J1303" s="20"/>
      <c r="K1303" s="30">
        <f t="shared" si="55"/>
        <v>0</v>
      </c>
      <c r="L1303" s="20"/>
      <c r="M1303" s="30">
        <f t="shared" si="56"/>
        <v>0</v>
      </c>
      <c r="N1303" s="20"/>
      <c r="O1303" s="1"/>
      <c r="P1303" s="1"/>
      <c r="Q1303" s="1"/>
      <c r="R1303" s="1"/>
      <c r="S1303" s="1"/>
      <c r="T1303" s="1"/>
    </row>
    <row r="1304" spans="1:20" customFormat="1" ht="139.5">
      <c r="A1304" s="31" t="s">
        <v>2542</v>
      </c>
      <c r="B1304" s="131" t="s">
        <v>2543</v>
      </c>
      <c r="C1304" s="9" t="s">
        <v>3068</v>
      </c>
      <c r="D1304" s="9" t="s">
        <v>3069</v>
      </c>
      <c r="E1304" s="9" t="s">
        <v>3070</v>
      </c>
      <c r="F1304" s="9" t="s">
        <v>2552</v>
      </c>
      <c r="G1304" s="242" t="s">
        <v>3071</v>
      </c>
      <c r="H1304" s="60" t="s">
        <v>3072</v>
      </c>
      <c r="I1304" s="9">
        <v>300</v>
      </c>
      <c r="J1304" s="20"/>
      <c r="K1304" s="30">
        <f t="shared" si="55"/>
        <v>0</v>
      </c>
      <c r="L1304" s="20"/>
      <c r="M1304" s="30">
        <f t="shared" si="56"/>
        <v>0</v>
      </c>
      <c r="N1304" s="20"/>
      <c r="O1304" s="1"/>
      <c r="P1304" s="1"/>
      <c r="Q1304" s="1"/>
      <c r="R1304" s="1"/>
      <c r="S1304" s="1"/>
      <c r="T1304" s="1"/>
    </row>
    <row r="1305" spans="1:20" customFormat="1" ht="124">
      <c r="A1305" s="31" t="s">
        <v>2542</v>
      </c>
      <c r="B1305" s="131" t="s">
        <v>2543</v>
      </c>
      <c r="C1305" s="9" t="s">
        <v>3073</v>
      </c>
      <c r="D1305" s="9" t="s">
        <v>3074</v>
      </c>
      <c r="E1305" s="9" t="s">
        <v>3070</v>
      </c>
      <c r="F1305" s="9" t="s">
        <v>2587</v>
      </c>
      <c r="G1305" s="242" t="s">
        <v>3075</v>
      </c>
      <c r="H1305" s="60" t="s">
        <v>3076</v>
      </c>
      <c r="I1305" s="9">
        <v>350</v>
      </c>
      <c r="J1305" s="20"/>
      <c r="K1305" s="30">
        <f t="shared" si="55"/>
        <v>0</v>
      </c>
      <c r="L1305" s="20"/>
      <c r="M1305" s="30">
        <f t="shared" si="56"/>
        <v>0</v>
      </c>
      <c r="N1305" s="20"/>
      <c r="O1305" s="1"/>
      <c r="P1305" s="1"/>
      <c r="Q1305" s="1"/>
      <c r="R1305" s="1"/>
      <c r="S1305" s="1"/>
      <c r="T1305" s="1"/>
    </row>
    <row r="1306" spans="1:20" customFormat="1" ht="155">
      <c r="A1306" s="31" t="s">
        <v>2542</v>
      </c>
      <c r="B1306" s="131" t="s">
        <v>2543</v>
      </c>
      <c r="C1306" s="9" t="s">
        <v>3077</v>
      </c>
      <c r="D1306" s="9" t="s">
        <v>3078</v>
      </c>
      <c r="E1306" s="9" t="s">
        <v>3079</v>
      </c>
      <c r="F1306" s="9" t="s">
        <v>2582</v>
      </c>
      <c r="G1306" s="242" t="s">
        <v>3080</v>
      </c>
      <c r="H1306" s="60" t="s">
        <v>3081</v>
      </c>
      <c r="I1306" s="9">
        <v>320</v>
      </c>
      <c r="J1306" s="20"/>
      <c r="K1306" s="30">
        <f t="shared" si="55"/>
        <v>0</v>
      </c>
      <c r="L1306" s="20"/>
      <c r="M1306" s="30">
        <f t="shared" si="56"/>
        <v>0</v>
      </c>
      <c r="N1306" s="20"/>
      <c r="O1306" s="1"/>
      <c r="P1306" s="1"/>
      <c r="Q1306" s="1"/>
      <c r="R1306" s="1"/>
      <c r="S1306" s="1"/>
      <c r="T1306" s="1"/>
    </row>
    <row r="1307" spans="1:20" customFormat="1" ht="108.5">
      <c r="A1307" s="31" t="s">
        <v>2542</v>
      </c>
      <c r="B1307" s="131" t="s">
        <v>2543</v>
      </c>
      <c r="C1307" s="9" t="s">
        <v>3082</v>
      </c>
      <c r="D1307" s="9" t="s">
        <v>3083</v>
      </c>
      <c r="E1307" s="9" t="s">
        <v>3079</v>
      </c>
      <c r="F1307" s="9" t="s">
        <v>2552</v>
      </c>
      <c r="G1307" s="242" t="s">
        <v>3084</v>
      </c>
      <c r="H1307" s="60" t="s">
        <v>3085</v>
      </c>
      <c r="I1307" s="9">
        <v>380</v>
      </c>
      <c r="J1307" s="20"/>
      <c r="K1307" s="30">
        <f t="shared" si="55"/>
        <v>0</v>
      </c>
      <c r="L1307" s="20"/>
      <c r="M1307" s="30">
        <f t="shared" si="56"/>
        <v>0</v>
      </c>
      <c r="N1307" s="20"/>
      <c r="O1307" s="1"/>
      <c r="P1307" s="1"/>
      <c r="Q1307" s="1"/>
      <c r="R1307" s="1"/>
      <c r="S1307" s="1"/>
      <c r="T1307" s="1"/>
    </row>
    <row r="1308" spans="1:20" customFormat="1" ht="108.5">
      <c r="A1308" s="31" t="s">
        <v>2542</v>
      </c>
      <c r="B1308" s="131" t="s">
        <v>2543</v>
      </c>
      <c r="C1308" s="9" t="s">
        <v>3086</v>
      </c>
      <c r="D1308" s="9" t="s">
        <v>3087</v>
      </c>
      <c r="E1308" s="9" t="s">
        <v>3079</v>
      </c>
      <c r="F1308" s="9" t="s">
        <v>2547</v>
      </c>
      <c r="G1308" s="242" t="s">
        <v>3088</v>
      </c>
      <c r="H1308" s="60" t="s">
        <v>3089</v>
      </c>
      <c r="I1308" s="9">
        <v>480</v>
      </c>
      <c r="J1308" s="20"/>
      <c r="K1308" s="30">
        <f t="shared" si="55"/>
        <v>0</v>
      </c>
      <c r="L1308" s="20"/>
      <c r="M1308" s="30">
        <f t="shared" si="56"/>
        <v>0</v>
      </c>
      <c r="N1308" s="20"/>
      <c r="O1308" s="1"/>
      <c r="P1308" s="1"/>
      <c r="Q1308" s="1"/>
      <c r="R1308" s="1"/>
      <c r="S1308" s="1"/>
      <c r="T1308" s="1"/>
    </row>
    <row r="1309" spans="1:20" customFormat="1" ht="108.5">
      <c r="A1309" s="31" t="s">
        <v>2542</v>
      </c>
      <c r="B1309" s="131" t="s">
        <v>2543</v>
      </c>
      <c r="C1309" s="9" t="s">
        <v>3090</v>
      </c>
      <c r="D1309" s="9" t="s">
        <v>3091</v>
      </c>
      <c r="E1309" s="9" t="s">
        <v>3079</v>
      </c>
      <c r="F1309" s="9" t="s">
        <v>2547</v>
      </c>
      <c r="G1309" s="242" t="s">
        <v>3092</v>
      </c>
      <c r="H1309" s="60" t="s">
        <v>3089</v>
      </c>
      <c r="I1309" s="9">
        <v>360</v>
      </c>
      <c r="J1309" s="20"/>
      <c r="K1309" s="30">
        <f t="shared" si="55"/>
        <v>0</v>
      </c>
      <c r="L1309" s="20"/>
      <c r="M1309" s="30">
        <f t="shared" si="56"/>
        <v>0</v>
      </c>
      <c r="N1309" s="20"/>
      <c r="O1309" s="1"/>
      <c r="P1309" s="1"/>
      <c r="Q1309" s="1"/>
      <c r="R1309" s="1"/>
      <c r="S1309" s="1"/>
      <c r="T1309" s="1"/>
    </row>
    <row r="1310" spans="1:20" customFormat="1" ht="139.5">
      <c r="A1310" s="31" t="s">
        <v>2542</v>
      </c>
      <c r="B1310" s="131" t="s">
        <v>2543</v>
      </c>
      <c r="C1310" s="9" t="s">
        <v>3093</v>
      </c>
      <c r="D1310" s="9" t="s">
        <v>3094</v>
      </c>
      <c r="E1310" s="9" t="s">
        <v>3079</v>
      </c>
      <c r="F1310" s="9" t="s">
        <v>2547</v>
      </c>
      <c r="G1310" s="242" t="s">
        <v>3095</v>
      </c>
      <c r="H1310" s="60" t="s">
        <v>3096</v>
      </c>
      <c r="I1310" s="9">
        <v>360</v>
      </c>
      <c r="J1310" s="20"/>
      <c r="K1310" s="30">
        <f t="shared" si="55"/>
        <v>0</v>
      </c>
      <c r="L1310" s="20"/>
      <c r="M1310" s="30">
        <f t="shared" si="56"/>
        <v>0</v>
      </c>
      <c r="N1310" s="20"/>
      <c r="O1310" s="1"/>
      <c r="P1310" s="1"/>
      <c r="Q1310" s="1"/>
      <c r="R1310" s="1"/>
      <c r="S1310" s="1"/>
      <c r="T1310" s="1"/>
    </row>
    <row r="1311" spans="1:20" customFormat="1" ht="93">
      <c r="A1311" s="31" t="s">
        <v>2542</v>
      </c>
      <c r="B1311" s="131" t="s">
        <v>2543</v>
      </c>
      <c r="C1311" s="9" t="s">
        <v>3097</v>
      </c>
      <c r="D1311" s="9" t="s">
        <v>3098</v>
      </c>
      <c r="E1311" s="9" t="s">
        <v>3099</v>
      </c>
      <c r="F1311" s="9" t="s">
        <v>2552</v>
      </c>
      <c r="G1311" s="242" t="s">
        <v>3100</v>
      </c>
      <c r="H1311" s="60" t="s">
        <v>3101</v>
      </c>
      <c r="I1311" s="9">
        <v>320</v>
      </c>
      <c r="J1311" s="20"/>
      <c r="K1311" s="30">
        <f t="shared" si="55"/>
        <v>0</v>
      </c>
      <c r="L1311" s="20"/>
      <c r="M1311" s="30">
        <f t="shared" si="56"/>
        <v>0</v>
      </c>
      <c r="N1311" s="20"/>
      <c r="O1311" s="1"/>
      <c r="P1311" s="1"/>
      <c r="Q1311" s="1"/>
      <c r="R1311" s="1"/>
      <c r="S1311" s="1"/>
      <c r="T1311" s="1"/>
    </row>
    <row r="1312" spans="1:20" customFormat="1" ht="93">
      <c r="A1312" s="31" t="s">
        <v>2542</v>
      </c>
      <c r="B1312" s="131" t="s">
        <v>2543</v>
      </c>
      <c r="C1312" s="9" t="s">
        <v>3102</v>
      </c>
      <c r="D1312" s="9" t="s">
        <v>3103</v>
      </c>
      <c r="E1312" s="9" t="s">
        <v>3099</v>
      </c>
      <c r="F1312" s="9" t="s">
        <v>2552</v>
      </c>
      <c r="G1312" s="242" t="s">
        <v>3104</v>
      </c>
      <c r="H1312" s="60" t="s">
        <v>3105</v>
      </c>
      <c r="I1312" s="9">
        <v>350</v>
      </c>
      <c r="J1312" s="20"/>
      <c r="K1312" s="30">
        <f t="shared" si="55"/>
        <v>0</v>
      </c>
      <c r="L1312" s="20"/>
      <c r="M1312" s="30">
        <f t="shared" si="56"/>
        <v>0</v>
      </c>
      <c r="N1312" s="20"/>
      <c r="O1312" s="1"/>
      <c r="P1312" s="1"/>
      <c r="Q1312" s="1"/>
      <c r="R1312" s="1"/>
      <c r="S1312" s="1"/>
      <c r="T1312" s="1"/>
    </row>
    <row r="1313" spans="1:20" customFormat="1" ht="108.5">
      <c r="A1313" s="31" t="s">
        <v>2542</v>
      </c>
      <c r="B1313" s="131" t="s">
        <v>2543</v>
      </c>
      <c r="C1313" s="9" t="s">
        <v>3106</v>
      </c>
      <c r="D1313" s="9" t="s">
        <v>3107</v>
      </c>
      <c r="E1313" s="9" t="s">
        <v>3099</v>
      </c>
      <c r="F1313" s="9" t="s">
        <v>2552</v>
      </c>
      <c r="G1313" s="242" t="s">
        <v>3108</v>
      </c>
      <c r="H1313" s="60" t="s">
        <v>3109</v>
      </c>
      <c r="I1313" s="9">
        <v>350</v>
      </c>
      <c r="J1313" s="20"/>
      <c r="K1313" s="30">
        <f t="shared" si="55"/>
        <v>0</v>
      </c>
      <c r="L1313" s="20"/>
      <c r="M1313" s="30">
        <f t="shared" si="56"/>
        <v>0</v>
      </c>
      <c r="N1313" s="20"/>
      <c r="O1313" s="1"/>
      <c r="P1313" s="1"/>
      <c r="Q1313" s="1"/>
      <c r="R1313" s="1"/>
      <c r="S1313" s="1"/>
      <c r="T1313" s="1"/>
    </row>
    <row r="1314" spans="1:20" customFormat="1" ht="108.5">
      <c r="A1314" s="31" t="s">
        <v>2542</v>
      </c>
      <c r="B1314" s="131" t="s">
        <v>2543</v>
      </c>
      <c r="C1314" s="9" t="s">
        <v>3110</v>
      </c>
      <c r="D1314" s="9" t="s">
        <v>3111</v>
      </c>
      <c r="E1314" s="9" t="s">
        <v>3099</v>
      </c>
      <c r="F1314" s="9" t="s">
        <v>2552</v>
      </c>
      <c r="G1314" s="242" t="s">
        <v>3112</v>
      </c>
      <c r="H1314" s="60" t="s">
        <v>3113</v>
      </c>
      <c r="I1314" s="9">
        <v>320</v>
      </c>
      <c r="J1314" s="20"/>
      <c r="K1314" s="30">
        <f t="shared" ref="K1314:K1371" si="57">I1314*J1314</f>
        <v>0</v>
      </c>
      <c r="L1314" s="20"/>
      <c r="M1314" s="30">
        <f t="shared" si="56"/>
        <v>0</v>
      </c>
      <c r="N1314" s="20"/>
      <c r="O1314" s="1"/>
      <c r="P1314" s="1"/>
      <c r="Q1314" s="1"/>
      <c r="R1314" s="1"/>
      <c r="S1314" s="1"/>
      <c r="T1314" s="1"/>
    </row>
    <row r="1315" spans="1:20" customFormat="1" ht="93">
      <c r="A1315" s="31" t="s">
        <v>2542</v>
      </c>
      <c r="B1315" s="131" t="s">
        <v>2543</v>
      </c>
      <c r="C1315" s="9" t="s">
        <v>3114</v>
      </c>
      <c r="D1315" s="9" t="s">
        <v>3111</v>
      </c>
      <c r="E1315" s="9" t="s">
        <v>3099</v>
      </c>
      <c r="F1315" s="9" t="s">
        <v>2552</v>
      </c>
      <c r="G1315" s="242" t="s">
        <v>3115</v>
      </c>
      <c r="H1315" s="60" t="s">
        <v>3116</v>
      </c>
      <c r="I1315" s="9">
        <v>320</v>
      </c>
      <c r="J1315" s="20"/>
      <c r="K1315" s="30">
        <f t="shared" si="57"/>
        <v>0</v>
      </c>
      <c r="L1315" s="20"/>
      <c r="M1315" s="30">
        <f t="shared" si="56"/>
        <v>0</v>
      </c>
      <c r="N1315" s="20"/>
      <c r="O1315" s="1"/>
      <c r="P1315" s="1"/>
      <c r="Q1315" s="1"/>
      <c r="R1315" s="1"/>
      <c r="S1315" s="1"/>
      <c r="T1315" s="1"/>
    </row>
    <row r="1316" spans="1:20" customFormat="1" ht="93">
      <c r="A1316" s="31" t="s">
        <v>2542</v>
      </c>
      <c r="B1316" s="131" t="s">
        <v>2543</v>
      </c>
      <c r="C1316" s="9" t="s">
        <v>3117</v>
      </c>
      <c r="D1316" s="9" t="s">
        <v>3103</v>
      </c>
      <c r="E1316" s="9" t="s">
        <v>3099</v>
      </c>
      <c r="F1316" s="9" t="s">
        <v>2552</v>
      </c>
      <c r="G1316" s="242" t="s">
        <v>3118</v>
      </c>
      <c r="H1316" s="60" t="s">
        <v>3119</v>
      </c>
      <c r="I1316" s="9">
        <v>350</v>
      </c>
      <c r="J1316" s="20"/>
      <c r="K1316" s="30">
        <f t="shared" si="57"/>
        <v>0</v>
      </c>
      <c r="L1316" s="20"/>
      <c r="M1316" s="30">
        <f t="shared" si="56"/>
        <v>0</v>
      </c>
      <c r="N1316" s="20"/>
      <c r="O1316" s="1"/>
      <c r="P1316" s="1"/>
      <c r="Q1316" s="1"/>
      <c r="R1316" s="1"/>
      <c r="S1316" s="1"/>
      <c r="T1316" s="1"/>
    </row>
    <row r="1317" spans="1:20" customFormat="1" ht="108.5">
      <c r="A1317" s="31" t="s">
        <v>2542</v>
      </c>
      <c r="B1317" s="131" t="s">
        <v>2543</v>
      </c>
      <c r="C1317" s="9" t="s">
        <v>3120</v>
      </c>
      <c r="D1317" s="9" t="s">
        <v>3121</v>
      </c>
      <c r="E1317" s="9" t="s">
        <v>3122</v>
      </c>
      <c r="F1317" s="9" t="s">
        <v>2582</v>
      </c>
      <c r="G1317" s="242" t="s">
        <v>3123</v>
      </c>
      <c r="H1317" s="60" t="s">
        <v>3124</v>
      </c>
      <c r="I1317" s="9">
        <v>380</v>
      </c>
      <c r="J1317" s="20"/>
      <c r="K1317" s="30">
        <f t="shared" si="57"/>
        <v>0</v>
      </c>
      <c r="L1317" s="20"/>
      <c r="M1317" s="30">
        <f t="shared" si="56"/>
        <v>0</v>
      </c>
      <c r="N1317" s="20"/>
      <c r="O1317" s="1"/>
      <c r="P1317" s="1"/>
      <c r="Q1317" s="1"/>
      <c r="R1317" s="1"/>
      <c r="S1317" s="1"/>
      <c r="T1317" s="1"/>
    </row>
    <row r="1318" spans="1:20" customFormat="1" ht="139.5">
      <c r="A1318" s="31" t="s">
        <v>2542</v>
      </c>
      <c r="B1318" s="131" t="s">
        <v>2543</v>
      </c>
      <c r="C1318" s="9" t="s">
        <v>3125</v>
      </c>
      <c r="D1318" s="9" t="s">
        <v>3126</v>
      </c>
      <c r="E1318" s="9" t="s">
        <v>3127</v>
      </c>
      <c r="F1318" s="9" t="s">
        <v>2619</v>
      </c>
      <c r="G1318" s="242" t="s">
        <v>3128</v>
      </c>
      <c r="H1318" s="60" t="s">
        <v>3129</v>
      </c>
      <c r="I1318" s="9">
        <v>320</v>
      </c>
      <c r="J1318" s="20"/>
      <c r="K1318" s="30">
        <f t="shared" si="57"/>
        <v>0</v>
      </c>
      <c r="L1318" s="20"/>
      <c r="M1318" s="30">
        <f t="shared" si="56"/>
        <v>0</v>
      </c>
      <c r="N1318" s="20"/>
      <c r="O1318" s="1"/>
      <c r="P1318" s="1"/>
      <c r="Q1318" s="1"/>
      <c r="R1318" s="1"/>
      <c r="S1318" s="1"/>
      <c r="T1318" s="1"/>
    </row>
    <row r="1319" spans="1:20" customFormat="1" ht="93">
      <c r="A1319" s="31" t="s">
        <v>2542</v>
      </c>
      <c r="B1319" s="131" t="s">
        <v>2543</v>
      </c>
      <c r="C1319" s="9" t="s">
        <v>3130</v>
      </c>
      <c r="D1319" s="9" t="s">
        <v>3131</v>
      </c>
      <c r="E1319" s="9" t="s">
        <v>3127</v>
      </c>
      <c r="F1319" s="9" t="s">
        <v>2552</v>
      </c>
      <c r="G1319" s="242" t="s">
        <v>3132</v>
      </c>
      <c r="H1319" s="60" t="s">
        <v>3133</v>
      </c>
      <c r="I1319" s="9">
        <v>350</v>
      </c>
      <c r="J1319" s="20"/>
      <c r="K1319" s="30">
        <f t="shared" si="57"/>
        <v>0</v>
      </c>
      <c r="L1319" s="20"/>
      <c r="M1319" s="30">
        <f t="shared" si="56"/>
        <v>0</v>
      </c>
      <c r="N1319" s="20"/>
      <c r="O1319" s="1"/>
      <c r="P1319" s="1"/>
      <c r="Q1319" s="1"/>
      <c r="R1319" s="1"/>
      <c r="S1319" s="1"/>
      <c r="T1319" s="1"/>
    </row>
    <row r="1320" spans="1:20" customFormat="1" ht="139.5">
      <c r="A1320" s="31" t="s">
        <v>2542</v>
      </c>
      <c r="B1320" s="131" t="s">
        <v>2543</v>
      </c>
      <c r="C1320" s="9" t="s">
        <v>3134</v>
      </c>
      <c r="D1320" s="9" t="s">
        <v>3135</v>
      </c>
      <c r="E1320" s="9" t="s">
        <v>3127</v>
      </c>
      <c r="F1320" s="9" t="s">
        <v>2587</v>
      </c>
      <c r="G1320" s="242" t="s">
        <v>3136</v>
      </c>
      <c r="H1320" s="60" t="s">
        <v>3137</v>
      </c>
      <c r="I1320" s="9">
        <v>330</v>
      </c>
      <c r="J1320" s="20"/>
      <c r="K1320" s="30">
        <f t="shared" si="57"/>
        <v>0</v>
      </c>
      <c r="L1320" s="20"/>
      <c r="M1320" s="30">
        <f t="shared" si="56"/>
        <v>0</v>
      </c>
      <c r="N1320" s="20"/>
      <c r="O1320" s="1"/>
      <c r="P1320" s="1"/>
      <c r="Q1320" s="1"/>
      <c r="R1320" s="1"/>
      <c r="S1320" s="1"/>
      <c r="T1320" s="1"/>
    </row>
    <row r="1321" spans="1:20" customFormat="1" ht="155">
      <c r="A1321" s="31" t="s">
        <v>2542</v>
      </c>
      <c r="B1321" s="131" t="s">
        <v>2543</v>
      </c>
      <c r="C1321" s="9" t="s">
        <v>3138</v>
      </c>
      <c r="D1321" s="9" t="s">
        <v>3139</v>
      </c>
      <c r="E1321" s="9" t="s">
        <v>3127</v>
      </c>
      <c r="F1321" s="9" t="s">
        <v>2547</v>
      </c>
      <c r="G1321" s="242" t="s">
        <v>3140</v>
      </c>
      <c r="H1321" s="60" t="s">
        <v>3141</v>
      </c>
      <c r="I1321" s="9">
        <v>380</v>
      </c>
      <c r="J1321" s="20"/>
      <c r="K1321" s="30">
        <f t="shared" si="57"/>
        <v>0</v>
      </c>
      <c r="L1321" s="20"/>
      <c r="M1321" s="30">
        <f t="shared" si="56"/>
        <v>0</v>
      </c>
      <c r="N1321" s="20"/>
      <c r="O1321" s="1"/>
      <c r="P1321" s="1"/>
      <c r="Q1321" s="1"/>
      <c r="R1321" s="1"/>
      <c r="S1321" s="1"/>
      <c r="T1321" s="1"/>
    </row>
    <row r="1322" spans="1:20" customFormat="1" ht="124">
      <c r="A1322" s="31" t="s">
        <v>2542</v>
      </c>
      <c r="B1322" s="131" t="s">
        <v>2543</v>
      </c>
      <c r="C1322" s="9" t="s">
        <v>3142</v>
      </c>
      <c r="D1322" s="9" t="s">
        <v>3143</v>
      </c>
      <c r="E1322" s="9" t="s">
        <v>3127</v>
      </c>
      <c r="F1322" s="9" t="s">
        <v>2587</v>
      </c>
      <c r="G1322" s="242" t="s">
        <v>3144</v>
      </c>
      <c r="H1322" s="60" t="s">
        <v>3145</v>
      </c>
      <c r="I1322" s="9">
        <v>360</v>
      </c>
      <c r="J1322" s="20"/>
      <c r="K1322" s="30">
        <f t="shared" si="57"/>
        <v>0</v>
      </c>
      <c r="L1322" s="20"/>
      <c r="M1322" s="30">
        <f t="shared" si="56"/>
        <v>0</v>
      </c>
      <c r="N1322" s="20"/>
      <c r="O1322" s="1"/>
      <c r="P1322" s="1"/>
      <c r="Q1322" s="1"/>
      <c r="R1322" s="1"/>
      <c r="S1322" s="1"/>
      <c r="T1322" s="1"/>
    </row>
    <row r="1323" spans="1:20" customFormat="1" ht="108.5">
      <c r="A1323" s="31" t="s">
        <v>2542</v>
      </c>
      <c r="B1323" s="132" t="s">
        <v>3146</v>
      </c>
      <c r="C1323" s="9" t="s">
        <v>3147</v>
      </c>
      <c r="D1323" s="9" t="s">
        <v>3148</v>
      </c>
      <c r="E1323" s="9" t="s">
        <v>3149</v>
      </c>
      <c r="F1323" s="9" t="s">
        <v>3150</v>
      </c>
      <c r="G1323" s="242" t="s">
        <v>3151</v>
      </c>
      <c r="H1323" s="60" t="s">
        <v>3152</v>
      </c>
      <c r="I1323" s="9">
        <v>450</v>
      </c>
      <c r="J1323" s="20"/>
      <c r="K1323" s="30">
        <f t="shared" si="57"/>
        <v>0</v>
      </c>
      <c r="L1323" s="20"/>
      <c r="M1323" s="30">
        <f t="shared" si="56"/>
        <v>0</v>
      </c>
      <c r="N1323" s="20"/>
      <c r="O1323" s="1"/>
      <c r="P1323" s="1"/>
      <c r="Q1323" s="1"/>
      <c r="R1323" s="1"/>
      <c r="S1323" s="1"/>
      <c r="T1323" s="1"/>
    </row>
    <row r="1324" spans="1:20" customFormat="1" ht="108.5">
      <c r="A1324" s="31" t="s">
        <v>2542</v>
      </c>
      <c r="B1324" s="132" t="s">
        <v>3146</v>
      </c>
      <c r="C1324" s="9" t="s">
        <v>3153</v>
      </c>
      <c r="D1324" s="9" t="s">
        <v>3154</v>
      </c>
      <c r="E1324" s="9" t="s">
        <v>3155</v>
      </c>
      <c r="F1324" s="9" t="s">
        <v>2573</v>
      </c>
      <c r="G1324" s="242" t="s">
        <v>3156</v>
      </c>
      <c r="H1324" s="60" t="s">
        <v>3157</v>
      </c>
      <c r="I1324" s="9">
        <v>350</v>
      </c>
      <c r="J1324" s="20"/>
      <c r="K1324" s="30">
        <f t="shared" si="57"/>
        <v>0</v>
      </c>
      <c r="L1324" s="20"/>
      <c r="M1324" s="30">
        <f t="shared" si="56"/>
        <v>0</v>
      </c>
      <c r="N1324" s="20"/>
      <c r="O1324" s="1"/>
      <c r="P1324" s="1"/>
      <c r="Q1324" s="1"/>
      <c r="R1324" s="1"/>
      <c r="S1324" s="1"/>
      <c r="T1324" s="1"/>
    </row>
    <row r="1325" spans="1:20" customFormat="1" ht="124">
      <c r="A1325" s="31" t="s">
        <v>2542</v>
      </c>
      <c r="B1325" s="132" t="s">
        <v>3146</v>
      </c>
      <c r="C1325" s="9" t="s">
        <v>3158</v>
      </c>
      <c r="D1325" s="9" t="s">
        <v>3159</v>
      </c>
      <c r="E1325" s="9" t="s">
        <v>3160</v>
      </c>
      <c r="F1325" s="9" t="s">
        <v>2831</v>
      </c>
      <c r="G1325" s="242" t="s">
        <v>3161</v>
      </c>
      <c r="H1325" s="60" t="s">
        <v>3162</v>
      </c>
      <c r="I1325" s="9">
        <v>320</v>
      </c>
      <c r="J1325" s="20"/>
      <c r="K1325" s="30">
        <f t="shared" si="57"/>
        <v>0</v>
      </c>
      <c r="L1325" s="20"/>
      <c r="M1325" s="30">
        <f t="shared" si="56"/>
        <v>0</v>
      </c>
      <c r="N1325" s="20"/>
      <c r="O1325" s="1"/>
      <c r="P1325" s="1"/>
      <c r="Q1325" s="1"/>
      <c r="R1325" s="1"/>
      <c r="S1325" s="1"/>
      <c r="T1325" s="1"/>
    </row>
    <row r="1326" spans="1:20" customFormat="1" ht="108.5">
      <c r="A1326" s="31" t="s">
        <v>2542</v>
      </c>
      <c r="B1326" s="132" t="s">
        <v>3146</v>
      </c>
      <c r="C1326" s="9" t="s">
        <v>3163</v>
      </c>
      <c r="D1326" s="9" t="s">
        <v>3164</v>
      </c>
      <c r="E1326" s="9" t="s">
        <v>3165</v>
      </c>
      <c r="F1326" s="9" t="s">
        <v>3166</v>
      </c>
      <c r="G1326" s="242" t="s">
        <v>3167</v>
      </c>
      <c r="H1326" s="60" t="s">
        <v>3168</v>
      </c>
      <c r="I1326" s="9">
        <v>360</v>
      </c>
      <c r="J1326" s="20"/>
      <c r="K1326" s="30">
        <f t="shared" si="57"/>
        <v>0</v>
      </c>
      <c r="L1326" s="20"/>
      <c r="M1326" s="30">
        <f t="shared" si="56"/>
        <v>0</v>
      </c>
      <c r="N1326" s="20"/>
      <c r="O1326" s="1"/>
      <c r="P1326" s="1"/>
      <c r="Q1326" s="1"/>
      <c r="R1326" s="1"/>
      <c r="S1326" s="1"/>
      <c r="T1326" s="1"/>
    </row>
    <row r="1327" spans="1:20" customFormat="1" ht="155">
      <c r="A1327" s="31" t="s">
        <v>2542</v>
      </c>
      <c r="B1327" s="132" t="s">
        <v>3146</v>
      </c>
      <c r="C1327" s="9" t="s">
        <v>3169</v>
      </c>
      <c r="D1327" s="9" t="s">
        <v>3170</v>
      </c>
      <c r="E1327" s="9" t="s">
        <v>2662</v>
      </c>
      <c r="F1327" s="9" t="s">
        <v>2604</v>
      </c>
      <c r="G1327" s="242" t="s">
        <v>3171</v>
      </c>
      <c r="H1327" s="60" t="s">
        <v>3172</v>
      </c>
      <c r="I1327" s="9">
        <v>320</v>
      </c>
      <c r="J1327" s="20"/>
      <c r="K1327" s="30">
        <f t="shared" si="57"/>
        <v>0</v>
      </c>
      <c r="L1327" s="20"/>
      <c r="M1327" s="30">
        <f t="shared" si="56"/>
        <v>0</v>
      </c>
      <c r="N1327" s="20"/>
      <c r="O1327" s="1"/>
      <c r="P1327" s="1"/>
      <c r="Q1327" s="1"/>
      <c r="R1327" s="1"/>
      <c r="S1327" s="1"/>
      <c r="T1327" s="1"/>
    </row>
    <row r="1328" spans="1:20" customFormat="1" ht="124">
      <c r="A1328" s="31" t="s">
        <v>2542</v>
      </c>
      <c r="B1328" s="132" t="s">
        <v>3146</v>
      </c>
      <c r="C1328" s="9" t="s">
        <v>3173</v>
      </c>
      <c r="D1328" s="9" t="s">
        <v>3174</v>
      </c>
      <c r="E1328" s="9" t="s">
        <v>3175</v>
      </c>
      <c r="F1328" s="9" t="s">
        <v>2587</v>
      </c>
      <c r="G1328" s="242" t="s">
        <v>3176</v>
      </c>
      <c r="H1328" s="60" t="s">
        <v>3177</v>
      </c>
      <c r="I1328" s="9">
        <v>399</v>
      </c>
      <c r="J1328" s="20"/>
      <c r="K1328" s="30">
        <f t="shared" si="57"/>
        <v>0</v>
      </c>
      <c r="L1328" s="20"/>
      <c r="M1328" s="30">
        <f t="shared" si="56"/>
        <v>0</v>
      </c>
      <c r="N1328" s="20"/>
      <c r="O1328" s="1"/>
      <c r="P1328" s="1"/>
      <c r="Q1328" s="1"/>
      <c r="R1328" s="1"/>
      <c r="S1328" s="1"/>
      <c r="T1328" s="1"/>
    </row>
    <row r="1329" spans="1:20" customFormat="1" ht="108.5">
      <c r="A1329" s="31" t="s">
        <v>2542</v>
      </c>
      <c r="B1329" s="132" t="s">
        <v>3146</v>
      </c>
      <c r="C1329" s="9" t="s">
        <v>3178</v>
      </c>
      <c r="D1329" s="9" t="s">
        <v>3179</v>
      </c>
      <c r="E1329" s="9" t="s">
        <v>3180</v>
      </c>
      <c r="F1329" s="9" t="s">
        <v>2831</v>
      </c>
      <c r="G1329" s="242" t="s">
        <v>3181</v>
      </c>
      <c r="H1329" s="60" t="s">
        <v>3182</v>
      </c>
      <c r="I1329" s="9">
        <v>250</v>
      </c>
      <c r="J1329" s="20"/>
      <c r="K1329" s="30">
        <f t="shared" si="57"/>
        <v>0</v>
      </c>
      <c r="L1329" s="20"/>
      <c r="M1329" s="30">
        <f t="shared" si="56"/>
        <v>0</v>
      </c>
      <c r="N1329" s="20"/>
      <c r="O1329" s="1"/>
      <c r="P1329" s="1"/>
      <c r="Q1329" s="1"/>
      <c r="R1329" s="1"/>
      <c r="S1329" s="1"/>
      <c r="T1329" s="1"/>
    </row>
    <row r="1330" spans="1:20" customFormat="1" ht="108.5">
      <c r="A1330" s="31" t="s">
        <v>2542</v>
      </c>
      <c r="B1330" s="132" t="s">
        <v>3146</v>
      </c>
      <c r="C1330" s="9" t="s">
        <v>3183</v>
      </c>
      <c r="D1330" s="9" t="s">
        <v>3184</v>
      </c>
      <c r="E1330" s="9" t="s">
        <v>2609</v>
      </c>
      <c r="F1330" s="9" t="s">
        <v>2604</v>
      </c>
      <c r="G1330" s="242" t="s">
        <v>3185</v>
      </c>
      <c r="H1330" s="60" t="s">
        <v>3186</v>
      </c>
      <c r="I1330" s="9">
        <v>300</v>
      </c>
      <c r="J1330" s="20"/>
      <c r="K1330" s="30">
        <f t="shared" si="57"/>
        <v>0</v>
      </c>
      <c r="L1330" s="20"/>
      <c r="M1330" s="30">
        <f t="shared" si="56"/>
        <v>0</v>
      </c>
      <c r="N1330" s="20"/>
      <c r="O1330" s="1"/>
      <c r="P1330" s="1"/>
      <c r="Q1330" s="1"/>
      <c r="R1330" s="1"/>
      <c r="S1330" s="1"/>
      <c r="T1330" s="1"/>
    </row>
    <row r="1331" spans="1:20" customFormat="1" ht="108.5">
      <c r="A1331" s="31" t="s">
        <v>2542</v>
      </c>
      <c r="B1331" s="132" t="s">
        <v>3146</v>
      </c>
      <c r="C1331" s="9" t="s">
        <v>3187</v>
      </c>
      <c r="D1331" s="9" t="s">
        <v>3188</v>
      </c>
      <c r="E1331" s="9" t="s">
        <v>2609</v>
      </c>
      <c r="F1331" s="9" t="s">
        <v>2587</v>
      </c>
      <c r="G1331" s="242" t="s">
        <v>3189</v>
      </c>
      <c r="H1331" s="60" t="s">
        <v>3190</v>
      </c>
      <c r="I1331" s="9">
        <v>380</v>
      </c>
      <c r="J1331" s="20"/>
      <c r="K1331" s="30">
        <f t="shared" si="57"/>
        <v>0</v>
      </c>
      <c r="L1331" s="20"/>
      <c r="M1331" s="30">
        <f t="shared" si="56"/>
        <v>0</v>
      </c>
      <c r="N1331" s="20"/>
      <c r="O1331" s="1"/>
      <c r="P1331" s="1"/>
      <c r="Q1331" s="1"/>
      <c r="R1331" s="1"/>
      <c r="S1331" s="1"/>
      <c r="T1331" s="1"/>
    </row>
    <row r="1332" spans="1:20" customFormat="1" ht="93">
      <c r="A1332" s="31" t="s">
        <v>2542</v>
      </c>
      <c r="B1332" s="132" t="s">
        <v>3146</v>
      </c>
      <c r="C1332" s="9" t="s">
        <v>3191</v>
      </c>
      <c r="D1332" s="9" t="s">
        <v>3188</v>
      </c>
      <c r="E1332" s="9" t="s">
        <v>2609</v>
      </c>
      <c r="F1332" s="9" t="s">
        <v>2587</v>
      </c>
      <c r="G1332" s="242" t="s">
        <v>3192</v>
      </c>
      <c r="H1332" s="60" t="s">
        <v>3193</v>
      </c>
      <c r="I1332" s="9">
        <v>380</v>
      </c>
      <c r="J1332" s="20"/>
      <c r="K1332" s="30">
        <f t="shared" si="57"/>
        <v>0</v>
      </c>
      <c r="L1332" s="20"/>
      <c r="M1332" s="30">
        <f t="shared" si="56"/>
        <v>0</v>
      </c>
      <c r="N1332" s="20"/>
      <c r="O1332" s="1"/>
      <c r="P1332" s="1"/>
      <c r="Q1332" s="1"/>
      <c r="R1332" s="1"/>
      <c r="S1332" s="1"/>
      <c r="T1332" s="1"/>
    </row>
    <row r="1333" spans="1:20" customFormat="1" ht="139.5">
      <c r="A1333" s="31" t="s">
        <v>2542</v>
      </c>
      <c r="B1333" s="132" t="s">
        <v>3146</v>
      </c>
      <c r="C1333" s="9" t="s">
        <v>3194</v>
      </c>
      <c r="D1333" s="9" t="s">
        <v>3195</v>
      </c>
      <c r="E1333" s="9" t="s">
        <v>3196</v>
      </c>
      <c r="F1333" s="9" t="s">
        <v>2619</v>
      </c>
      <c r="G1333" s="242" t="s">
        <v>3197</v>
      </c>
      <c r="H1333" s="60" t="s">
        <v>3198</v>
      </c>
      <c r="I1333" s="9">
        <v>930</v>
      </c>
      <c r="J1333" s="20"/>
      <c r="K1333" s="30">
        <f t="shared" si="57"/>
        <v>0</v>
      </c>
      <c r="L1333" s="20"/>
      <c r="M1333" s="30">
        <f t="shared" si="56"/>
        <v>0</v>
      </c>
      <c r="N1333" s="20"/>
      <c r="O1333" s="1"/>
      <c r="P1333" s="1"/>
      <c r="Q1333" s="1"/>
      <c r="R1333" s="1"/>
      <c r="S1333" s="1"/>
      <c r="T1333" s="1"/>
    </row>
    <row r="1334" spans="1:20" customFormat="1" ht="139.5">
      <c r="A1334" s="31" t="s">
        <v>2542</v>
      </c>
      <c r="B1334" s="132" t="s">
        <v>3146</v>
      </c>
      <c r="C1334" s="9" t="s">
        <v>3199</v>
      </c>
      <c r="D1334" s="9" t="s">
        <v>3200</v>
      </c>
      <c r="E1334" s="9" t="s">
        <v>2683</v>
      </c>
      <c r="F1334" s="9" t="s">
        <v>2604</v>
      </c>
      <c r="G1334" s="242" t="s">
        <v>3201</v>
      </c>
      <c r="H1334" s="60" t="s">
        <v>3202</v>
      </c>
      <c r="I1334" s="9">
        <v>280</v>
      </c>
      <c r="J1334" s="20"/>
      <c r="K1334" s="30">
        <f t="shared" si="57"/>
        <v>0</v>
      </c>
      <c r="L1334" s="20"/>
      <c r="M1334" s="30">
        <f t="shared" si="56"/>
        <v>0</v>
      </c>
      <c r="N1334" s="20"/>
      <c r="O1334" s="1"/>
      <c r="P1334" s="1"/>
      <c r="Q1334" s="1"/>
      <c r="R1334" s="1"/>
      <c r="S1334" s="1"/>
      <c r="T1334" s="1"/>
    </row>
    <row r="1335" spans="1:20" customFormat="1" ht="108.5">
      <c r="A1335" s="31" t="s">
        <v>2542</v>
      </c>
      <c r="B1335" s="132" t="s">
        <v>3146</v>
      </c>
      <c r="C1335" s="9" t="s">
        <v>3203</v>
      </c>
      <c r="D1335" s="9" t="s">
        <v>3204</v>
      </c>
      <c r="E1335" s="9" t="s">
        <v>2683</v>
      </c>
      <c r="F1335" s="9" t="s">
        <v>3166</v>
      </c>
      <c r="G1335" s="242" t="s">
        <v>3205</v>
      </c>
      <c r="H1335" s="60" t="s">
        <v>3206</v>
      </c>
      <c r="I1335" s="9">
        <v>500</v>
      </c>
      <c r="J1335" s="20"/>
      <c r="K1335" s="30">
        <f t="shared" si="57"/>
        <v>0</v>
      </c>
      <c r="L1335" s="20"/>
      <c r="M1335" s="30">
        <f t="shared" si="56"/>
        <v>0</v>
      </c>
      <c r="N1335" s="20"/>
      <c r="O1335" s="1"/>
      <c r="P1335" s="1"/>
      <c r="Q1335" s="1"/>
      <c r="R1335" s="1"/>
      <c r="S1335" s="1"/>
      <c r="T1335" s="1"/>
    </row>
    <row r="1336" spans="1:20" customFormat="1" ht="93">
      <c r="A1336" s="31" t="s">
        <v>2542</v>
      </c>
      <c r="B1336" s="132" t="s">
        <v>3146</v>
      </c>
      <c r="C1336" s="9" t="s">
        <v>3207</v>
      </c>
      <c r="D1336" s="9" t="s">
        <v>3208</v>
      </c>
      <c r="E1336" s="9" t="s">
        <v>2683</v>
      </c>
      <c r="F1336" s="9" t="s">
        <v>2587</v>
      </c>
      <c r="G1336" s="242" t="s">
        <v>3209</v>
      </c>
      <c r="H1336" s="60" t="s">
        <v>3210</v>
      </c>
      <c r="I1336" s="9">
        <v>500</v>
      </c>
      <c r="J1336" s="20"/>
      <c r="K1336" s="30">
        <f t="shared" si="57"/>
        <v>0</v>
      </c>
      <c r="L1336" s="20"/>
      <c r="M1336" s="30">
        <f t="shared" si="56"/>
        <v>0</v>
      </c>
      <c r="N1336" s="20"/>
      <c r="O1336" s="1"/>
      <c r="P1336" s="1"/>
      <c r="Q1336" s="1"/>
      <c r="R1336" s="1"/>
      <c r="S1336" s="1"/>
      <c r="T1336" s="1"/>
    </row>
    <row r="1337" spans="1:20" customFormat="1" ht="155">
      <c r="A1337" s="31" t="s">
        <v>2542</v>
      </c>
      <c r="B1337" s="132" t="s">
        <v>3146</v>
      </c>
      <c r="C1337" s="9" t="s">
        <v>3211</v>
      </c>
      <c r="D1337" s="9" t="s">
        <v>3212</v>
      </c>
      <c r="E1337" s="9" t="s">
        <v>3213</v>
      </c>
      <c r="F1337" s="9" t="s">
        <v>2573</v>
      </c>
      <c r="G1337" s="242" t="s">
        <v>3214</v>
      </c>
      <c r="H1337" s="60" t="s">
        <v>3215</v>
      </c>
      <c r="I1337" s="9">
        <v>350</v>
      </c>
      <c r="J1337" s="20"/>
      <c r="K1337" s="30">
        <f t="shared" si="57"/>
        <v>0</v>
      </c>
      <c r="L1337" s="20"/>
      <c r="M1337" s="30">
        <f t="shared" si="56"/>
        <v>0</v>
      </c>
      <c r="N1337" s="20"/>
      <c r="O1337" s="1"/>
      <c r="P1337" s="1"/>
      <c r="Q1337" s="1"/>
      <c r="R1337" s="1"/>
      <c r="S1337" s="1"/>
      <c r="T1337" s="1"/>
    </row>
    <row r="1338" spans="1:20" customFormat="1" ht="170.5">
      <c r="A1338" s="31" t="s">
        <v>2542</v>
      </c>
      <c r="B1338" s="132" t="s">
        <v>3146</v>
      </c>
      <c r="C1338" s="9" t="s">
        <v>3216</v>
      </c>
      <c r="D1338" s="9" t="s">
        <v>3217</v>
      </c>
      <c r="E1338" s="9" t="s">
        <v>3213</v>
      </c>
      <c r="F1338" s="9" t="s">
        <v>2587</v>
      </c>
      <c r="G1338" s="242" t="s">
        <v>3218</v>
      </c>
      <c r="H1338" s="60" t="s">
        <v>3219</v>
      </c>
      <c r="I1338" s="9">
        <v>290</v>
      </c>
      <c r="J1338" s="20"/>
      <c r="K1338" s="30">
        <f t="shared" si="57"/>
        <v>0</v>
      </c>
      <c r="L1338" s="20"/>
      <c r="M1338" s="30">
        <f t="shared" si="56"/>
        <v>0</v>
      </c>
      <c r="N1338" s="20"/>
      <c r="O1338" s="1"/>
      <c r="P1338" s="1"/>
      <c r="Q1338" s="1"/>
      <c r="R1338" s="1"/>
      <c r="S1338" s="1"/>
      <c r="T1338" s="1"/>
    </row>
    <row r="1339" spans="1:20" customFormat="1" ht="139.5">
      <c r="A1339" s="31" t="s">
        <v>2542</v>
      </c>
      <c r="B1339" s="132" t="s">
        <v>3146</v>
      </c>
      <c r="C1339" s="9" t="s">
        <v>3220</v>
      </c>
      <c r="D1339" s="9" t="s">
        <v>3221</v>
      </c>
      <c r="E1339" s="9" t="s">
        <v>3213</v>
      </c>
      <c r="F1339" s="9" t="s">
        <v>2587</v>
      </c>
      <c r="G1339" s="242" t="s">
        <v>3222</v>
      </c>
      <c r="H1339" s="60" t="s">
        <v>3223</v>
      </c>
      <c r="I1339" s="9">
        <v>350</v>
      </c>
      <c r="J1339" s="20"/>
      <c r="K1339" s="30">
        <f t="shared" si="57"/>
        <v>0</v>
      </c>
      <c r="L1339" s="20"/>
      <c r="M1339" s="30">
        <f t="shared" si="56"/>
        <v>0</v>
      </c>
      <c r="N1339" s="20"/>
      <c r="O1339" s="1"/>
      <c r="P1339" s="1"/>
      <c r="Q1339" s="1"/>
      <c r="R1339" s="1"/>
      <c r="S1339" s="1"/>
      <c r="T1339" s="1"/>
    </row>
    <row r="1340" spans="1:20" customFormat="1" ht="139.5">
      <c r="A1340" s="31" t="s">
        <v>2542</v>
      </c>
      <c r="B1340" s="132" t="s">
        <v>3146</v>
      </c>
      <c r="C1340" s="9" t="s">
        <v>3224</v>
      </c>
      <c r="D1340" s="9" t="s">
        <v>3225</v>
      </c>
      <c r="E1340" s="9" t="s">
        <v>3213</v>
      </c>
      <c r="F1340" s="9" t="s">
        <v>2587</v>
      </c>
      <c r="G1340" s="242" t="s">
        <v>3226</v>
      </c>
      <c r="H1340" s="60" t="s">
        <v>3227</v>
      </c>
      <c r="I1340" s="9">
        <v>350</v>
      </c>
      <c r="J1340" s="20"/>
      <c r="K1340" s="30">
        <f t="shared" si="57"/>
        <v>0</v>
      </c>
      <c r="L1340" s="20"/>
      <c r="M1340" s="30">
        <f t="shared" si="56"/>
        <v>0</v>
      </c>
      <c r="N1340" s="20"/>
      <c r="O1340" s="1"/>
      <c r="P1340" s="1"/>
      <c r="Q1340" s="1"/>
      <c r="R1340" s="1"/>
      <c r="S1340" s="1"/>
      <c r="T1340" s="1"/>
    </row>
    <row r="1341" spans="1:20" customFormat="1" ht="139.5">
      <c r="A1341" s="31" t="s">
        <v>2542</v>
      </c>
      <c r="B1341" s="132" t="s">
        <v>3146</v>
      </c>
      <c r="C1341" s="9" t="s">
        <v>3228</v>
      </c>
      <c r="D1341" s="9" t="s">
        <v>3229</v>
      </c>
      <c r="E1341" s="9" t="s">
        <v>3230</v>
      </c>
      <c r="F1341" s="9" t="s">
        <v>3150</v>
      </c>
      <c r="G1341" s="242" t="s">
        <v>3231</v>
      </c>
      <c r="H1341" s="60" t="s">
        <v>3232</v>
      </c>
      <c r="I1341" s="9">
        <v>550</v>
      </c>
      <c r="J1341" s="20"/>
      <c r="K1341" s="30">
        <f t="shared" si="57"/>
        <v>0</v>
      </c>
      <c r="L1341" s="20"/>
      <c r="M1341" s="30">
        <f t="shared" si="56"/>
        <v>0</v>
      </c>
      <c r="N1341" s="20"/>
      <c r="O1341" s="1"/>
      <c r="P1341" s="1"/>
      <c r="Q1341" s="1"/>
      <c r="R1341" s="1"/>
      <c r="S1341" s="1"/>
      <c r="T1341" s="1"/>
    </row>
    <row r="1342" spans="1:20" customFormat="1" ht="139.5">
      <c r="A1342" s="31" t="s">
        <v>2542</v>
      </c>
      <c r="B1342" s="132" t="s">
        <v>3146</v>
      </c>
      <c r="C1342" s="9" t="s">
        <v>3233</v>
      </c>
      <c r="D1342" s="9" t="s">
        <v>3234</v>
      </c>
      <c r="E1342" s="9" t="s">
        <v>3230</v>
      </c>
      <c r="F1342" s="9" t="s">
        <v>2831</v>
      </c>
      <c r="G1342" s="242" t="s">
        <v>3235</v>
      </c>
      <c r="H1342" s="60" t="s">
        <v>3236</v>
      </c>
      <c r="I1342" s="9">
        <v>420</v>
      </c>
      <c r="J1342" s="20"/>
      <c r="K1342" s="30">
        <f t="shared" si="57"/>
        <v>0</v>
      </c>
      <c r="L1342" s="20"/>
      <c r="M1342" s="30">
        <f t="shared" si="56"/>
        <v>0</v>
      </c>
      <c r="N1342" s="20"/>
      <c r="O1342" s="1"/>
      <c r="P1342" s="1"/>
      <c r="Q1342" s="1"/>
      <c r="R1342" s="1"/>
      <c r="S1342" s="1"/>
      <c r="T1342" s="1"/>
    </row>
    <row r="1343" spans="1:20" customFormat="1" ht="108.5">
      <c r="A1343" s="31" t="s">
        <v>2542</v>
      </c>
      <c r="B1343" s="132" t="s">
        <v>3146</v>
      </c>
      <c r="C1343" s="9" t="s">
        <v>3237</v>
      </c>
      <c r="D1343" s="9" t="s">
        <v>3238</v>
      </c>
      <c r="E1343" s="9" t="s">
        <v>3230</v>
      </c>
      <c r="F1343" s="9" t="s">
        <v>2719</v>
      </c>
      <c r="G1343" s="242" t="s">
        <v>3239</v>
      </c>
      <c r="H1343" s="60" t="s">
        <v>3240</v>
      </c>
      <c r="I1343" s="9">
        <v>580</v>
      </c>
      <c r="J1343" s="20"/>
      <c r="K1343" s="30">
        <f t="shared" si="57"/>
        <v>0</v>
      </c>
      <c r="L1343" s="20"/>
      <c r="M1343" s="30">
        <f t="shared" si="56"/>
        <v>0</v>
      </c>
      <c r="N1343" s="20"/>
      <c r="O1343" s="1"/>
      <c r="P1343" s="1"/>
      <c r="Q1343" s="1"/>
      <c r="R1343" s="1"/>
      <c r="S1343" s="1"/>
      <c r="T1343" s="1"/>
    </row>
    <row r="1344" spans="1:20" customFormat="1" ht="93">
      <c r="A1344" s="31" t="s">
        <v>2542</v>
      </c>
      <c r="B1344" s="132" t="s">
        <v>3146</v>
      </c>
      <c r="C1344" s="9" t="s">
        <v>3241</v>
      </c>
      <c r="D1344" s="9" t="s">
        <v>3242</v>
      </c>
      <c r="E1344" s="9" t="s">
        <v>3243</v>
      </c>
      <c r="F1344" s="9" t="s">
        <v>2831</v>
      </c>
      <c r="G1344" s="242" t="s">
        <v>3244</v>
      </c>
      <c r="H1344" s="60" t="s">
        <v>3245</v>
      </c>
      <c r="I1344" s="9">
        <v>360</v>
      </c>
      <c r="J1344" s="20"/>
      <c r="K1344" s="30">
        <f t="shared" si="57"/>
        <v>0</v>
      </c>
      <c r="L1344" s="20"/>
      <c r="M1344" s="30">
        <f t="shared" si="56"/>
        <v>0</v>
      </c>
      <c r="N1344" s="20"/>
      <c r="O1344" s="1"/>
      <c r="P1344" s="1"/>
      <c r="Q1344" s="1"/>
      <c r="R1344" s="1"/>
      <c r="S1344" s="1"/>
      <c r="T1344" s="1"/>
    </row>
    <row r="1345" spans="1:20" customFormat="1" ht="139.5">
      <c r="A1345" s="31" t="s">
        <v>2542</v>
      </c>
      <c r="B1345" s="132" t="s">
        <v>3146</v>
      </c>
      <c r="C1345" s="9" t="s">
        <v>3246</v>
      </c>
      <c r="D1345" s="9" t="s">
        <v>3247</v>
      </c>
      <c r="E1345" s="9" t="s">
        <v>3248</v>
      </c>
      <c r="F1345" s="9" t="s">
        <v>2598</v>
      </c>
      <c r="G1345" s="242" t="s">
        <v>3249</v>
      </c>
      <c r="H1345" s="60" t="s">
        <v>3250</v>
      </c>
      <c r="I1345" s="9">
        <v>300</v>
      </c>
      <c r="J1345" s="20"/>
      <c r="K1345" s="30">
        <f t="shared" si="57"/>
        <v>0</v>
      </c>
      <c r="L1345" s="20"/>
      <c r="M1345" s="30">
        <f t="shared" si="56"/>
        <v>0</v>
      </c>
      <c r="N1345" s="20"/>
      <c r="O1345" s="1"/>
      <c r="P1345" s="1"/>
      <c r="Q1345" s="1"/>
      <c r="R1345" s="1"/>
      <c r="S1345" s="1"/>
      <c r="T1345" s="1"/>
    </row>
    <row r="1346" spans="1:20" customFormat="1" ht="139.5">
      <c r="A1346" s="31" t="s">
        <v>2542</v>
      </c>
      <c r="B1346" s="132" t="s">
        <v>3146</v>
      </c>
      <c r="C1346" s="9" t="s">
        <v>3251</v>
      </c>
      <c r="D1346" s="9" t="s">
        <v>3252</v>
      </c>
      <c r="E1346" s="9" t="s">
        <v>3248</v>
      </c>
      <c r="F1346" s="9" t="s">
        <v>2598</v>
      </c>
      <c r="G1346" s="242" t="s">
        <v>3253</v>
      </c>
      <c r="H1346" s="60" t="s">
        <v>3254</v>
      </c>
      <c r="I1346" s="9">
        <v>300</v>
      </c>
      <c r="J1346" s="20"/>
      <c r="K1346" s="30">
        <f t="shared" si="57"/>
        <v>0</v>
      </c>
      <c r="L1346" s="20"/>
      <c r="M1346" s="30">
        <f t="shared" si="56"/>
        <v>0</v>
      </c>
      <c r="N1346" s="20"/>
      <c r="O1346" s="1"/>
      <c r="P1346" s="1"/>
      <c r="Q1346" s="1"/>
      <c r="R1346" s="1"/>
      <c r="S1346" s="1"/>
      <c r="T1346" s="1"/>
    </row>
    <row r="1347" spans="1:20" customFormat="1" ht="124">
      <c r="A1347" s="31" t="s">
        <v>2542</v>
      </c>
      <c r="B1347" s="132" t="s">
        <v>3146</v>
      </c>
      <c r="C1347" s="9" t="s">
        <v>3255</v>
      </c>
      <c r="D1347" s="9" t="s">
        <v>3256</v>
      </c>
      <c r="E1347" s="9" t="s">
        <v>3248</v>
      </c>
      <c r="F1347" s="9" t="s">
        <v>2552</v>
      </c>
      <c r="G1347" s="242" t="s">
        <v>3257</v>
      </c>
      <c r="H1347" s="60" t="s">
        <v>3258</v>
      </c>
      <c r="I1347" s="9">
        <v>250</v>
      </c>
      <c r="J1347" s="20"/>
      <c r="K1347" s="30">
        <f t="shared" si="57"/>
        <v>0</v>
      </c>
      <c r="L1347" s="20"/>
      <c r="M1347" s="30">
        <f t="shared" si="56"/>
        <v>0</v>
      </c>
      <c r="N1347" s="20"/>
      <c r="O1347" s="1"/>
      <c r="P1347" s="1"/>
      <c r="Q1347" s="1"/>
      <c r="R1347" s="1"/>
      <c r="S1347" s="1"/>
      <c r="T1347" s="1"/>
    </row>
    <row r="1348" spans="1:20" customFormat="1" ht="124">
      <c r="A1348" s="31" t="s">
        <v>2542</v>
      </c>
      <c r="B1348" s="132" t="s">
        <v>3146</v>
      </c>
      <c r="C1348" s="9" t="s">
        <v>3259</v>
      </c>
      <c r="D1348" s="9" t="s">
        <v>3260</v>
      </c>
      <c r="E1348" s="9" t="s">
        <v>2724</v>
      </c>
      <c r="F1348" s="9" t="s">
        <v>2831</v>
      </c>
      <c r="G1348" s="242" t="s">
        <v>3261</v>
      </c>
      <c r="H1348" s="60" t="s">
        <v>3262</v>
      </c>
      <c r="I1348" s="9">
        <v>400</v>
      </c>
      <c r="J1348" s="20"/>
      <c r="K1348" s="30">
        <f t="shared" si="57"/>
        <v>0</v>
      </c>
      <c r="L1348" s="20"/>
      <c r="M1348" s="30">
        <f t="shared" si="56"/>
        <v>0</v>
      </c>
      <c r="N1348" s="20"/>
      <c r="O1348" s="1"/>
      <c r="P1348" s="1"/>
      <c r="Q1348" s="1"/>
      <c r="R1348" s="1"/>
      <c r="S1348" s="1"/>
      <c r="T1348" s="1"/>
    </row>
    <row r="1349" spans="1:20" customFormat="1" ht="108.5">
      <c r="A1349" s="31" t="s">
        <v>2542</v>
      </c>
      <c r="B1349" s="132" t="s">
        <v>3146</v>
      </c>
      <c r="C1349" s="9" t="s">
        <v>3263</v>
      </c>
      <c r="D1349" s="9" t="s">
        <v>3264</v>
      </c>
      <c r="E1349" s="9" t="s">
        <v>2724</v>
      </c>
      <c r="F1349" s="9" t="s">
        <v>2719</v>
      </c>
      <c r="G1349" s="242" t="s">
        <v>3265</v>
      </c>
      <c r="H1349" s="60" t="s">
        <v>3266</v>
      </c>
      <c r="I1349" s="9">
        <v>350</v>
      </c>
      <c r="J1349" s="20"/>
      <c r="K1349" s="30">
        <f t="shared" si="57"/>
        <v>0</v>
      </c>
      <c r="L1349" s="20"/>
      <c r="M1349" s="30">
        <f t="shared" si="56"/>
        <v>0</v>
      </c>
      <c r="N1349" s="20"/>
      <c r="O1349" s="1"/>
      <c r="P1349" s="1"/>
      <c r="Q1349" s="1"/>
      <c r="R1349" s="1"/>
      <c r="S1349" s="1"/>
      <c r="T1349" s="1"/>
    </row>
    <row r="1350" spans="1:20" customFormat="1" ht="108.5">
      <c r="A1350" s="31" t="s">
        <v>2542</v>
      </c>
      <c r="B1350" s="132" t="s">
        <v>3146</v>
      </c>
      <c r="C1350" s="9" t="s">
        <v>3267</v>
      </c>
      <c r="D1350" s="9" t="s">
        <v>3268</v>
      </c>
      <c r="E1350" s="9" t="s">
        <v>3269</v>
      </c>
      <c r="F1350" s="9" t="s">
        <v>2587</v>
      </c>
      <c r="G1350" s="242" t="s">
        <v>3270</v>
      </c>
      <c r="H1350" s="60" t="s">
        <v>3271</v>
      </c>
      <c r="I1350" s="9">
        <v>1420</v>
      </c>
      <c r="J1350" s="20"/>
      <c r="K1350" s="30">
        <f t="shared" si="57"/>
        <v>0</v>
      </c>
      <c r="L1350" s="20"/>
      <c r="M1350" s="30">
        <f t="shared" si="56"/>
        <v>0</v>
      </c>
      <c r="N1350" s="20"/>
      <c r="O1350" s="1"/>
      <c r="P1350" s="1"/>
      <c r="Q1350" s="1"/>
      <c r="R1350" s="1"/>
      <c r="S1350" s="1"/>
      <c r="T1350" s="1"/>
    </row>
    <row r="1351" spans="1:20" customFormat="1" ht="108.5">
      <c r="A1351" s="31" t="s">
        <v>2542</v>
      </c>
      <c r="B1351" s="132" t="s">
        <v>3146</v>
      </c>
      <c r="C1351" s="9" t="s">
        <v>3272</v>
      </c>
      <c r="D1351" s="9" t="s">
        <v>3268</v>
      </c>
      <c r="E1351" s="9" t="s">
        <v>3269</v>
      </c>
      <c r="F1351" s="9" t="s">
        <v>2587</v>
      </c>
      <c r="G1351" s="242" t="s">
        <v>3273</v>
      </c>
      <c r="H1351" s="60" t="s">
        <v>3271</v>
      </c>
      <c r="I1351" s="9">
        <v>1420</v>
      </c>
      <c r="J1351" s="20"/>
      <c r="K1351" s="30">
        <f t="shared" si="57"/>
        <v>0</v>
      </c>
      <c r="L1351" s="20"/>
      <c r="M1351" s="30">
        <f t="shared" si="56"/>
        <v>0</v>
      </c>
      <c r="N1351" s="20"/>
      <c r="O1351" s="1"/>
      <c r="P1351" s="1"/>
      <c r="Q1351" s="1"/>
      <c r="R1351" s="1"/>
      <c r="S1351" s="1"/>
      <c r="T1351" s="1"/>
    </row>
    <row r="1352" spans="1:20" customFormat="1" ht="93">
      <c r="A1352" s="31" t="s">
        <v>2542</v>
      </c>
      <c r="B1352" s="132" t="s">
        <v>3146</v>
      </c>
      <c r="C1352" s="9" t="s">
        <v>3274</v>
      </c>
      <c r="D1352" s="9" t="s">
        <v>3275</v>
      </c>
      <c r="E1352" s="9" t="s">
        <v>3276</v>
      </c>
      <c r="F1352" s="9" t="s">
        <v>2619</v>
      </c>
      <c r="G1352" s="242" t="s">
        <v>3277</v>
      </c>
      <c r="H1352" s="60" t="s">
        <v>3278</v>
      </c>
      <c r="I1352" s="9">
        <v>450</v>
      </c>
      <c r="J1352" s="20"/>
      <c r="K1352" s="30">
        <f t="shared" si="57"/>
        <v>0</v>
      </c>
      <c r="L1352" s="20"/>
      <c r="M1352" s="30">
        <f t="shared" si="56"/>
        <v>0</v>
      </c>
      <c r="N1352" s="20"/>
      <c r="O1352" s="1"/>
      <c r="P1352" s="1"/>
      <c r="Q1352" s="1"/>
      <c r="R1352" s="1"/>
      <c r="S1352" s="1"/>
      <c r="T1352" s="1"/>
    </row>
    <row r="1353" spans="1:20" customFormat="1" ht="93">
      <c r="A1353" s="31" t="s">
        <v>2542</v>
      </c>
      <c r="B1353" s="132" t="s">
        <v>3146</v>
      </c>
      <c r="C1353" s="9" t="s">
        <v>3279</v>
      </c>
      <c r="D1353" s="9" t="s">
        <v>3280</v>
      </c>
      <c r="E1353" s="9" t="s">
        <v>2761</v>
      </c>
      <c r="F1353" s="9" t="s">
        <v>2582</v>
      </c>
      <c r="G1353" s="242" t="s">
        <v>3281</v>
      </c>
      <c r="H1353" s="60" t="s">
        <v>3282</v>
      </c>
      <c r="I1353" s="9">
        <v>350</v>
      </c>
      <c r="J1353" s="20"/>
      <c r="K1353" s="30">
        <f t="shared" si="57"/>
        <v>0</v>
      </c>
      <c r="L1353" s="20"/>
      <c r="M1353" s="30">
        <f t="shared" ref="M1353:M1416" si="58">L1353*I1353</f>
        <v>0</v>
      </c>
      <c r="N1353" s="20"/>
      <c r="O1353" s="1"/>
      <c r="P1353" s="1"/>
      <c r="Q1353" s="1"/>
      <c r="R1353" s="1"/>
      <c r="S1353" s="1"/>
      <c r="T1353" s="1"/>
    </row>
    <row r="1354" spans="1:20" customFormat="1" ht="170.5">
      <c r="A1354" s="31" t="s">
        <v>2542</v>
      </c>
      <c r="B1354" s="132" t="s">
        <v>3146</v>
      </c>
      <c r="C1354" s="9" t="s">
        <v>3283</v>
      </c>
      <c r="D1354" s="9" t="s">
        <v>3284</v>
      </c>
      <c r="E1354" s="9" t="s">
        <v>3285</v>
      </c>
      <c r="F1354" s="9" t="s">
        <v>2619</v>
      </c>
      <c r="G1354" s="242" t="s">
        <v>3286</v>
      </c>
      <c r="H1354" s="60" t="s">
        <v>3287</v>
      </c>
      <c r="I1354" s="9">
        <v>320</v>
      </c>
      <c r="J1354" s="20"/>
      <c r="K1354" s="30">
        <f t="shared" si="57"/>
        <v>0</v>
      </c>
      <c r="L1354" s="20"/>
      <c r="M1354" s="30">
        <f t="shared" si="58"/>
        <v>0</v>
      </c>
      <c r="N1354" s="20"/>
      <c r="O1354" s="1"/>
      <c r="P1354" s="1"/>
      <c r="Q1354" s="1"/>
      <c r="R1354" s="1"/>
      <c r="S1354" s="1"/>
      <c r="T1354" s="1"/>
    </row>
    <row r="1355" spans="1:20" customFormat="1" ht="108.5">
      <c r="A1355" s="31" t="s">
        <v>2542</v>
      </c>
      <c r="B1355" s="132" t="s">
        <v>3146</v>
      </c>
      <c r="C1355" s="9" t="s">
        <v>3288</v>
      </c>
      <c r="D1355" s="9" t="s">
        <v>3289</v>
      </c>
      <c r="E1355" s="9" t="s">
        <v>2756</v>
      </c>
      <c r="F1355" s="9" t="s">
        <v>2587</v>
      </c>
      <c r="G1355" s="242" t="s">
        <v>3290</v>
      </c>
      <c r="H1355" s="60" t="s">
        <v>3291</v>
      </c>
      <c r="I1355" s="9">
        <v>380</v>
      </c>
      <c r="J1355" s="20"/>
      <c r="K1355" s="30">
        <f t="shared" si="57"/>
        <v>0</v>
      </c>
      <c r="L1355" s="20"/>
      <c r="M1355" s="30">
        <f t="shared" si="58"/>
        <v>0</v>
      </c>
      <c r="N1355" s="20"/>
      <c r="O1355" s="1"/>
      <c r="P1355" s="1"/>
      <c r="Q1355" s="1"/>
      <c r="R1355" s="1"/>
      <c r="S1355" s="1"/>
      <c r="T1355" s="1"/>
    </row>
    <row r="1356" spans="1:20" customFormat="1" ht="155">
      <c r="A1356" s="31" t="s">
        <v>2542</v>
      </c>
      <c r="B1356" s="132" t="s">
        <v>3146</v>
      </c>
      <c r="C1356" s="9" t="s">
        <v>3292</v>
      </c>
      <c r="D1356" s="9" t="s">
        <v>3293</v>
      </c>
      <c r="E1356" s="9" t="s">
        <v>2756</v>
      </c>
      <c r="F1356" s="9" t="s">
        <v>2587</v>
      </c>
      <c r="G1356" s="242" t="s">
        <v>3294</v>
      </c>
      <c r="H1356" s="60" t="s">
        <v>3295</v>
      </c>
      <c r="I1356" s="9">
        <v>850</v>
      </c>
      <c r="J1356" s="20"/>
      <c r="K1356" s="30">
        <f t="shared" si="57"/>
        <v>0</v>
      </c>
      <c r="L1356" s="20"/>
      <c r="M1356" s="30">
        <f t="shared" si="58"/>
        <v>0</v>
      </c>
      <c r="N1356" s="20"/>
      <c r="O1356" s="1"/>
      <c r="P1356" s="1"/>
      <c r="Q1356" s="1"/>
      <c r="R1356" s="1"/>
      <c r="S1356" s="1"/>
      <c r="T1356" s="1"/>
    </row>
    <row r="1357" spans="1:20" customFormat="1" ht="155">
      <c r="A1357" s="31" t="s">
        <v>2542</v>
      </c>
      <c r="B1357" s="132" t="s">
        <v>3146</v>
      </c>
      <c r="C1357" s="9" t="s">
        <v>3296</v>
      </c>
      <c r="D1357" s="9" t="s">
        <v>3297</v>
      </c>
      <c r="E1357" s="9" t="s">
        <v>2724</v>
      </c>
      <c r="F1357" s="9" t="s">
        <v>2719</v>
      </c>
      <c r="G1357" s="242" t="s">
        <v>3298</v>
      </c>
      <c r="H1357" s="60" t="s">
        <v>3299</v>
      </c>
      <c r="I1357" s="9">
        <v>350</v>
      </c>
      <c r="J1357" s="20"/>
      <c r="K1357" s="30">
        <f t="shared" si="57"/>
        <v>0</v>
      </c>
      <c r="L1357" s="20"/>
      <c r="M1357" s="30">
        <f t="shared" si="58"/>
        <v>0</v>
      </c>
      <c r="N1357" s="20"/>
      <c r="O1357" s="1"/>
      <c r="P1357" s="1"/>
      <c r="Q1357" s="1"/>
      <c r="R1357" s="1"/>
      <c r="S1357" s="1"/>
      <c r="T1357" s="1"/>
    </row>
    <row r="1358" spans="1:20" customFormat="1" ht="124">
      <c r="A1358" s="31" t="s">
        <v>2542</v>
      </c>
      <c r="B1358" s="132" t="s">
        <v>3146</v>
      </c>
      <c r="C1358" s="9" t="s">
        <v>3300</v>
      </c>
      <c r="D1358" s="9" t="s">
        <v>3301</v>
      </c>
      <c r="E1358" s="9" t="s">
        <v>2873</v>
      </c>
      <c r="F1358" s="9" t="s">
        <v>2709</v>
      </c>
      <c r="G1358" s="242" t="s">
        <v>3302</v>
      </c>
      <c r="H1358" s="60" t="s">
        <v>3303</v>
      </c>
      <c r="I1358" s="9">
        <v>380</v>
      </c>
      <c r="J1358" s="20"/>
      <c r="K1358" s="30">
        <f t="shared" si="57"/>
        <v>0</v>
      </c>
      <c r="L1358" s="20"/>
      <c r="M1358" s="30">
        <f t="shared" si="58"/>
        <v>0</v>
      </c>
      <c r="N1358" s="20"/>
      <c r="O1358" s="1"/>
      <c r="P1358" s="1"/>
      <c r="Q1358" s="1"/>
      <c r="R1358" s="1"/>
      <c r="S1358" s="1"/>
      <c r="T1358" s="1"/>
    </row>
    <row r="1359" spans="1:20" customFormat="1" ht="93">
      <c r="A1359" s="31" t="s">
        <v>2542</v>
      </c>
      <c r="B1359" s="132" t="s">
        <v>3146</v>
      </c>
      <c r="C1359" s="9" t="s">
        <v>3304</v>
      </c>
      <c r="D1359" s="9" t="s">
        <v>3305</v>
      </c>
      <c r="E1359" s="9" t="s">
        <v>2873</v>
      </c>
      <c r="F1359" s="9" t="s">
        <v>2587</v>
      </c>
      <c r="G1359" s="242" t="s">
        <v>3306</v>
      </c>
      <c r="H1359" s="60" t="s">
        <v>3307</v>
      </c>
      <c r="I1359" s="9">
        <v>380</v>
      </c>
      <c r="J1359" s="20"/>
      <c r="K1359" s="30">
        <f t="shared" si="57"/>
        <v>0</v>
      </c>
      <c r="L1359" s="20"/>
      <c r="M1359" s="30">
        <f t="shared" si="58"/>
        <v>0</v>
      </c>
      <c r="N1359" s="20"/>
      <c r="O1359" s="1"/>
      <c r="P1359" s="1"/>
      <c r="Q1359" s="1"/>
      <c r="R1359" s="1"/>
      <c r="S1359" s="1"/>
      <c r="T1359" s="1"/>
    </row>
    <row r="1360" spans="1:20" customFormat="1" ht="170.5">
      <c r="A1360" s="31" t="s">
        <v>2542</v>
      </c>
      <c r="B1360" s="132" t="s">
        <v>3146</v>
      </c>
      <c r="C1360" s="9" t="s">
        <v>3308</v>
      </c>
      <c r="D1360" s="9" t="s">
        <v>3309</v>
      </c>
      <c r="E1360" s="9" t="s">
        <v>2873</v>
      </c>
      <c r="F1360" s="9" t="s">
        <v>2587</v>
      </c>
      <c r="G1360" s="242" t="s">
        <v>3310</v>
      </c>
      <c r="H1360" s="60" t="s">
        <v>3311</v>
      </c>
      <c r="I1360" s="9">
        <v>499</v>
      </c>
      <c r="J1360" s="20"/>
      <c r="K1360" s="30">
        <f t="shared" si="57"/>
        <v>0</v>
      </c>
      <c r="L1360" s="20"/>
      <c r="M1360" s="30">
        <f t="shared" si="58"/>
        <v>0</v>
      </c>
      <c r="N1360" s="20"/>
      <c r="O1360" s="1"/>
      <c r="P1360" s="1"/>
      <c r="Q1360" s="1"/>
      <c r="R1360" s="1"/>
      <c r="S1360" s="1"/>
      <c r="T1360" s="1"/>
    </row>
    <row r="1361" spans="1:20" customFormat="1" ht="124">
      <c r="A1361" s="31" t="s">
        <v>2542</v>
      </c>
      <c r="B1361" s="132" t="s">
        <v>3146</v>
      </c>
      <c r="C1361" s="9" t="s">
        <v>3312</v>
      </c>
      <c r="D1361" s="9" t="s">
        <v>3313</v>
      </c>
      <c r="E1361" s="9" t="s">
        <v>2873</v>
      </c>
      <c r="F1361" s="9" t="s">
        <v>2648</v>
      </c>
      <c r="G1361" s="242" t="s">
        <v>3314</v>
      </c>
      <c r="H1361" s="60" t="s">
        <v>3315</v>
      </c>
      <c r="I1361" s="9">
        <v>500</v>
      </c>
      <c r="J1361" s="20"/>
      <c r="K1361" s="30">
        <f t="shared" si="57"/>
        <v>0</v>
      </c>
      <c r="L1361" s="20"/>
      <c r="M1361" s="30">
        <f t="shared" si="58"/>
        <v>0</v>
      </c>
      <c r="N1361" s="20"/>
      <c r="O1361" s="1"/>
      <c r="P1361" s="1"/>
      <c r="Q1361" s="1"/>
      <c r="R1361" s="1"/>
      <c r="S1361" s="1"/>
      <c r="T1361" s="1"/>
    </row>
    <row r="1362" spans="1:20" customFormat="1" ht="77.5">
      <c r="A1362" s="31" t="s">
        <v>2542</v>
      </c>
      <c r="B1362" s="132" t="s">
        <v>3146</v>
      </c>
      <c r="C1362" s="9" t="s">
        <v>3316</v>
      </c>
      <c r="D1362" s="9" t="s">
        <v>3317</v>
      </c>
      <c r="E1362" s="9" t="s">
        <v>2873</v>
      </c>
      <c r="F1362" s="9" t="s">
        <v>2552</v>
      </c>
      <c r="G1362" s="242" t="s">
        <v>3318</v>
      </c>
      <c r="H1362" s="60" t="s">
        <v>3319</v>
      </c>
      <c r="I1362" s="9">
        <v>320</v>
      </c>
      <c r="J1362" s="20"/>
      <c r="K1362" s="30">
        <f t="shared" si="57"/>
        <v>0</v>
      </c>
      <c r="L1362" s="20"/>
      <c r="M1362" s="30">
        <f t="shared" si="58"/>
        <v>0</v>
      </c>
      <c r="N1362" s="20"/>
      <c r="O1362" s="1"/>
      <c r="P1362" s="1"/>
      <c r="Q1362" s="1"/>
      <c r="R1362" s="1"/>
      <c r="S1362" s="1"/>
      <c r="T1362" s="1"/>
    </row>
    <row r="1363" spans="1:20" customFormat="1" ht="155">
      <c r="A1363" s="31" t="s">
        <v>2542</v>
      </c>
      <c r="B1363" s="132" t="s">
        <v>3146</v>
      </c>
      <c r="C1363" s="9" t="s">
        <v>3320</v>
      </c>
      <c r="D1363" s="9" t="s">
        <v>3301</v>
      </c>
      <c r="E1363" s="9" t="s">
        <v>2873</v>
      </c>
      <c r="F1363" s="9" t="s">
        <v>2709</v>
      </c>
      <c r="G1363" s="242" t="s">
        <v>3321</v>
      </c>
      <c r="H1363" s="60" t="s">
        <v>3322</v>
      </c>
      <c r="I1363" s="9">
        <v>380</v>
      </c>
      <c r="J1363" s="20"/>
      <c r="K1363" s="30">
        <f t="shared" si="57"/>
        <v>0</v>
      </c>
      <c r="L1363" s="20"/>
      <c r="M1363" s="30">
        <f t="shared" si="58"/>
        <v>0</v>
      </c>
      <c r="N1363" s="20"/>
      <c r="O1363" s="1"/>
      <c r="P1363" s="1"/>
      <c r="Q1363" s="1"/>
      <c r="R1363" s="1"/>
      <c r="S1363" s="1"/>
      <c r="T1363" s="1"/>
    </row>
    <row r="1364" spans="1:20" customFormat="1" ht="186">
      <c r="A1364" s="31" t="s">
        <v>2542</v>
      </c>
      <c r="B1364" s="132" t="s">
        <v>3146</v>
      </c>
      <c r="C1364" s="9" t="s">
        <v>3323</v>
      </c>
      <c r="D1364" s="9" t="s">
        <v>3324</v>
      </c>
      <c r="E1364" s="9" t="s">
        <v>2873</v>
      </c>
      <c r="F1364" s="9" t="s">
        <v>2573</v>
      </c>
      <c r="G1364" s="242" t="s">
        <v>3325</v>
      </c>
      <c r="H1364" s="60" t="s">
        <v>3326</v>
      </c>
      <c r="I1364" s="9">
        <v>480</v>
      </c>
      <c r="J1364" s="20"/>
      <c r="K1364" s="30">
        <f t="shared" si="57"/>
        <v>0</v>
      </c>
      <c r="L1364" s="20"/>
      <c r="M1364" s="30">
        <f t="shared" si="58"/>
        <v>0</v>
      </c>
      <c r="N1364" s="20"/>
      <c r="O1364" s="1"/>
      <c r="P1364" s="1"/>
      <c r="Q1364" s="1"/>
      <c r="R1364" s="1"/>
      <c r="S1364" s="1"/>
      <c r="T1364" s="1"/>
    </row>
    <row r="1365" spans="1:20" customFormat="1" ht="108.5">
      <c r="A1365" s="31" t="s">
        <v>2542</v>
      </c>
      <c r="B1365" s="132" t="s">
        <v>3146</v>
      </c>
      <c r="C1365" s="9" t="s">
        <v>3327</v>
      </c>
      <c r="D1365" s="9" t="s">
        <v>3328</v>
      </c>
      <c r="E1365" s="9" t="s">
        <v>2873</v>
      </c>
      <c r="F1365" s="9" t="s">
        <v>2587</v>
      </c>
      <c r="G1365" s="242" t="s">
        <v>3329</v>
      </c>
      <c r="H1365" s="60" t="s">
        <v>3330</v>
      </c>
      <c r="I1365" s="9">
        <v>680</v>
      </c>
      <c r="J1365" s="20"/>
      <c r="K1365" s="30">
        <f t="shared" si="57"/>
        <v>0</v>
      </c>
      <c r="L1365" s="20"/>
      <c r="M1365" s="30">
        <f t="shared" si="58"/>
        <v>0</v>
      </c>
      <c r="N1365" s="20"/>
      <c r="O1365" s="1"/>
      <c r="P1365" s="1"/>
      <c r="Q1365" s="1"/>
      <c r="R1365" s="1"/>
      <c r="S1365" s="1"/>
      <c r="T1365" s="1"/>
    </row>
    <row r="1366" spans="1:20" customFormat="1" ht="108.5">
      <c r="A1366" s="31" t="s">
        <v>2542</v>
      </c>
      <c r="B1366" s="132" t="s">
        <v>3146</v>
      </c>
      <c r="C1366" s="9" t="s">
        <v>3331</v>
      </c>
      <c r="D1366" s="9" t="s">
        <v>3332</v>
      </c>
      <c r="E1366" s="9" t="s">
        <v>2873</v>
      </c>
      <c r="F1366" s="9" t="s">
        <v>2587</v>
      </c>
      <c r="G1366" s="242" t="s">
        <v>3333</v>
      </c>
      <c r="H1366" s="60" t="s">
        <v>3334</v>
      </c>
      <c r="I1366" s="9">
        <v>1200</v>
      </c>
      <c r="J1366" s="20"/>
      <c r="K1366" s="30">
        <f t="shared" si="57"/>
        <v>0</v>
      </c>
      <c r="L1366" s="20"/>
      <c r="M1366" s="30">
        <f t="shared" si="58"/>
        <v>0</v>
      </c>
      <c r="N1366" s="20"/>
      <c r="O1366" s="1"/>
      <c r="P1366" s="1"/>
      <c r="Q1366" s="1"/>
      <c r="R1366" s="1"/>
      <c r="S1366" s="1"/>
      <c r="T1366" s="1"/>
    </row>
    <row r="1367" spans="1:20" customFormat="1" ht="93">
      <c r="A1367" s="31" t="s">
        <v>2542</v>
      </c>
      <c r="B1367" s="132" t="s">
        <v>3146</v>
      </c>
      <c r="C1367" s="9" t="s">
        <v>3335</v>
      </c>
      <c r="D1367" s="9" t="s">
        <v>3336</v>
      </c>
      <c r="E1367" s="9" t="s">
        <v>2761</v>
      </c>
      <c r="F1367" s="9" t="s">
        <v>2610</v>
      </c>
      <c r="G1367" s="242" t="s">
        <v>3337</v>
      </c>
      <c r="H1367" s="60" t="s">
        <v>3338</v>
      </c>
      <c r="I1367" s="9">
        <v>380</v>
      </c>
      <c r="J1367" s="20"/>
      <c r="K1367" s="30">
        <f t="shared" si="57"/>
        <v>0</v>
      </c>
      <c r="L1367" s="20"/>
      <c r="M1367" s="30">
        <f t="shared" si="58"/>
        <v>0</v>
      </c>
      <c r="N1367" s="20"/>
      <c r="O1367" s="1"/>
      <c r="P1367" s="1"/>
      <c r="Q1367" s="1"/>
      <c r="R1367" s="1"/>
      <c r="S1367" s="1"/>
      <c r="T1367" s="1"/>
    </row>
    <row r="1368" spans="1:20" customFormat="1" ht="93">
      <c r="A1368" s="31" t="s">
        <v>2542</v>
      </c>
      <c r="B1368" s="132" t="s">
        <v>3146</v>
      </c>
      <c r="C1368" s="9" t="s">
        <v>3339</v>
      </c>
      <c r="D1368" s="9" t="s">
        <v>3340</v>
      </c>
      <c r="E1368" s="9" t="s">
        <v>3341</v>
      </c>
      <c r="F1368" s="9" t="s">
        <v>2831</v>
      </c>
      <c r="G1368" s="242" t="s">
        <v>3342</v>
      </c>
      <c r="H1368" s="60" t="s">
        <v>3343</v>
      </c>
      <c r="I1368" s="9">
        <v>290</v>
      </c>
      <c r="J1368" s="20"/>
      <c r="K1368" s="30">
        <f t="shared" si="57"/>
        <v>0</v>
      </c>
      <c r="L1368" s="20"/>
      <c r="M1368" s="30">
        <f t="shared" si="58"/>
        <v>0</v>
      </c>
      <c r="N1368" s="20"/>
      <c r="O1368" s="1"/>
      <c r="P1368" s="1"/>
      <c r="Q1368" s="1"/>
      <c r="R1368" s="1"/>
      <c r="S1368" s="1"/>
      <c r="T1368" s="1"/>
    </row>
    <row r="1369" spans="1:20" customFormat="1" ht="93">
      <c r="A1369" s="31" t="s">
        <v>2542</v>
      </c>
      <c r="B1369" s="132" t="s">
        <v>3146</v>
      </c>
      <c r="C1369" s="9" t="s">
        <v>3344</v>
      </c>
      <c r="D1369" s="9" t="s">
        <v>3345</v>
      </c>
      <c r="E1369" s="9" t="s">
        <v>3346</v>
      </c>
      <c r="F1369" s="9" t="s">
        <v>3347</v>
      </c>
      <c r="G1369" s="242" t="s">
        <v>3348</v>
      </c>
      <c r="H1369" s="60" t="s">
        <v>3349</v>
      </c>
      <c r="I1369" s="9">
        <v>450</v>
      </c>
      <c r="J1369" s="20"/>
      <c r="K1369" s="30">
        <f t="shared" si="57"/>
        <v>0</v>
      </c>
      <c r="L1369" s="20"/>
      <c r="M1369" s="30">
        <f t="shared" si="58"/>
        <v>0</v>
      </c>
      <c r="N1369" s="20"/>
      <c r="O1369" s="1"/>
      <c r="P1369" s="1"/>
      <c r="Q1369" s="1"/>
      <c r="R1369" s="1"/>
      <c r="S1369" s="1"/>
      <c r="T1369" s="1"/>
    </row>
    <row r="1370" spans="1:20" customFormat="1" ht="124">
      <c r="A1370" s="31" t="s">
        <v>2542</v>
      </c>
      <c r="B1370" s="132" t="s">
        <v>3146</v>
      </c>
      <c r="C1370" s="9" t="s">
        <v>3350</v>
      </c>
      <c r="D1370" s="9" t="s">
        <v>3351</v>
      </c>
      <c r="E1370" s="9" t="s">
        <v>3352</v>
      </c>
      <c r="F1370" s="9" t="s">
        <v>3353</v>
      </c>
      <c r="G1370" s="242" t="s">
        <v>3354</v>
      </c>
      <c r="H1370" s="60" t="s">
        <v>3355</v>
      </c>
      <c r="I1370" s="9">
        <v>420</v>
      </c>
      <c r="J1370" s="20"/>
      <c r="K1370" s="30">
        <f t="shared" si="57"/>
        <v>0</v>
      </c>
      <c r="L1370" s="20"/>
      <c r="M1370" s="30">
        <f t="shared" si="58"/>
        <v>0</v>
      </c>
      <c r="N1370" s="20"/>
      <c r="O1370" s="1"/>
      <c r="P1370" s="1"/>
      <c r="Q1370" s="1"/>
      <c r="R1370" s="1"/>
      <c r="S1370" s="1"/>
      <c r="T1370" s="1"/>
    </row>
    <row r="1371" spans="1:20" customFormat="1" ht="108.5">
      <c r="A1371" s="31" t="s">
        <v>2542</v>
      </c>
      <c r="B1371" s="132" t="s">
        <v>3146</v>
      </c>
      <c r="C1371" s="9" t="s">
        <v>3356</v>
      </c>
      <c r="D1371" s="9" t="s">
        <v>3357</v>
      </c>
      <c r="E1371" s="9" t="s">
        <v>3358</v>
      </c>
      <c r="F1371" s="9" t="s">
        <v>2598</v>
      </c>
      <c r="G1371" s="242" t="s">
        <v>3359</v>
      </c>
      <c r="H1371" s="60" t="s">
        <v>3360</v>
      </c>
      <c r="I1371" s="9">
        <v>350</v>
      </c>
      <c r="J1371" s="20"/>
      <c r="K1371" s="30">
        <f t="shared" si="57"/>
        <v>0</v>
      </c>
      <c r="L1371" s="20"/>
      <c r="M1371" s="30">
        <f t="shared" si="58"/>
        <v>0</v>
      </c>
      <c r="N1371" s="20"/>
      <c r="O1371" s="1"/>
      <c r="P1371" s="1"/>
      <c r="Q1371" s="1"/>
      <c r="R1371" s="1"/>
      <c r="S1371" s="1"/>
      <c r="T1371" s="1"/>
    </row>
    <row r="1372" spans="1:20" customFormat="1" ht="108.5">
      <c r="A1372" s="31" t="s">
        <v>2542</v>
      </c>
      <c r="B1372" s="132" t="s">
        <v>3146</v>
      </c>
      <c r="C1372" s="9" t="s">
        <v>3361</v>
      </c>
      <c r="D1372" s="9" t="s">
        <v>3362</v>
      </c>
      <c r="E1372" s="9" t="s">
        <v>3358</v>
      </c>
      <c r="F1372" s="9" t="s">
        <v>2587</v>
      </c>
      <c r="G1372" s="242" t="s">
        <v>3363</v>
      </c>
      <c r="H1372" s="60" t="s">
        <v>3364</v>
      </c>
      <c r="I1372" s="9">
        <v>340</v>
      </c>
      <c r="J1372" s="20"/>
      <c r="K1372" s="30">
        <f>I1372*J1372</f>
        <v>0</v>
      </c>
      <c r="L1372" s="20"/>
      <c r="M1372" s="30">
        <f t="shared" si="58"/>
        <v>0</v>
      </c>
      <c r="N1372" s="20"/>
      <c r="O1372" s="1"/>
      <c r="P1372" s="1"/>
      <c r="Q1372" s="1"/>
      <c r="R1372" s="1"/>
      <c r="S1372" s="1"/>
      <c r="T1372" s="1"/>
    </row>
    <row r="1373" spans="1:20" customFormat="1" ht="108.5">
      <c r="A1373" s="31" t="s">
        <v>2542</v>
      </c>
      <c r="B1373" s="132" t="s">
        <v>3146</v>
      </c>
      <c r="C1373" s="9" t="s">
        <v>3365</v>
      </c>
      <c r="D1373" s="9" t="s">
        <v>3366</v>
      </c>
      <c r="E1373" s="9" t="s">
        <v>2985</v>
      </c>
      <c r="F1373" s="9" t="s">
        <v>2719</v>
      </c>
      <c r="G1373" s="242" t="s">
        <v>3367</v>
      </c>
      <c r="H1373" s="60" t="s">
        <v>3368</v>
      </c>
      <c r="I1373" s="9">
        <v>380</v>
      </c>
      <c r="J1373" s="20"/>
      <c r="K1373" s="30">
        <f t="shared" ref="K1373:K1420" si="59">I1373*J1373</f>
        <v>0</v>
      </c>
      <c r="L1373" s="20"/>
      <c r="M1373" s="30">
        <f t="shared" si="58"/>
        <v>0</v>
      </c>
      <c r="N1373" s="20"/>
      <c r="O1373" s="1"/>
      <c r="P1373" s="1"/>
      <c r="Q1373" s="1"/>
      <c r="R1373" s="1"/>
      <c r="S1373" s="1"/>
      <c r="T1373" s="1"/>
    </row>
    <row r="1374" spans="1:20" customFormat="1" ht="155">
      <c r="A1374" s="31" t="s">
        <v>2542</v>
      </c>
      <c r="B1374" s="132" t="s">
        <v>3146</v>
      </c>
      <c r="C1374" s="9" t="s">
        <v>3369</v>
      </c>
      <c r="D1374" s="9" t="s">
        <v>3370</v>
      </c>
      <c r="E1374" s="9" t="s">
        <v>3371</v>
      </c>
      <c r="F1374" s="9" t="s">
        <v>2604</v>
      </c>
      <c r="G1374" s="242" t="s">
        <v>3372</v>
      </c>
      <c r="H1374" s="60" t="s">
        <v>3373</v>
      </c>
      <c r="I1374" s="9">
        <v>640</v>
      </c>
      <c r="J1374" s="20"/>
      <c r="K1374" s="30">
        <f t="shared" si="59"/>
        <v>0</v>
      </c>
      <c r="L1374" s="20"/>
      <c r="M1374" s="30">
        <f t="shared" si="58"/>
        <v>0</v>
      </c>
      <c r="N1374" s="20"/>
      <c r="O1374" s="1"/>
      <c r="P1374" s="1"/>
      <c r="Q1374" s="1"/>
      <c r="R1374" s="1"/>
      <c r="S1374" s="1"/>
      <c r="T1374" s="1"/>
    </row>
    <row r="1375" spans="1:20" customFormat="1" ht="108.5">
      <c r="A1375" s="31" t="s">
        <v>2542</v>
      </c>
      <c r="B1375" s="132" t="s">
        <v>3146</v>
      </c>
      <c r="C1375" s="9" t="s">
        <v>3374</v>
      </c>
      <c r="D1375" s="9" t="s">
        <v>3375</v>
      </c>
      <c r="E1375" s="9" t="s">
        <v>3376</v>
      </c>
      <c r="F1375" s="9" t="s">
        <v>2831</v>
      </c>
      <c r="G1375" s="242" t="s">
        <v>3377</v>
      </c>
      <c r="H1375" s="60" t="s">
        <v>3378</v>
      </c>
      <c r="I1375" s="9">
        <v>300</v>
      </c>
      <c r="J1375" s="20"/>
      <c r="K1375" s="30">
        <f t="shared" si="59"/>
        <v>0</v>
      </c>
      <c r="L1375" s="20"/>
      <c r="M1375" s="30">
        <f t="shared" si="58"/>
        <v>0</v>
      </c>
      <c r="N1375" s="20"/>
      <c r="O1375" s="1"/>
      <c r="P1375" s="1"/>
      <c r="Q1375" s="1"/>
      <c r="R1375" s="1"/>
      <c r="S1375" s="1"/>
      <c r="T1375" s="1"/>
    </row>
    <row r="1376" spans="1:20" customFormat="1" ht="93">
      <c r="A1376" s="31" t="s">
        <v>2542</v>
      </c>
      <c r="B1376" s="132" t="s">
        <v>3146</v>
      </c>
      <c r="C1376" s="9" t="s">
        <v>3379</v>
      </c>
      <c r="D1376" s="9" t="s">
        <v>3380</v>
      </c>
      <c r="E1376" s="9" t="s">
        <v>3013</v>
      </c>
      <c r="F1376" s="9" t="s">
        <v>2573</v>
      </c>
      <c r="G1376" s="242" t="s">
        <v>3381</v>
      </c>
      <c r="H1376" s="60" t="s">
        <v>3382</v>
      </c>
      <c r="I1376" s="9">
        <v>360</v>
      </c>
      <c r="J1376" s="20"/>
      <c r="K1376" s="30">
        <f t="shared" si="59"/>
        <v>0</v>
      </c>
      <c r="L1376" s="20"/>
      <c r="M1376" s="30">
        <f t="shared" si="58"/>
        <v>0</v>
      </c>
      <c r="N1376" s="20"/>
      <c r="O1376" s="1"/>
      <c r="P1376" s="1"/>
      <c r="Q1376" s="1"/>
      <c r="R1376" s="1"/>
      <c r="S1376" s="1"/>
      <c r="T1376" s="1"/>
    </row>
    <row r="1377" spans="1:20" customFormat="1" ht="108.5">
      <c r="A1377" s="31" t="s">
        <v>2542</v>
      </c>
      <c r="B1377" s="132" t="s">
        <v>3146</v>
      </c>
      <c r="C1377" s="9" t="s">
        <v>3383</v>
      </c>
      <c r="D1377" s="9" t="s">
        <v>3384</v>
      </c>
      <c r="E1377" s="9" t="s">
        <v>3022</v>
      </c>
      <c r="F1377" s="9" t="s">
        <v>3166</v>
      </c>
      <c r="G1377" s="242" t="s">
        <v>3385</v>
      </c>
      <c r="H1377" s="60" t="s">
        <v>3386</v>
      </c>
      <c r="I1377" s="9">
        <v>350</v>
      </c>
      <c r="J1377" s="20"/>
      <c r="K1377" s="30">
        <f t="shared" si="59"/>
        <v>0</v>
      </c>
      <c r="L1377" s="20"/>
      <c r="M1377" s="30">
        <f t="shared" si="58"/>
        <v>0</v>
      </c>
      <c r="N1377" s="20"/>
      <c r="O1377" s="1"/>
      <c r="P1377" s="1"/>
      <c r="Q1377" s="1"/>
      <c r="R1377" s="1"/>
      <c r="S1377" s="1"/>
      <c r="T1377" s="1"/>
    </row>
    <row r="1378" spans="1:20" customFormat="1" ht="77.5">
      <c r="A1378" s="31" t="s">
        <v>2542</v>
      </c>
      <c r="B1378" s="132" t="s">
        <v>3146</v>
      </c>
      <c r="C1378" s="9" t="s">
        <v>3387</v>
      </c>
      <c r="D1378" s="9" t="s">
        <v>3388</v>
      </c>
      <c r="E1378" s="9" t="s">
        <v>3389</v>
      </c>
      <c r="F1378" s="9" t="s">
        <v>3353</v>
      </c>
      <c r="G1378" s="242" t="s">
        <v>3390</v>
      </c>
      <c r="H1378" s="60" t="s">
        <v>3391</v>
      </c>
      <c r="I1378" s="9">
        <v>580</v>
      </c>
      <c r="J1378" s="20"/>
      <c r="K1378" s="30">
        <f t="shared" si="59"/>
        <v>0</v>
      </c>
      <c r="L1378" s="20"/>
      <c r="M1378" s="30">
        <f t="shared" si="58"/>
        <v>0</v>
      </c>
      <c r="N1378" s="20"/>
      <c r="O1378" s="1"/>
      <c r="P1378" s="1"/>
      <c r="Q1378" s="1"/>
      <c r="R1378" s="1"/>
      <c r="S1378" s="1"/>
      <c r="T1378" s="1"/>
    </row>
    <row r="1379" spans="1:20" customFormat="1" ht="77.5">
      <c r="A1379" s="31" t="s">
        <v>2542</v>
      </c>
      <c r="B1379" s="132" t="s">
        <v>3146</v>
      </c>
      <c r="C1379" s="9" t="s">
        <v>3392</v>
      </c>
      <c r="D1379" s="9" t="s">
        <v>3393</v>
      </c>
      <c r="E1379" s="9" t="s">
        <v>3389</v>
      </c>
      <c r="F1379" s="9" t="s">
        <v>2709</v>
      </c>
      <c r="G1379" s="242" t="s">
        <v>3394</v>
      </c>
      <c r="H1379" s="60" t="s">
        <v>3395</v>
      </c>
      <c r="I1379" s="9">
        <v>350</v>
      </c>
      <c r="J1379" s="20"/>
      <c r="K1379" s="30">
        <f t="shared" si="59"/>
        <v>0</v>
      </c>
      <c r="L1379" s="20"/>
      <c r="M1379" s="30">
        <f t="shared" si="58"/>
        <v>0</v>
      </c>
      <c r="N1379" s="20"/>
      <c r="O1379" s="1"/>
      <c r="P1379" s="1"/>
      <c r="Q1379" s="1"/>
      <c r="R1379" s="1"/>
      <c r="S1379" s="1"/>
      <c r="T1379" s="1"/>
    </row>
    <row r="1380" spans="1:20" customFormat="1" ht="139.5">
      <c r="A1380" s="31" t="s">
        <v>2542</v>
      </c>
      <c r="B1380" s="132" t="s">
        <v>3146</v>
      </c>
      <c r="C1380" s="9" t="s">
        <v>3396</v>
      </c>
      <c r="D1380" s="9" t="s">
        <v>3397</v>
      </c>
      <c r="E1380" s="9" t="s">
        <v>3398</v>
      </c>
      <c r="F1380" s="9" t="s">
        <v>2587</v>
      </c>
      <c r="G1380" s="242" t="s">
        <v>3399</v>
      </c>
      <c r="H1380" s="60" t="s">
        <v>3400</v>
      </c>
      <c r="I1380" s="9">
        <v>330</v>
      </c>
      <c r="J1380" s="20"/>
      <c r="K1380" s="30">
        <f t="shared" si="59"/>
        <v>0</v>
      </c>
      <c r="L1380" s="20"/>
      <c r="M1380" s="30">
        <f t="shared" si="58"/>
        <v>0</v>
      </c>
      <c r="N1380" s="20"/>
      <c r="O1380" s="1"/>
      <c r="P1380" s="1"/>
      <c r="Q1380" s="1"/>
      <c r="R1380" s="1"/>
      <c r="S1380" s="1"/>
      <c r="T1380" s="1"/>
    </row>
    <row r="1381" spans="1:20" customFormat="1" ht="139.5">
      <c r="A1381" s="31" t="s">
        <v>2542</v>
      </c>
      <c r="B1381" s="132" t="s">
        <v>3146</v>
      </c>
      <c r="C1381" s="9" t="s">
        <v>3401</v>
      </c>
      <c r="D1381" s="9" t="s">
        <v>3402</v>
      </c>
      <c r="E1381" s="9" t="s">
        <v>3398</v>
      </c>
      <c r="F1381" s="9" t="s">
        <v>2719</v>
      </c>
      <c r="G1381" s="242" t="s">
        <v>3403</v>
      </c>
      <c r="H1381" s="60" t="s">
        <v>3404</v>
      </c>
      <c r="I1381" s="9">
        <v>990</v>
      </c>
      <c r="J1381" s="20"/>
      <c r="K1381" s="30">
        <f t="shared" si="59"/>
        <v>0</v>
      </c>
      <c r="L1381" s="20"/>
      <c r="M1381" s="30">
        <f t="shared" si="58"/>
        <v>0</v>
      </c>
      <c r="N1381" s="20"/>
      <c r="O1381" s="1"/>
      <c r="P1381" s="1"/>
      <c r="Q1381" s="1"/>
      <c r="R1381" s="1"/>
      <c r="S1381" s="1"/>
      <c r="T1381" s="1"/>
    </row>
    <row r="1382" spans="1:20" customFormat="1" ht="139.5">
      <c r="A1382" s="31" t="s">
        <v>2542</v>
      </c>
      <c r="B1382" s="132" t="s">
        <v>3146</v>
      </c>
      <c r="C1382" s="9" t="s">
        <v>3405</v>
      </c>
      <c r="D1382" s="9" t="s">
        <v>3406</v>
      </c>
      <c r="E1382" s="9" t="s">
        <v>3398</v>
      </c>
      <c r="F1382" s="9" t="s">
        <v>2719</v>
      </c>
      <c r="G1382" s="242" t="s">
        <v>3407</v>
      </c>
      <c r="H1382" s="60" t="s">
        <v>3408</v>
      </c>
      <c r="I1382" s="9">
        <v>850</v>
      </c>
      <c r="J1382" s="20"/>
      <c r="K1382" s="30">
        <f t="shared" si="59"/>
        <v>0</v>
      </c>
      <c r="L1382" s="20"/>
      <c r="M1382" s="30">
        <f t="shared" si="58"/>
        <v>0</v>
      </c>
      <c r="N1382" s="20"/>
      <c r="O1382" s="1"/>
      <c r="P1382" s="1"/>
      <c r="Q1382" s="1"/>
      <c r="R1382" s="1"/>
      <c r="S1382" s="1"/>
      <c r="T1382" s="1"/>
    </row>
    <row r="1383" spans="1:20" customFormat="1" ht="77.5">
      <c r="A1383" s="31" t="s">
        <v>2542</v>
      </c>
      <c r="B1383" s="132" t="s">
        <v>3146</v>
      </c>
      <c r="C1383" s="9" t="s">
        <v>3409</v>
      </c>
      <c r="D1383" s="9" t="s">
        <v>3410</v>
      </c>
      <c r="E1383" s="9" t="s">
        <v>3079</v>
      </c>
      <c r="F1383" s="9" t="s">
        <v>3166</v>
      </c>
      <c r="G1383" s="242" t="s">
        <v>3411</v>
      </c>
      <c r="H1383" s="60" t="s">
        <v>3412</v>
      </c>
      <c r="I1383" s="9">
        <v>380</v>
      </c>
      <c r="J1383" s="20"/>
      <c r="K1383" s="30">
        <f t="shared" si="59"/>
        <v>0</v>
      </c>
      <c r="L1383" s="20"/>
      <c r="M1383" s="30">
        <f t="shared" si="58"/>
        <v>0</v>
      </c>
      <c r="N1383" s="20"/>
      <c r="O1383" s="1"/>
      <c r="P1383" s="1"/>
      <c r="Q1383" s="1"/>
      <c r="R1383" s="1"/>
      <c r="S1383" s="1"/>
      <c r="T1383" s="1"/>
    </row>
    <row r="1384" spans="1:20" customFormat="1" ht="139.5">
      <c r="A1384" s="31" t="s">
        <v>2542</v>
      </c>
      <c r="B1384" s="132" t="s">
        <v>3146</v>
      </c>
      <c r="C1384" s="9" t="s">
        <v>3413</v>
      </c>
      <c r="D1384" s="9" t="s">
        <v>3414</v>
      </c>
      <c r="E1384" s="9" t="s">
        <v>3079</v>
      </c>
      <c r="F1384" s="9" t="s">
        <v>2598</v>
      </c>
      <c r="G1384" s="242" t="s">
        <v>3415</v>
      </c>
      <c r="H1384" s="60" t="s">
        <v>3416</v>
      </c>
      <c r="I1384" s="9">
        <v>350</v>
      </c>
      <c r="J1384" s="20"/>
      <c r="K1384" s="30">
        <f t="shared" si="59"/>
        <v>0</v>
      </c>
      <c r="L1384" s="20"/>
      <c r="M1384" s="30">
        <f t="shared" si="58"/>
        <v>0</v>
      </c>
      <c r="N1384" s="20"/>
      <c r="O1384" s="1"/>
      <c r="P1384" s="1"/>
      <c r="Q1384" s="1"/>
      <c r="R1384" s="1"/>
      <c r="S1384" s="1"/>
      <c r="T1384" s="1"/>
    </row>
    <row r="1385" spans="1:20" customFormat="1" ht="139.5">
      <c r="A1385" s="31" t="s">
        <v>2542</v>
      </c>
      <c r="B1385" s="132" t="s">
        <v>3146</v>
      </c>
      <c r="C1385" s="9" t="s">
        <v>3417</v>
      </c>
      <c r="D1385" s="9" t="s">
        <v>3414</v>
      </c>
      <c r="E1385" s="9" t="s">
        <v>3079</v>
      </c>
      <c r="F1385" s="9" t="s">
        <v>2598</v>
      </c>
      <c r="G1385" s="242" t="s">
        <v>3418</v>
      </c>
      <c r="H1385" s="60" t="s">
        <v>3419</v>
      </c>
      <c r="I1385" s="9">
        <v>360</v>
      </c>
      <c r="J1385" s="20"/>
      <c r="K1385" s="30">
        <f t="shared" si="59"/>
        <v>0</v>
      </c>
      <c r="L1385" s="20"/>
      <c r="M1385" s="30">
        <f t="shared" si="58"/>
        <v>0</v>
      </c>
      <c r="N1385" s="20"/>
      <c r="O1385" s="1"/>
      <c r="P1385" s="1"/>
      <c r="Q1385" s="1"/>
      <c r="R1385" s="1"/>
      <c r="S1385" s="1"/>
      <c r="T1385" s="1"/>
    </row>
    <row r="1386" spans="1:20" customFormat="1" ht="155">
      <c r="A1386" s="31" t="s">
        <v>2542</v>
      </c>
      <c r="B1386" s="132" t="s">
        <v>3146</v>
      </c>
      <c r="C1386" s="9" t="s">
        <v>3420</v>
      </c>
      <c r="D1386" s="9" t="s">
        <v>3421</v>
      </c>
      <c r="E1386" s="9" t="s">
        <v>3079</v>
      </c>
      <c r="F1386" s="9" t="s">
        <v>2831</v>
      </c>
      <c r="G1386" s="242" t="s">
        <v>3422</v>
      </c>
      <c r="H1386" s="60" t="s">
        <v>3423</v>
      </c>
      <c r="I1386" s="9">
        <v>340</v>
      </c>
      <c r="J1386" s="20"/>
      <c r="K1386" s="30">
        <f t="shared" si="59"/>
        <v>0</v>
      </c>
      <c r="L1386" s="20"/>
      <c r="M1386" s="30">
        <f t="shared" si="58"/>
        <v>0</v>
      </c>
      <c r="N1386" s="20"/>
      <c r="O1386" s="1"/>
      <c r="P1386" s="1"/>
      <c r="Q1386" s="1"/>
      <c r="R1386" s="1"/>
      <c r="S1386" s="1"/>
      <c r="T1386" s="1"/>
    </row>
    <row r="1387" spans="1:20" customFormat="1" ht="139.5">
      <c r="A1387" s="31" t="s">
        <v>2542</v>
      </c>
      <c r="B1387" s="132" t="s">
        <v>3146</v>
      </c>
      <c r="C1387" s="9" t="s">
        <v>3424</v>
      </c>
      <c r="D1387" s="9" t="s">
        <v>3425</v>
      </c>
      <c r="E1387" s="9" t="s">
        <v>3079</v>
      </c>
      <c r="F1387" s="9" t="s">
        <v>2598</v>
      </c>
      <c r="G1387" s="242" t="s">
        <v>3426</v>
      </c>
      <c r="H1387" s="60" t="s">
        <v>3427</v>
      </c>
      <c r="I1387" s="9">
        <v>499</v>
      </c>
      <c r="J1387" s="20"/>
      <c r="K1387" s="30">
        <f t="shared" si="59"/>
        <v>0</v>
      </c>
      <c r="L1387" s="20"/>
      <c r="M1387" s="30">
        <f t="shared" si="58"/>
        <v>0</v>
      </c>
      <c r="N1387" s="20"/>
      <c r="O1387" s="1"/>
      <c r="P1387" s="1"/>
      <c r="Q1387" s="1"/>
      <c r="R1387" s="1"/>
      <c r="S1387" s="1"/>
      <c r="T1387" s="1"/>
    </row>
    <row r="1388" spans="1:20" customFormat="1" ht="139.5">
      <c r="A1388" s="31" t="s">
        <v>2542</v>
      </c>
      <c r="B1388" s="132" t="s">
        <v>3146</v>
      </c>
      <c r="C1388" s="9" t="s">
        <v>3428</v>
      </c>
      <c r="D1388" s="9" t="s">
        <v>3429</v>
      </c>
      <c r="E1388" s="9" t="s">
        <v>3122</v>
      </c>
      <c r="F1388" s="9" t="s">
        <v>2587</v>
      </c>
      <c r="G1388" s="242" t="s">
        <v>3430</v>
      </c>
      <c r="H1388" s="60" t="s">
        <v>3431</v>
      </c>
      <c r="I1388" s="9">
        <v>450</v>
      </c>
      <c r="J1388" s="20"/>
      <c r="K1388" s="30">
        <f t="shared" si="59"/>
        <v>0</v>
      </c>
      <c r="L1388" s="20"/>
      <c r="M1388" s="30">
        <f t="shared" si="58"/>
        <v>0</v>
      </c>
      <c r="N1388" s="20"/>
      <c r="O1388" s="1"/>
      <c r="P1388" s="1"/>
      <c r="Q1388" s="1"/>
      <c r="R1388" s="1"/>
      <c r="S1388" s="1"/>
      <c r="T1388" s="1"/>
    </row>
    <row r="1389" spans="1:20" customFormat="1" ht="108.5">
      <c r="A1389" s="31" t="s">
        <v>2542</v>
      </c>
      <c r="B1389" s="132" t="s">
        <v>3146</v>
      </c>
      <c r="C1389" s="9" t="s">
        <v>3432</v>
      </c>
      <c r="D1389" s="9" t="s">
        <v>3433</v>
      </c>
      <c r="E1389" s="9" t="s">
        <v>3122</v>
      </c>
      <c r="F1389" s="9" t="s">
        <v>3166</v>
      </c>
      <c r="G1389" s="242" t="s">
        <v>3434</v>
      </c>
      <c r="H1389" s="60" t="s">
        <v>3435</v>
      </c>
      <c r="I1389" s="9">
        <v>450</v>
      </c>
      <c r="J1389" s="20"/>
      <c r="K1389" s="30">
        <f t="shared" si="59"/>
        <v>0</v>
      </c>
      <c r="L1389" s="20"/>
      <c r="M1389" s="30">
        <f t="shared" si="58"/>
        <v>0</v>
      </c>
      <c r="N1389" s="20"/>
      <c r="O1389" s="1"/>
      <c r="P1389" s="1"/>
      <c r="Q1389" s="1"/>
      <c r="R1389" s="1"/>
      <c r="S1389" s="1"/>
      <c r="T1389" s="1"/>
    </row>
    <row r="1390" spans="1:20" customFormat="1" ht="108.5">
      <c r="A1390" s="31" t="s">
        <v>2542</v>
      </c>
      <c r="B1390" s="132" t="s">
        <v>3146</v>
      </c>
      <c r="C1390" s="9" t="s">
        <v>3436</v>
      </c>
      <c r="D1390" s="9" t="s">
        <v>3437</v>
      </c>
      <c r="E1390" s="9" t="s">
        <v>3438</v>
      </c>
      <c r="F1390" s="9" t="s">
        <v>2910</v>
      </c>
      <c r="G1390" s="242" t="s">
        <v>3439</v>
      </c>
      <c r="H1390" s="60" t="s">
        <v>3440</v>
      </c>
      <c r="I1390" s="9">
        <v>399</v>
      </c>
      <c r="J1390" s="20"/>
      <c r="K1390" s="30">
        <f t="shared" si="59"/>
        <v>0</v>
      </c>
      <c r="L1390" s="20"/>
      <c r="M1390" s="30">
        <f t="shared" si="58"/>
        <v>0</v>
      </c>
      <c r="N1390" s="20"/>
      <c r="O1390" s="1"/>
      <c r="P1390" s="1"/>
      <c r="Q1390" s="1"/>
      <c r="R1390" s="1"/>
      <c r="S1390" s="1"/>
      <c r="T1390" s="1"/>
    </row>
    <row r="1391" spans="1:20" customFormat="1" ht="124">
      <c r="A1391" s="31" t="s">
        <v>2542</v>
      </c>
      <c r="B1391" s="132" t="s">
        <v>3146</v>
      </c>
      <c r="C1391" s="9" t="s">
        <v>3441</v>
      </c>
      <c r="D1391" s="9" t="s">
        <v>3442</v>
      </c>
      <c r="E1391" s="9" t="s">
        <v>3443</v>
      </c>
      <c r="F1391" s="9" t="s">
        <v>2831</v>
      </c>
      <c r="G1391" s="242" t="s">
        <v>3444</v>
      </c>
      <c r="H1391" s="60" t="s">
        <v>3445</v>
      </c>
      <c r="I1391" s="9">
        <v>360</v>
      </c>
      <c r="J1391" s="20"/>
      <c r="K1391" s="30">
        <f t="shared" si="59"/>
        <v>0</v>
      </c>
      <c r="L1391" s="20"/>
      <c r="M1391" s="30">
        <f t="shared" si="58"/>
        <v>0</v>
      </c>
      <c r="N1391" s="20"/>
      <c r="O1391" s="1"/>
      <c r="P1391" s="1"/>
      <c r="Q1391" s="1"/>
      <c r="R1391" s="1"/>
      <c r="S1391" s="1"/>
      <c r="T1391" s="1"/>
    </row>
    <row r="1392" spans="1:20" customFormat="1" ht="248">
      <c r="A1392" s="31" t="s">
        <v>2542</v>
      </c>
      <c r="B1392" s="132" t="s">
        <v>3146</v>
      </c>
      <c r="C1392" s="9" t="s">
        <v>3446</v>
      </c>
      <c r="D1392" s="9" t="s">
        <v>3447</v>
      </c>
      <c r="E1392" s="9" t="s">
        <v>3443</v>
      </c>
      <c r="F1392" s="9" t="s">
        <v>2719</v>
      </c>
      <c r="G1392" s="242" t="s">
        <v>3448</v>
      </c>
      <c r="H1392" s="60" t="s">
        <v>3449</v>
      </c>
      <c r="I1392" s="9">
        <v>2160</v>
      </c>
      <c r="J1392" s="20"/>
      <c r="K1392" s="30">
        <f t="shared" si="59"/>
        <v>0</v>
      </c>
      <c r="L1392" s="20"/>
      <c r="M1392" s="30">
        <f t="shared" si="58"/>
        <v>0</v>
      </c>
      <c r="N1392" s="20"/>
      <c r="O1392" s="1"/>
      <c r="P1392" s="1"/>
      <c r="Q1392" s="1"/>
      <c r="R1392" s="1"/>
      <c r="S1392" s="1"/>
      <c r="T1392" s="1"/>
    </row>
    <row r="1393" spans="1:20" customFormat="1" ht="232.5">
      <c r="A1393" s="31" t="s">
        <v>2542</v>
      </c>
      <c r="B1393" s="132" t="s">
        <v>3146</v>
      </c>
      <c r="C1393" s="9" t="s">
        <v>3450</v>
      </c>
      <c r="D1393" s="9" t="s">
        <v>3451</v>
      </c>
      <c r="E1393" s="9" t="s">
        <v>3443</v>
      </c>
      <c r="F1393" s="9" t="s">
        <v>2604</v>
      </c>
      <c r="G1393" s="242" t="s">
        <v>3452</v>
      </c>
      <c r="H1393" s="60" t="s">
        <v>3453</v>
      </c>
      <c r="I1393" s="9">
        <v>1600</v>
      </c>
      <c r="J1393" s="20"/>
      <c r="K1393" s="30">
        <f t="shared" si="59"/>
        <v>0</v>
      </c>
      <c r="L1393" s="20"/>
      <c r="M1393" s="30">
        <f t="shared" si="58"/>
        <v>0</v>
      </c>
      <c r="N1393" s="20"/>
      <c r="O1393" s="1"/>
      <c r="P1393" s="1"/>
      <c r="Q1393" s="1"/>
      <c r="R1393" s="1"/>
      <c r="S1393" s="1"/>
      <c r="T1393" s="1"/>
    </row>
    <row r="1394" spans="1:20" customFormat="1" ht="108.5">
      <c r="A1394" s="31" t="s">
        <v>2542</v>
      </c>
      <c r="B1394" s="132" t="s">
        <v>3454</v>
      </c>
      <c r="C1394" s="9" t="s">
        <v>3455</v>
      </c>
      <c r="D1394" s="9" t="s">
        <v>3456</v>
      </c>
      <c r="E1394" s="9" t="s">
        <v>3457</v>
      </c>
      <c r="F1394" s="9" t="s">
        <v>3166</v>
      </c>
      <c r="G1394" s="242" t="s">
        <v>3458</v>
      </c>
      <c r="H1394" s="60" t="s">
        <v>3459</v>
      </c>
      <c r="I1394" s="9">
        <v>660</v>
      </c>
      <c r="J1394" s="20"/>
      <c r="K1394" s="30">
        <f t="shared" si="59"/>
        <v>0</v>
      </c>
      <c r="L1394" s="20"/>
      <c r="M1394" s="30">
        <f t="shared" si="58"/>
        <v>0</v>
      </c>
      <c r="N1394" s="20"/>
      <c r="O1394" s="1"/>
      <c r="P1394" s="1"/>
      <c r="Q1394" s="1"/>
      <c r="R1394" s="1"/>
      <c r="S1394" s="1"/>
      <c r="T1394" s="1"/>
    </row>
    <row r="1395" spans="1:20" customFormat="1" ht="93">
      <c r="A1395" s="31" t="s">
        <v>2542</v>
      </c>
      <c r="B1395" s="132" t="s">
        <v>3454</v>
      </c>
      <c r="C1395" s="9" t="s">
        <v>3460</v>
      </c>
      <c r="D1395" s="9" t="s">
        <v>3461</v>
      </c>
      <c r="E1395" s="9" t="s">
        <v>3462</v>
      </c>
      <c r="F1395" s="9" t="s">
        <v>2831</v>
      </c>
      <c r="G1395" s="242" t="s">
        <v>3463</v>
      </c>
      <c r="H1395" s="60" t="s">
        <v>3464</v>
      </c>
      <c r="I1395" s="9">
        <v>400</v>
      </c>
      <c r="J1395" s="20"/>
      <c r="K1395" s="30">
        <f t="shared" si="59"/>
        <v>0</v>
      </c>
      <c r="L1395" s="20"/>
      <c r="M1395" s="30">
        <f t="shared" si="58"/>
        <v>0</v>
      </c>
      <c r="N1395" s="20"/>
      <c r="O1395" s="1"/>
      <c r="P1395" s="1"/>
      <c r="Q1395" s="1"/>
      <c r="R1395" s="1"/>
      <c r="S1395" s="1"/>
      <c r="T1395" s="1"/>
    </row>
    <row r="1396" spans="1:20" customFormat="1" ht="93">
      <c r="A1396" s="31" t="s">
        <v>2542</v>
      </c>
      <c r="B1396" s="132" t="s">
        <v>3454</v>
      </c>
      <c r="C1396" s="9" t="s">
        <v>3465</v>
      </c>
      <c r="D1396" s="9" t="s">
        <v>3466</v>
      </c>
      <c r="E1396" s="9" t="s">
        <v>3467</v>
      </c>
      <c r="F1396" s="9" t="s">
        <v>2831</v>
      </c>
      <c r="G1396" s="242" t="s">
        <v>3468</v>
      </c>
      <c r="H1396" s="60" t="s">
        <v>3469</v>
      </c>
      <c r="I1396" s="9">
        <v>450</v>
      </c>
      <c r="J1396" s="20"/>
      <c r="K1396" s="30">
        <f t="shared" si="59"/>
        <v>0</v>
      </c>
      <c r="L1396" s="20"/>
      <c r="M1396" s="30">
        <f t="shared" si="58"/>
        <v>0</v>
      </c>
      <c r="N1396" s="20"/>
      <c r="O1396" s="1"/>
      <c r="P1396" s="1"/>
      <c r="Q1396" s="1"/>
      <c r="R1396" s="1"/>
      <c r="S1396" s="1"/>
      <c r="T1396" s="1"/>
    </row>
    <row r="1397" spans="1:20" customFormat="1" ht="93">
      <c r="A1397" s="31" t="s">
        <v>2542</v>
      </c>
      <c r="B1397" s="132" t="s">
        <v>3454</v>
      </c>
      <c r="C1397" s="9" t="s">
        <v>3470</v>
      </c>
      <c r="D1397" s="9" t="s">
        <v>3471</v>
      </c>
      <c r="E1397" s="9" t="s">
        <v>3471</v>
      </c>
      <c r="F1397" s="9" t="s">
        <v>2598</v>
      </c>
      <c r="G1397" s="242" t="s">
        <v>3472</v>
      </c>
      <c r="H1397" s="60" t="s">
        <v>3473</v>
      </c>
      <c r="I1397" s="9">
        <v>600</v>
      </c>
      <c r="J1397" s="20"/>
      <c r="K1397" s="30">
        <f t="shared" si="59"/>
        <v>0</v>
      </c>
      <c r="L1397" s="20"/>
      <c r="M1397" s="30">
        <f t="shared" si="58"/>
        <v>0</v>
      </c>
      <c r="N1397" s="20"/>
      <c r="O1397" s="1"/>
      <c r="P1397" s="1"/>
      <c r="Q1397" s="1"/>
      <c r="R1397" s="1"/>
      <c r="S1397" s="1"/>
      <c r="T1397" s="1"/>
    </row>
    <row r="1398" spans="1:20" customFormat="1" ht="124">
      <c r="A1398" s="31" t="s">
        <v>2542</v>
      </c>
      <c r="B1398" s="132" t="s">
        <v>3454</v>
      </c>
      <c r="C1398" s="9" t="s">
        <v>3474</v>
      </c>
      <c r="D1398" s="9" t="s">
        <v>3475</v>
      </c>
      <c r="E1398" s="9" t="s">
        <v>3476</v>
      </c>
      <c r="F1398" s="9" t="s">
        <v>2831</v>
      </c>
      <c r="G1398" s="242" t="s">
        <v>3477</v>
      </c>
      <c r="H1398" s="60" t="s">
        <v>3478</v>
      </c>
      <c r="I1398" s="9">
        <v>380</v>
      </c>
      <c r="J1398" s="20"/>
      <c r="K1398" s="30">
        <f t="shared" si="59"/>
        <v>0</v>
      </c>
      <c r="L1398" s="20"/>
      <c r="M1398" s="30">
        <f t="shared" si="58"/>
        <v>0</v>
      </c>
      <c r="N1398" s="20"/>
      <c r="O1398" s="1"/>
      <c r="P1398" s="1"/>
      <c r="Q1398" s="1"/>
      <c r="R1398" s="1"/>
      <c r="S1398" s="1"/>
      <c r="T1398" s="1"/>
    </row>
    <row r="1399" spans="1:20" customFormat="1" ht="124">
      <c r="A1399" s="31" t="s">
        <v>2542</v>
      </c>
      <c r="B1399" s="132" t="s">
        <v>3454</v>
      </c>
      <c r="C1399" s="9" t="s">
        <v>3479</v>
      </c>
      <c r="D1399" s="9" t="s">
        <v>3480</v>
      </c>
      <c r="E1399" s="9" t="s">
        <v>3476</v>
      </c>
      <c r="F1399" s="9" t="s">
        <v>2831</v>
      </c>
      <c r="G1399" s="242" t="s">
        <v>3481</v>
      </c>
      <c r="H1399" s="60" t="s">
        <v>3482</v>
      </c>
      <c r="I1399" s="9">
        <v>400</v>
      </c>
      <c r="J1399" s="20"/>
      <c r="K1399" s="30">
        <f t="shared" si="59"/>
        <v>0</v>
      </c>
      <c r="L1399" s="20"/>
      <c r="M1399" s="30">
        <f t="shared" si="58"/>
        <v>0</v>
      </c>
      <c r="N1399" s="20"/>
      <c r="O1399" s="1"/>
      <c r="P1399" s="1"/>
      <c r="Q1399" s="1"/>
      <c r="R1399" s="1"/>
      <c r="S1399" s="1"/>
      <c r="T1399" s="1"/>
    </row>
    <row r="1400" spans="1:20" customFormat="1" ht="139.5">
      <c r="A1400" s="31" t="s">
        <v>2542</v>
      </c>
      <c r="B1400" s="132" t="s">
        <v>3454</v>
      </c>
      <c r="C1400" s="9" t="s">
        <v>3483</v>
      </c>
      <c r="D1400" s="9" t="s">
        <v>3484</v>
      </c>
      <c r="E1400" s="9" t="s">
        <v>3485</v>
      </c>
      <c r="F1400" s="9" t="s">
        <v>2831</v>
      </c>
      <c r="G1400" s="242" t="s">
        <v>3486</v>
      </c>
      <c r="H1400" s="60" t="s">
        <v>3487</v>
      </c>
      <c r="I1400" s="9">
        <v>450</v>
      </c>
      <c r="J1400" s="20"/>
      <c r="K1400" s="30">
        <f t="shared" si="59"/>
        <v>0</v>
      </c>
      <c r="L1400" s="20"/>
      <c r="M1400" s="30">
        <f t="shared" si="58"/>
        <v>0</v>
      </c>
      <c r="N1400" s="20"/>
      <c r="O1400" s="1"/>
      <c r="P1400" s="1"/>
      <c r="Q1400" s="1"/>
      <c r="R1400" s="1"/>
      <c r="S1400" s="1"/>
      <c r="T1400" s="1"/>
    </row>
    <row r="1401" spans="1:20" customFormat="1" ht="139.5">
      <c r="A1401" s="31" t="s">
        <v>2542</v>
      </c>
      <c r="B1401" s="132" t="s">
        <v>3454</v>
      </c>
      <c r="C1401" s="9" t="s">
        <v>3488</v>
      </c>
      <c r="D1401" s="9" t="s">
        <v>3489</v>
      </c>
      <c r="E1401" s="9" t="s">
        <v>3056</v>
      </c>
      <c r="F1401" s="9" t="s">
        <v>2831</v>
      </c>
      <c r="G1401" s="242" t="s">
        <v>3490</v>
      </c>
      <c r="H1401" s="60" t="s">
        <v>3491</v>
      </c>
      <c r="I1401" s="9">
        <v>200</v>
      </c>
      <c r="J1401" s="20"/>
      <c r="K1401" s="30">
        <f t="shared" si="59"/>
        <v>0</v>
      </c>
      <c r="L1401" s="20"/>
      <c r="M1401" s="30">
        <f t="shared" si="58"/>
        <v>0</v>
      </c>
      <c r="N1401" s="20"/>
      <c r="O1401" s="1"/>
      <c r="P1401" s="1"/>
      <c r="Q1401" s="1"/>
      <c r="R1401" s="1"/>
      <c r="S1401" s="1"/>
      <c r="T1401" s="1"/>
    </row>
    <row r="1402" spans="1:20" customFormat="1" ht="124">
      <c r="A1402" s="31" t="s">
        <v>2542</v>
      </c>
      <c r="B1402" s="132" t="s">
        <v>3454</v>
      </c>
      <c r="C1402" s="9" t="s">
        <v>3492</v>
      </c>
      <c r="D1402" s="9" t="s">
        <v>3493</v>
      </c>
      <c r="E1402" s="9" t="s">
        <v>3196</v>
      </c>
      <c r="F1402" s="9" t="s">
        <v>2831</v>
      </c>
      <c r="G1402" s="242" t="s">
        <v>3494</v>
      </c>
      <c r="H1402" s="60" t="s">
        <v>3495</v>
      </c>
      <c r="I1402" s="9">
        <v>599</v>
      </c>
      <c r="J1402" s="20"/>
      <c r="K1402" s="30">
        <f t="shared" si="59"/>
        <v>0</v>
      </c>
      <c r="L1402" s="20"/>
      <c r="M1402" s="30">
        <f t="shared" si="58"/>
        <v>0</v>
      </c>
      <c r="N1402" s="20"/>
      <c r="O1402" s="1"/>
      <c r="P1402" s="1"/>
      <c r="Q1402" s="1"/>
      <c r="R1402" s="1"/>
      <c r="S1402" s="1"/>
      <c r="T1402" s="1"/>
    </row>
    <row r="1403" spans="1:20" customFormat="1" ht="108.5">
      <c r="A1403" s="31" t="s">
        <v>2542</v>
      </c>
      <c r="B1403" s="132" t="s">
        <v>3454</v>
      </c>
      <c r="C1403" s="9" t="s">
        <v>3496</v>
      </c>
      <c r="D1403" s="9" t="s">
        <v>3497</v>
      </c>
      <c r="E1403" s="9" t="s">
        <v>3196</v>
      </c>
      <c r="F1403" s="9" t="s">
        <v>2719</v>
      </c>
      <c r="G1403" s="242" t="s">
        <v>3498</v>
      </c>
      <c r="H1403" s="60" t="s">
        <v>3499</v>
      </c>
      <c r="I1403" s="9">
        <v>560</v>
      </c>
      <c r="J1403" s="20"/>
      <c r="K1403" s="30">
        <f t="shared" si="59"/>
        <v>0</v>
      </c>
      <c r="L1403" s="20"/>
      <c r="M1403" s="30">
        <f t="shared" si="58"/>
        <v>0</v>
      </c>
      <c r="N1403" s="20"/>
      <c r="O1403" s="1"/>
      <c r="P1403" s="1"/>
      <c r="Q1403" s="1"/>
      <c r="R1403" s="1"/>
      <c r="S1403" s="1"/>
      <c r="T1403" s="1"/>
    </row>
    <row r="1404" spans="1:20" customFormat="1" ht="93">
      <c r="A1404" s="31" t="s">
        <v>2542</v>
      </c>
      <c r="B1404" s="132" t="s">
        <v>3454</v>
      </c>
      <c r="C1404" s="9" t="s">
        <v>3500</v>
      </c>
      <c r="D1404" s="9" t="s">
        <v>3501</v>
      </c>
      <c r="E1404" s="9" t="s">
        <v>2683</v>
      </c>
      <c r="F1404" s="9" t="s">
        <v>3502</v>
      </c>
      <c r="G1404" s="242" t="s">
        <v>3503</v>
      </c>
      <c r="H1404" s="60" t="s">
        <v>3504</v>
      </c>
      <c r="I1404" s="9">
        <v>350</v>
      </c>
      <c r="J1404" s="20"/>
      <c r="K1404" s="30">
        <f t="shared" si="59"/>
        <v>0</v>
      </c>
      <c r="L1404" s="20"/>
      <c r="M1404" s="30">
        <f t="shared" si="58"/>
        <v>0</v>
      </c>
      <c r="N1404" s="20"/>
      <c r="O1404" s="1"/>
      <c r="P1404" s="1"/>
      <c r="Q1404" s="1"/>
      <c r="R1404" s="1"/>
      <c r="S1404" s="1"/>
      <c r="T1404" s="1"/>
    </row>
    <row r="1405" spans="1:20" customFormat="1" ht="93">
      <c r="A1405" s="31" t="s">
        <v>2542</v>
      </c>
      <c r="B1405" s="132" t="s">
        <v>3454</v>
      </c>
      <c r="C1405" s="9" t="s">
        <v>3505</v>
      </c>
      <c r="D1405" s="9" t="s">
        <v>3506</v>
      </c>
      <c r="E1405" s="9" t="s">
        <v>2683</v>
      </c>
      <c r="F1405" s="9" t="s">
        <v>3502</v>
      </c>
      <c r="G1405" s="242" t="s">
        <v>3507</v>
      </c>
      <c r="H1405" s="60" t="s">
        <v>3508</v>
      </c>
      <c r="I1405" s="9">
        <v>399</v>
      </c>
      <c r="J1405" s="20"/>
      <c r="K1405" s="30">
        <f t="shared" si="59"/>
        <v>0</v>
      </c>
      <c r="L1405" s="20"/>
      <c r="M1405" s="30">
        <f t="shared" si="58"/>
        <v>0</v>
      </c>
      <c r="N1405" s="20"/>
      <c r="O1405" s="1"/>
      <c r="P1405" s="1"/>
      <c r="Q1405" s="1"/>
      <c r="R1405" s="1"/>
      <c r="S1405" s="1"/>
      <c r="T1405" s="1"/>
    </row>
    <row r="1406" spans="1:20" customFormat="1" ht="124">
      <c r="A1406" s="31" t="s">
        <v>2542</v>
      </c>
      <c r="B1406" s="132" t="s">
        <v>3454</v>
      </c>
      <c r="C1406" s="9" t="s">
        <v>3509</v>
      </c>
      <c r="D1406" s="9" t="s">
        <v>3510</v>
      </c>
      <c r="E1406" s="9" t="s">
        <v>3511</v>
      </c>
      <c r="F1406" s="9" t="s">
        <v>2619</v>
      </c>
      <c r="G1406" s="242" t="s">
        <v>3512</v>
      </c>
      <c r="H1406" s="60" t="s">
        <v>3513</v>
      </c>
      <c r="I1406" s="9">
        <v>380</v>
      </c>
      <c r="J1406" s="20"/>
      <c r="K1406" s="30">
        <f t="shared" si="59"/>
        <v>0</v>
      </c>
      <c r="L1406" s="20"/>
      <c r="M1406" s="30">
        <f t="shared" si="58"/>
        <v>0</v>
      </c>
      <c r="N1406" s="20"/>
      <c r="O1406" s="1"/>
      <c r="P1406" s="1"/>
      <c r="Q1406" s="1"/>
      <c r="R1406" s="1"/>
      <c r="S1406" s="1"/>
      <c r="T1406" s="1"/>
    </row>
    <row r="1407" spans="1:20" customFormat="1" ht="108.5">
      <c r="A1407" s="31" t="s">
        <v>2542</v>
      </c>
      <c r="B1407" s="132" t="s">
        <v>3454</v>
      </c>
      <c r="C1407" s="9" t="s">
        <v>3514</v>
      </c>
      <c r="D1407" s="9" t="s">
        <v>3515</v>
      </c>
      <c r="E1407" s="9" t="s">
        <v>3243</v>
      </c>
      <c r="F1407" s="9" t="s">
        <v>2831</v>
      </c>
      <c r="G1407" s="242" t="s">
        <v>3516</v>
      </c>
      <c r="H1407" s="60" t="s">
        <v>3517</v>
      </c>
      <c r="I1407" s="9">
        <v>280</v>
      </c>
      <c r="J1407" s="20"/>
      <c r="K1407" s="30">
        <f t="shared" si="59"/>
        <v>0</v>
      </c>
      <c r="L1407" s="20"/>
      <c r="M1407" s="30">
        <f t="shared" si="58"/>
        <v>0</v>
      </c>
      <c r="N1407" s="20"/>
      <c r="O1407" s="1"/>
      <c r="P1407" s="1"/>
      <c r="Q1407" s="1"/>
      <c r="R1407" s="1"/>
      <c r="S1407" s="1"/>
      <c r="T1407" s="1"/>
    </row>
    <row r="1408" spans="1:20" customFormat="1" ht="139.5">
      <c r="A1408" s="31" t="s">
        <v>2542</v>
      </c>
      <c r="B1408" s="132" t="s">
        <v>3454</v>
      </c>
      <c r="C1408" s="9" t="s">
        <v>3518</v>
      </c>
      <c r="D1408" s="9" t="s">
        <v>3519</v>
      </c>
      <c r="E1408" s="9" t="s">
        <v>3243</v>
      </c>
      <c r="F1408" s="9" t="s">
        <v>2831</v>
      </c>
      <c r="G1408" s="242" t="s">
        <v>3520</v>
      </c>
      <c r="H1408" s="60" t="s">
        <v>3521</v>
      </c>
      <c r="I1408" s="9">
        <v>520</v>
      </c>
      <c r="J1408" s="20"/>
      <c r="K1408" s="30">
        <f t="shared" si="59"/>
        <v>0</v>
      </c>
      <c r="L1408" s="20"/>
      <c r="M1408" s="30">
        <f t="shared" si="58"/>
        <v>0</v>
      </c>
      <c r="N1408" s="20"/>
      <c r="O1408" s="1"/>
      <c r="P1408" s="1"/>
      <c r="Q1408" s="1"/>
      <c r="R1408" s="1"/>
      <c r="S1408" s="1"/>
      <c r="T1408" s="1"/>
    </row>
    <row r="1409" spans="1:20" customFormat="1" ht="139.5">
      <c r="A1409" s="31" t="s">
        <v>2542</v>
      </c>
      <c r="B1409" s="132" t="s">
        <v>3454</v>
      </c>
      <c r="C1409" s="9" t="s">
        <v>3522</v>
      </c>
      <c r="D1409" s="9" t="s">
        <v>3523</v>
      </c>
      <c r="E1409" s="9" t="s">
        <v>3243</v>
      </c>
      <c r="F1409" s="9" t="s">
        <v>2831</v>
      </c>
      <c r="G1409" s="242" t="s">
        <v>3524</v>
      </c>
      <c r="H1409" s="60" t="s">
        <v>3525</v>
      </c>
      <c r="I1409" s="9">
        <v>600</v>
      </c>
      <c r="J1409" s="20"/>
      <c r="K1409" s="30">
        <f t="shared" si="59"/>
        <v>0</v>
      </c>
      <c r="L1409" s="20"/>
      <c r="M1409" s="30">
        <f t="shared" si="58"/>
        <v>0</v>
      </c>
      <c r="N1409" s="20"/>
      <c r="O1409" s="1"/>
      <c r="P1409" s="1"/>
      <c r="Q1409" s="1"/>
      <c r="R1409" s="1"/>
      <c r="S1409" s="1"/>
      <c r="T1409" s="1"/>
    </row>
    <row r="1410" spans="1:20" customFormat="1" ht="139.5">
      <c r="A1410" s="31" t="s">
        <v>2542</v>
      </c>
      <c r="B1410" s="132" t="s">
        <v>3454</v>
      </c>
      <c r="C1410" s="9" t="s">
        <v>3526</v>
      </c>
      <c r="D1410" s="9" t="s">
        <v>3527</v>
      </c>
      <c r="E1410" s="9" t="s">
        <v>3528</v>
      </c>
      <c r="F1410" s="9" t="s">
        <v>2831</v>
      </c>
      <c r="G1410" s="242" t="s">
        <v>3529</v>
      </c>
      <c r="H1410" s="60" t="s">
        <v>3530</v>
      </c>
      <c r="I1410" s="9">
        <v>680</v>
      </c>
      <c r="J1410" s="20"/>
      <c r="K1410" s="30">
        <f t="shared" si="59"/>
        <v>0</v>
      </c>
      <c r="L1410" s="20"/>
      <c r="M1410" s="30">
        <f t="shared" si="58"/>
        <v>0</v>
      </c>
      <c r="N1410" s="20"/>
      <c r="O1410" s="1"/>
      <c r="P1410" s="1"/>
      <c r="Q1410" s="1"/>
      <c r="R1410" s="1"/>
      <c r="S1410" s="1"/>
      <c r="T1410" s="1"/>
    </row>
    <row r="1411" spans="1:20" customFormat="1" ht="93">
      <c r="A1411" s="31" t="s">
        <v>2542</v>
      </c>
      <c r="B1411" s="132" t="s">
        <v>3454</v>
      </c>
      <c r="C1411" s="9" t="s">
        <v>3531</v>
      </c>
      <c r="D1411" s="9" t="s">
        <v>3532</v>
      </c>
      <c r="E1411" s="9" t="s">
        <v>3533</v>
      </c>
      <c r="F1411" s="9" t="s">
        <v>2831</v>
      </c>
      <c r="G1411" s="242" t="s">
        <v>3534</v>
      </c>
      <c r="H1411" s="60" t="s">
        <v>3535</v>
      </c>
      <c r="I1411" s="9">
        <v>365</v>
      </c>
      <c r="J1411" s="20"/>
      <c r="K1411" s="30">
        <f t="shared" si="59"/>
        <v>0</v>
      </c>
      <c r="L1411" s="20"/>
      <c r="M1411" s="30">
        <f t="shared" si="58"/>
        <v>0</v>
      </c>
      <c r="N1411" s="20"/>
      <c r="O1411" s="1"/>
      <c r="P1411" s="1"/>
      <c r="Q1411" s="1"/>
      <c r="R1411" s="1"/>
      <c r="S1411" s="1"/>
      <c r="T1411" s="1"/>
    </row>
    <row r="1412" spans="1:20" customFormat="1" ht="108.5">
      <c r="A1412" s="31" t="s">
        <v>2542</v>
      </c>
      <c r="B1412" s="132" t="s">
        <v>3454</v>
      </c>
      <c r="C1412" s="9" t="s">
        <v>3536</v>
      </c>
      <c r="D1412" s="9" t="s">
        <v>3537</v>
      </c>
      <c r="E1412" s="9" t="s">
        <v>3538</v>
      </c>
      <c r="F1412" s="9" t="s">
        <v>2831</v>
      </c>
      <c r="G1412" s="242" t="s">
        <v>3539</v>
      </c>
      <c r="H1412" s="60" t="s">
        <v>3540</v>
      </c>
      <c r="I1412" s="9">
        <v>360</v>
      </c>
      <c r="J1412" s="20"/>
      <c r="K1412" s="30">
        <f t="shared" si="59"/>
        <v>0</v>
      </c>
      <c r="L1412" s="20"/>
      <c r="M1412" s="30">
        <f t="shared" si="58"/>
        <v>0</v>
      </c>
      <c r="N1412" s="20"/>
      <c r="O1412" s="1"/>
      <c r="P1412" s="1"/>
      <c r="Q1412" s="1"/>
      <c r="R1412" s="1"/>
      <c r="S1412" s="1"/>
      <c r="T1412" s="1"/>
    </row>
    <row r="1413" spans="1:20" customFormat="1" ht="139.5">
      <c r="A1413" s="31" t="s">
        <v>2542</v>
      </c>
      <c r="B1413" s="132" t="s">
        <v>3454</v>
      </c>
      <c r="C1413" s="9" t="s">
        <v>3541</v>
      </c>
      <c r="D1413" s="9" t="s">
        <v>3542</v>
      </c>
      <c r="E1413" s="9" t="s">
        <v>3543</v>
      </c>
      <c r="F1413" s="9" t="s">
        <v>2831</v>
      </c>
      <c r="G1413" s="242" t="s">
        <v>3544</v>
      </c>
      <c r="H1413" s="60" t="s">
        <v>3545</v>
      </c>
      <c r="I1413" s="9">
        <v>300</v>
      </c>
      <c r="J1413" s="20"/>
      <c r="K1413" s="30">
        <f t="shared" si="59"/>
        <v>0</v>
      </c>
      <c r="L1413" s="20"/>
      <c r="M1413" s="30">
        <f t="shared" si="58"/>
        <v>0</v>
      </c>
      <c r="N1413" s="20"/>
      <c r="O1413" s="1"/>
      <c r="P1413" s="1"/>
      <c r="Q1413" s="1"/>
      <c r="R1413" s="1"/>
      <c r="S1413" s="1"/>
      <c r="T1413" s="1"/>
    </row>
    <row r="1414" spans="1:20" customFormat="1" ht="108.5">
      <c r="A1414" s="31" t="s">
        <v>2542</v>
      </c>
      <c r="B1414" s="132" t="s">
        <v>3454</v>
      </c>
      <c r="C1414" s="9" t="s">
        <v>3546</v>
      </c>
      <c r="D1414" s="9" t="s">
        <v>3547</v>
      </c>
      <c r="E1414" s="9" t="s">
        <v>3548</v>
      </c>
      <c r="F1414" s="9" t="s">
        <v>2831</v>
      </c>
      <c r="G1414" s="242">
        <v>9789864593378</v>
      </c>
      <c r="H1414" s="60" t="s">
        <v>3549</v>
      </c>
      <c r="I1414" s="9">
        <v>480</v>
      </c>
      <c r="J1414" s="20"/>
      <c r="K1414" s="30">
        <f t="shared" si="59"/>
        <v>0</v>
      </c>
      <c r="L1414" s="20"/>
      <c r="M1414" s="30">
        <f t="shared" si="58"/>
        <v>0</v>
      </c>
      <c r="N1414" s="20"/>
      <c r="O1414" s="1"/>
      <c r="P1414" s="1"/>
      <c r="Q1414" s="1"/>
      <c r="R1414" s="1"/>
      <c r="S1414" s="1"/>
      <c r="T1414" s="1"/>
    </row>
    <row r="1415" spans="1:20" customFormat="1" ht="93">
      <c r="A1415" s="31" t="s">
        <v>2542</v>
      </c>
      <c r="B1415" s="132" t="s">
        <v>3454</v>
      </c>
      <c r="C1415" s="9" t="s">
        <v>3550</v>
      </c>
      <c r="D1415" s="9" t="s">
        <v>3551</v>
      </c>
      <c r="E1415" s="9" t="s">
        <v>3548</v>
      </c>
      <c r="F1415" s="9" t="s">
        <v>2719</v>
      </c>
      <c r="G1415" s="242" t="s">
        <v>3552</v>
      </c>
      <c r="H1415" s="60" t="s">
        <v>3553</v>
      </c>
      <c r="I1415" s="9">
        <v>630</v>
      </c>
      <c r="J1415" s="20"/>
      <c r="K1415" s="30">
        <f t="shared" si="59"/>
        <v>0</v>
      </c>
      <c r="L1415" s="20"/>
      <c r="M1415" s="30">
        <f t="shared" si="58"/>
        <v>0</v>
      </c>
      <c r="N1415" s="20"/>
      <c r="O1415" s="1"/>
      <c r="P1415" s="1"/>
      <c r="Q1415" s="1"/>
      <c r="R1415" s="1"/>
      <c r="S1415" s="1"/>
      <c r="T1415" s="1"/>
    </row>
    <row r="1416" spans="1:20" customFormat="1" ht="108.5">
      <c r="A1416" s="31" t="s">
        <v>2542</v>
      </c>
      <c r="B1416" s="132" t="s">
        <v>3454</v>
      </c>
      <c r="C1416" s="9" t="s">
        <v>3554</v>
      </c>
      <c r="D1416" s="9" t="s">
        <v>3555</v>
      </c>
      <c r="E1416" s="9" t="s">
        <v>3556</v>
      </c>
      <c r="F1416" s="9" t="s">
        <v>2831</v>
      </c>
      <c r="G1416" s="242">
        <v>9789864062560</v>
      </c>
      <c r="H1416" s="60" t="s">
        <v>3557</v>
      </c>
      <c r="I1416" s="9">
        <v>400</v>
      </c>
      <c r="J1416" s="20"/>
      <c r="K1416" s="30">
        <f t="shared" si="59"/>
        <v>0</v>
      </c>
      <c r="L1416" s="20"/>
      <c r="M1416" s="30">
        <f t="shared" si="58"/>
        <v>0</v>
      </c>
      <c r="N1416" s="20"/>
      <c r="O1416" s="1"/>
      <c r="P1416" s="1"/>
      <c r="Q1416" s="1"/>
      <c r="R1416" s="1"/>
      <c r="S1416" s="1"/>
      <c r="T1416" s="1"/>
    </row>
    <row r="1417" spans="1:20" customFormat="1" ht="108.5">
      <c r="A1417" s="31" t="s">
        <v>2542</v>
      </c>
      <c r="B1417" s="132" t="s">
        <v>3454</v>
      </c>
      <c r="C1417" s="9" t="s">
        <v>3558</v>
      </c>
      <c r="D1417" s="9" t="s">
        <v>3559</v>
      </c>
      <c r="E1417" s="9" t="s">
        <v>2825</v>
      </c>
      <c r="F1417" s="9" t="s">
        <v>2831</v>
      </c>
      <c r="G1417" s="242" t="s">
        <v>3560</v>
      </c>
      <c r="H1417" s="60" t="s">
        <v>3561</v>
      </c>
      <c r="I1417" s="9">
        <v>380</v>
      </c>
      <c r="J1417" s="20"/>
      <c r="K1417" s="30">
        <f t="shared" si="59"/>
        <v>0</v>
      </c>
      <c r="L1417" s="20"/>
      <c r="M1417" s="30">
        <f t="shared" ref="M1417:M1480" si="60">L1417*I1417</f>
        <v>0</v>
      </c>
      <c r="N1417" s="20"/>
      <c r="O1417" s="1"/>
      <c r="P1417" s="1"/>
      <c r="Q1417" s="1"/>
      <c r="R1417" s="1"/>
      <c r="S1417" s="1"/>
      <c r="T1417" s="1"/>
    </row>
    <row r="1418" spans="1:20" customFormat="1" ht="93">
      <c r="A1418" s="31" t="s">
        <v>2542</v>
      </c>
      <c r="B1418" s="132" t="s">
        <v>3454</v>
      </c>
      <c r="C1418" s="9" t="s">
        <v>3562</v>
      </c>
      <c r="D1418" s="9" t="s">
        <v>3563</v>
      </c>
      <c r="E1418" s="9" t="s">
        <v>3564</v>
      </c>
      <c r="F1418" s="9" t="s">
        <v>2619</v>
      </c>
      <c r="G1418" s="242" t="s">
        <v>3565</v>
      </c>
      <c r="H1418" s="60" t="s">
        <v>3566</v>
      </c>
      <c r="I1418" s="9">
        <v>350</v>
      </c>
      <c r="J1418" s="20"/>
      <c r="K1418" s="30">
        <f t="shared" si="59"/>
        <v>0</v>
      </c>
      <c r="L1418" s="20"/>
      <c r="M1418" s="30">
        <f t="shared" si="60"/>
        <v>0</v>
      </c>
      <c r="N1418" s="20"/>
      <c r="O1418" s="1"/>
      <c r="P1418" s="1"/>
      <c r="Q1418" s="1"/>
      <c r="R1418" s="1"/>
      <c r="S1418" s="1"/>
      <c r="T1418" s="1"/>
    </row>
    <row r="1419" spans="1:20" customFormat="1" ht="93">
      <c r="A1419" s="31" t="s">
        <v>2542</v>
      </c>
      <c r="B1419" s="132" t="s">
        <v>3454</v>
      </c>
      <c r="C1419" s="9" t="s">
        <v>3567</v>
      </c>
      <c r="D1419" s="9" t="s">
        <v>3568</v>
      </c>
      <c r="E1419" s="9" t="s">
        <v>3013</v>
      </c>
      <c r="F1419" s="9" t="s">
        <v>2552</v>
      </c>
      <c r="G1419" s="242" t="s">
        <v>3569</v>
      </c>
      <c r="H1419" s="60" t="s">
        <v>3570</v>
      </c>
      <c r="I1419" s="9">
        <v>360</v>
      </c>
      <c r="J1419" s="20"/>
      <c r="K1419" s="30">
        <f t="shared" si="59"/>
        <v>0</v>
      </c>
      <c r="L1419" s="20"/>
      <c r="M1419" s="30">
        <f t="shared" si="60"/>
        <v>0</v>
      </c>
      <c r="N1419" s="20"/>
      <c r="O1419" s="1"/>
      <c r="P1419" s="1"/>
      <c r="Q1419" s="1"/>
      <c r="R1419" s="1"/>
      <c r="S1419" s="1"/>
      <c r="T1419" s="1"/>
    </row>
    <row r="1420" spans="1:20" customFormat="1" ht="77.5">
      <c r="A1420" s="31" t="s">
        <v>2542</v>
      </c>
      <c r="B1420" s="132" t="s">
        <v>3454</v>
      </c>
      <c r="C1420" s="9" t="s">
        <v>3571</v>
      </c>
      <c r="D1420" s="9" t="s">
        <v>3289</v>
      </c>
      <c r="E1420" s="9" t="s">
        <v>2756</v>
      </c>
      <c r="F1420" s="9" t="s">
        <v>2587</v>
      </c>
      <c r="G1420" s="242" t="s">
        <v>3572</v>
      </c>
      <c r="H1420" s="60" t="s">
        <v>3573</v>
      </c>
      <c r="I1420" s="9">
        <v>380</v>
      </c>
      <c r="J1420" s="20"/>
      <c r="K1420" s="30">
        <f t="shared" si="59"/>
        <v>0</v>
      </c>
      <c r="L1420" s="20"/>
      <c r="M1420" s="30">
        <f t="shared" si="60"/>
        <v>0</v>
      </c>
      <c r="N1420" s="20"/>
      <c r="O1420" s="1"/>
      <c r="P1420" s="1"/>
      <c r="Q1420" s="1"/>
      <c r="R1420" s="1"/>
      <c r="S1420" s="1"/>
      <c r="T1420" s="1"/>
    </row>
    <row r="1421" spans="1:20" customFormat="1" ht="93">
      <c r="A1421" s="31" t="s">
        <v>2542</v>
      </c>
      <c r="B1421" s="132" t="s">
        <v>3454</v>
      </c>
      <c r="C1421" s="9" t="s">
        <v>3574</v>
      </c>
      <c r="D1421" s="9" t="s">
        <v>3575</v>
      </c>
      <c r="E1421" s="9" t="s">
        <v>3276</v>
      </c>
      <c r="F1421" s="9" t="s">
        <v>2719</v>
      </c>
      <c r="G1421" s="242" t="s">
        <v>3576</v>
      </c>
      <c r="H1421" s="60" t="s">
        <v>3577</v>
      </c>
      <c r="I1421" s="9">
        <v>500</v>
      </c>
      <c r="J1421" s="20"/>
      <c r="K1421" s="30">
        <f>I1421*J1421</f>
        <v>0</v>
      </c>
      <c r="L1421" s="20"/>
      <c r="M1421" s="30">
        <f t="shared" si="60"/>
        <v>0</v>
      </c>
      <c r="N1421" s="20"/>
      <c r="O1421" s="1"/>
      <c r="P1421" s="1"/>
      <c r="Q1421" s="1"/>
      <c r="R1421" s="1"/>
      <c r="S1421" s="1"/>
      <c r="T1421" s="1"/>
    </row>
    <row r="1422" spans="1:20" customFormat="1" ht="93">
      <c r="A1422" s="31" t="s">
        <v>2542</v>
      </c>
      <c r="B1422" s="132" t="s">
        <v>3454</v>
      </c>
      <c r="C1422" s="9" t="s">
        <v>3578</v>
      </c>
      <c r="D1422" s="9" t="s">
        <v>3579</v>
      </c>
      <c r="E1422" s="9" t="s">
        <v>3276</v>
      </c>
      <c r="F1422" s="9" t="s">
        <v>2719</v>
      </c>
      <c r="G1422" s="242" t="s">
        <v>3580</v>
      </c>
      <c r="H1422" s="60" t="s">
        <v>3581</v>
      </c>
      <c r="I1422" s="9">
        <v>500</v>
      </c>
      <c r="J1422" s="20"/>
      <c r="K1422" s="30">
        <f t="shared" ref="K1422:K1485" si="61">I1422*J1422</f>
        <v>0</v>
      </c>
      <c r="L1422" s="20"/>
      <c r="M1422" s="30">
        <f t="shared" si="60"/>
        <v>0</v>
      </c>
      <c r="N1422" s="20"/>
      <c r="O1422" s="1"/>
      <c r="P1422" s="1"/>
      <c r="Q1422" s="1"/>
      <c r="R1422" s="1"/>
      <c r="S1422" s="1"/>
      <c r="T1422" s="1"/>
    </row>
    <row r="1423" spans="1:20" customFormat="1" ht="124">
      <c r="A1423" s="31" t="s">
        <v>2542</v>
      </c>
      <c r="B1423" s="132" t="s">
        <v>3454</v>
      </c>
      <c r="C1423" s="9" t="s">
        <v>3582</v>
      </c>
      <c r="D1423" s="9" t="s">
        <v>3583</v>
      </c>
      <c r="E1423" s="9" t="s">
        <v>2873</v>
      </c>
      <c r="F1423" s="9" t="s">
        <v>2587</v>
      </c>
      <c r="G1423" s="242" t="s">
        <v>3584</v>
      </c>
      <c r="H1423" s="60" t="s">
        <v>3585</v>
      </c>
      <c r="I1423" s="9">
        <v>599</v>
      </c>
      <c r="J1423" s="20"/>
      <c r="K1423" s="30">
        <f t="shared" si="61"/>
        <v>0</v>
      </c>
      <c r="L1423" s="20"/>
      <c r="M1423" s="30">
        <f t="shared" si="60"/>
        <v>0</v>
      </c>
      <c r="N1423" s="20"/>
      <c r="O1423" s="1"/>
      <c r="P1423" s="1"/>
      <c r="Q1423" s="1"/>
      <c r="R1423" s="1"/>
      <c r="S1423" s="1"/>
      <c r="T1423" s="1"/>
    </row>
    <row r="1424" spans="1:20" customFormat="1" ht="108.5">
      <c r="A1424" s="31" t="s">
        <v>2542</v>
      </c>
      <c r="B1424" s="132" t="s">
        <v>3454</v>
      </c>
      <c r="C1424" s="9" t="s">
        <v>3586</v>
      </c>
      <c r="D1424" s="9" t="s">
        <v>3587</v>
      </c>
      <c r="E1424" s="9" t="s">
        <v>2873</v>
      </c>
      <c r="F1424" s="9" t="s">
        <v>2587</v>
      </c>
      <c r="G1424" s="242" t="s">
        <v>3588</v>
      </c>
      <c r="H1424" s="60" t="s">
        <v>3589</v>
      </c>
      <c r="I1424" s="9">
        <v>599</v>
      </c>
      <c r="J1424" s="20"/>
      <c r="K1424" s="30">
        <f t="shared" si="61"/>
        <v>0</v>
      </c>
      <c r="L1424" s="20"/>
      <c r="M1424" s="30">
        <f t="shared" si="60"/>
        <v>0</v>
      </c>
      <c r="N1424" s="20"/>
      <c r="O1424" s="1"/>
      <c r="P1424" s="1"/>
      <c r="Q1424" s="1"/>
      <c r="R1424" s="1"/>
      <c r="S1424" s="1"/>
      <c r="T1424" s="1"/>
    </row>
    <row r="1425" spans="1:20" customFormat="1" ht="139.5">
      <c r="A1425" s="31" t="s">
        <v>2542</v>
      </c>
      <c r="B1425" s="132" t="s">
        <v>3454</v>
      </c>
      <c r="C1425" s="9" t="s">
        <v>3590</v>
      </c>
      <c r="D1425" s="9" t="s">
        <v>3591</v>
      </c>
      <c r="E1425" s="9" t="s">
        <v>2873</v>
      </c>
      <c r="F1425" s="9" t="s">
        <v>2573</v>
      </c>
      <c r="G1425" s="242" t="s">
        <v>3592</v>
      </c>
      <c r="H1425" s="60" t="s">
        <v>3593</v>
      </c>
      <c r="I1425" s="9">
        <v>380</v>
      </c>
      <c r="J1425" s="20"/>
      <c r="K1425" s="30">
        <f t="shared" si="61"/>
        <v>0</v>
      </c>
      <c r="L1425" s="20"/>
      <c r="M1425" s="30">
        <f t="shared" si="60"/>
        <v>0</v>
      </c>
      <c r="N1425" s="20"/>
      <c r="O1425" s="1"/>
      <c r="P1425" s="1"/>
      <c r="Q1425" s="1"/>
      <c r="R1425" s="1"/>
      <c r="S1425" s="1"/>
      <c r="T1425" s="1"/>
    </row>
    <row r="1426" spans="1:20" customFormat="1" ht="155">
      <c r="A1426" s="31" t="s">
        <v>2542</v>
      </c>
      <c r="B1426" s="132" t="s">
        <v>3454</v>
      </c>
      <c r="C1426" s="9" t="s">
        <v>3594</v>
      </c>
      <c r="D1426" s="9" t="s">
        <v>3595</v>
      </c>
      <c r="E1426" s="9" t="s">
        <v>3596</v>
      </c>
      <c r="F1426" s="9" t="s">
        <v>2719</v>
      </c>
      <c r="G1426" s="242" t="s">
        <v>3597</v>
      </c>
      <c r="H1426" s="60" t="s">
        <v>3598</v>
      </c>
      <c r="I1426" s="9">
        <v>350</v>
      </c>
      <c r="J1426" s="20"/>
      <c r="K1426" s="30">
        <f t="shared" si="61"/>
        <v>0</v>
      </c>
      <c r="L1426" s="20"/>
      <c r="M1426" s="30">
        <f t="shared" si="60"/>
        <v>0</v>
      </c>
      <c r="N1426" s="20"/>
      <c r="O1426" s="1"/>
      <c r="P1426" s="1"/>
      <c r="Q1426" s="1"/>
      <c r="R1426" s="1"/>
      <c r="S1426" s="1"/>
      <c r="T1426" s="1"/>
    </row>
    <row r="1427" spans="1:20" customFormat="1" ht="155">
      <c r="A1427" s="31" t="s">
        <v>2542</v>
      </c>
      <c r="B1427" s="132" t="s">
        <v>3454</v>
      </c>
      <c r="C1427" s="9" t="s">
        <v>3599</v>
      </c>
      <c r="D1427" s="9" t="s">
        <v>3600</v>
      </c>
      <c r="E1427" s="9" t="s">
        <v>3596</v>
      </c>
      <c r="F1427" s="9" t="s">
        <v>2831</v>
      </c>
      <c r="G1427" s="242" t="s">
        <v>3601</v>
      </c>
      <c r="H1427" s="60" t="s">
        <v>3602</v>
      </c>
      <c r="I1427" s="9">
        <v>400</v>
      </c>
      <c r="J1427" s="20"/>
      <c r="K1427" s="30">
        <f t="shared" si="61"/>
        <v>0</v>
      </c>
      <c r="L1427" s="20"/>
      <c r="M1427" s="30">
        <f t="shared" si="60"/>
        <v>0</v>
      </c>
      <c r="N1427" s="20"/>
      <c r="O1427" s="1"/>
      <c r="P1427" s="1"/>
      <c r="Q1427" s="1"/>
      <c r="R1427" s="1"/>
      <c r="S1427" s="1"/>
      <c r="T1427" s="1"/>
    </row>
    <row r="1428" spans="1:20" customFormat="1" ht="186">
      <c r="A1428" s="31" t="s">
        <v>2542</v>
      </c>
      <c r="B1428" s="132" t="s">
        <v>3454</v>
      </c>
      <c r="C1428" s="9" t="s">
        <v>3603</v>
      </c>
      <c r="D1428" s="9" t="s">
        <v>3604</v>
      </c>
      <c r="E1428" s="9" t="s">
        <v>3596</v>
      </c>
      <c r="F1428" s="9" t="s">
        <v>2719</v>
      </c>
      <c r="G1428" s="242" t="s">
        <v>3605</v>
      </c>
      <c r="H1428" s="60" t="s">
        <v>3606</v>
      </c>
      <c r="I1428" s="9">
        <v>550</v>
      </c>
      <c r="J1428" s="20"/>
      <c r="K1428" s="30">
        <f t="shared" si="61"/>
        <v>0</v>
      </c>
      <c r="L1428" s="20"/>
      <c r="M1428" s="30">
        <f t="shared" si="60"/>
        <v>0</v>
      </c>
      <c r="N1428" s="20"/>
      <c r="O1428" s="1"/>
      <c r="P1428" s="1"/>
      <c r="Q1428" s="1"/>
      <c r="R1428" s="1"/>
      <c r="S1428" s="1"/>
      <c r="T1428" s="1"/>
    </row>
    <row r="1429" spans="1:20" customFormat="1" ht="139.5">
      <c r="A1429" s="31" t="s">
        <v>2542</v>
      </c>
      <c r="B1429" s="132" t="s">
        <v>3454</v>
      </c>
      <c r="C1429" s="9" t="s">
        <v>3607</v>
      </c>
      <c r="D1429" s="9" t="s">
        <v>3608</v>
      </c>
      <c r="E1429" s="9" t="s">
        <v>3609</v>
      </c>
      <c r="F1429" s="9" t="s">
        <v>2831</v>
      </c>
      <c r="G1429" s="242" t="s">
        <v>3610</v>
      </c>
      <c r="H1429" s="60" t="s">
        <v>3611</v>
      </c>
      <c r="I1429" s="9">
        <v>360</v>
      </c>
      <c r="J1429" s="20"/>
      <c r="K1429" s="30">
        <f t="shared" si="61"/>
        <v>0</v>
      </c>
      <c r="L1429" s="20"/>
      <c r="M1429" s="30">
        <f t="shared" si="60"/>
        <v>0</v>
      </c>
      <c r="N1429" s="20"/>
      <c r="O1429" s="1"/>
      <c r="P1429" s="1"/>
      <c r="Q1429" s="1"/>
      <c r="R1429" s="1"/>
      <c r="S1429" s="1"/>
      <c r="T1429" s="1"/>
    </row>
    <row r="1430" spans="1:20" customFormat="1" ht="108.5">
      <c r="A1430" s="31" t="s">
        <v>2542</v>
      </c>
      <c r="B1430" s="132" t="s">
        <v>3454</v>
      </c>
      <c r="C1430" s="9" t="s">
        <v>3612</v>
      </c>
      <c r="D1430" s="9" t="s">
        <v>3613</v>
      </c>
      <c r="E1430" s="9" t="s">
        <v>3614</v>
      </c>
      <c r="F1430" s="9" t="s">
        <v>2831</v>
      </c>
      <c r="G1430" s="242" t="s">
        <v>3615</v>
      </c>
      <c r="H1430" s="60" t="s">
        <v>3616</v>
      </c>
      <c r="I1430" s="9">
        <v>490</v>
      </c>
      <c r="J1430" s="20"/>
      <c r="K1430" s="30">
        <f t="shared" si="61"/>
        <v>0</v>
      </c>
      <c r="L1430" s="20"/>
      <c r="M1430" s="30">
        <f t="shared" si="60"/>
        <v>0</v>
      </c>
      <c r="N1430" s="20"/>
      <c r="O1430" s="1"/>
      <c r="P1430" s="1"/>
      <c r="Q1430" s="1"/>
      <c r="R1430" s="1"/>
      <c r="S1430" s="1"/>
      <c r="T1430" s="1"/>
    </row>
    <row r="1431" spans="1:20" customFormat="1" ht="139.5">
      <c r="A1431" s="31" t="s">
        <v>2542</v>
      </c>
      <c r="B1431" s="132" t="s">
        <v>3454</v>
      </c>
      <c r="C1431" s="9" t="s">
        <v>3617</v>
      </c>
      <c r="D1431" s="9" t="s">
        <v>3618</v>
      </c>
      <c r="E1431" s="9" t="s">
        <v>2909</v>
      </c>
      <c r="F1431" s="9" t="s">
        <v>2598</v>
      </c>
      <c r="G1431" s="242" t="s">
        <v>3619</v>
      </c>
      <c r="H1431" s="60" t="s">
        <v>3620</v>
      </c>
      <c r="I1431" s="9">
        <v>320</v>
      </c>
      <c r="J1431" s="20"/>
      <c r="K1431" s="30">
        <f t="shared" si="61"/>
        <v>0</v>
      </c>
      <c r="L1431" s="20"/>
      <c r="M1431" s="30">
        <f t="shared" si="60"/>
        <v>0</v>
      </c>
      <c r="N1431" s="20"/>
      <c r="O1431" s="1"/>
      <c r="P1431" s="1"/>
      <c r="Q1431" s="1"/>
      <c r="R1431" s="1"/>
      <c r="S1431" s="1"/>
      <c r="T1431" s="1"/>
    </row>
    <row r="1432" spans="1:20" customFormat="1" ht="108.5">
      <c r="A1432" s="31" t="s">
        <v>2542</v>
      </c>
      <c r="B1432" s="132" t="s">
        <v>3454</v>
      </c>
      <c r="C1432" s="9" t="s">
        <v>3621</v>
      </c>
      <c r="D1432" s="9" t="s">
        <v>3622</v>
      </c>
      <c r="E1432" s="9" t="s">
        <v>3623</v>
      </c>
      <c r="F1432" s="9" t="s">
        <v>2831</v>
      </c>
      <c r="G1432" s="242" t="s">
        <v>3624</v>
      </c>
      <c r="H1432" s="60" t="s">
        <v>3625</v>
      </c>
      <c r="I1432" s="9">
        <v>480</v>
      </c>
      <c r="J1432" s="20"/>
      <c r="K1432" s="30">
        <f t="shared" si="61"/>
        <v>0</v>
      </c>
      <c r="L1432" s="20"/>
      <c r="M1432" s="30">
        <f t="shared" si="60"/>
        <v>0</v>
      </c>
      <c r="N1432" s="20"/>
      <c r="O1432" s="1"/>
      <c r="P1432" s="1"/>
      <c r="Q1432" s="1"/>
      <c r="R1432" s="1"/>
      <c r="S1432" s="1"/>
      <c r="T1432" s="1"/>
    </row>
    <row r="1433" spans="1:20" customFormat="1" ht="93">
      <c r="A1433" s="31" t="s">
        <v>2542</v>
      </c>
      <c r="B1433" s="132" t="s">
        <v>3454</v>
      </c>
      <c r="C1433" s="9" t="s">
        <v>3626</v>
      </c>
      <c r="D1433" s="9" t="s">
        <v>3627</v>
      </c>
      <c r="E1433" s="9" t="s">
        <v>3623</v>
      </c>
      <c r="F1433" s="9" t="s">
        <v>2831</v>
      </c>
      <c r="G1433" s="242" t="s">
        <v>3628</v>
      </c>
      <c r="H1433" s="60" t="s">
        <v>3629</v>
      </c>
      <c r="I1433" s="9">
        <v>380</v>
      </c>
      <c r="J1433" s="20"/>
      <c r="K1433" s="30">
        <f t="shared" si="61"/>
        <v>0</v>
      </c>
      <c r="L1433" s="20"/>
      <c r="M1433" s="30">
        <f t="shared" si="60"/>
        <v>0</v>
      </c>
      <c r="N1433" s="20"/>
      <c r="O1433" s="1"/>
      <c r="P1433" s="1"/>
      <c r="Q1433" s="1"/>
      <c r="R1433" s="1"/>
      <c r="S1433" s="1"/>
      <c r="T1433" s="1"/>
    </row>
    <row r="1434" spans="1:20" customFormat="1" ht="93">
      <c r="A1434" s="31" t="s">
        <v>2542</v>
      </c>
      <c r="B1434" s="132" t="s">
        <v>3454</v>
      </c>
      <c r="C1434" s="9" t="s">
        <v>3630</v>
      </c>
      <c r="D1434" s="9" t="s">
        <v>3631</v>
      </c>
      <c r="E1434" s="9" t="s">
        <v>2830</v>
      </c>
      <c r="F1434" s="9" t="s">
        <v>2831</v>
      </c>
      <c r="G1434" s="242" t="s">
        <v>3632</v>
      </c>
      <c r="H1434" s="60" t="s">
        <v>3633</v>
      </c>
      <c r="I1434" s="9">
        <v>520</v>
      </c>
      <c r="J1434" s="20"/>
      <c r="K1434" s="30">
        <f t="shared" si="61"/>
        <v>0</v>
      </c>
      <c r="L1434" s="20"/>
      <c r="M1434" s="30">
        <f t="shared" si="60"/>
        <v>0</v>
      </c>
      <c r="N1434" s="20"/>
      <c r="O1434" s="1"/>
      <c r="P1434" s="1"/>
      <c r="Q1434" s="1"/>
      <c r="R1434" s="1"/>
      <c r="S1434" s="1"/>
      <c r="T1434" s="1"/>
    </row>
    <row r="1435" spans="1:20" customFormat="1" ht="108.5">
      <c r="A1435" s="31" t="s">
        <v>2542</v>
      </c>
      <c r="B1435" s="132" t="s">
        <v>3454</v>
      </c>
      <c r="C1435" s="9" t="s">
        <v>3634</v>
      </c>
      <c r="D1435" s="9" t="s">
        <v>3635</v>
      </c>
      <c r="E1435" s="9" t="s">
        <v>2830</v>
      </c>
      <c r="F1435" s="9" t="s">
        <v>2831</v>
      </c>
      <c r="G1435" s="242" t="s">
        <v>3636</v>
      </c>
      <c r="H1435" s="60" t="s">
        <v>3637</v>
      </c>
      <c r="I1435" s="9">
        <v>580</v>
      </c>
      <c r="J1435" s="20"/>
      <c r="K1435" s="30">
        <f t="shared" si="61"/>
        <v>0</v>
      </c>
      <c r="L1435" s="20"/>
      <c r="M1435" s="30">
        <f t="shared" si="60"/>
        <v>0</v>
      </c>
      <c r="N1435" s="20"/>
      <c r="O1435" s="1"/>
      <c r="P1435" s="1"/>
      <c r="Q1435" s="1"/>
      <c r="R1435" s="1"/>
      <c r="S1435" s="1"/>
      <c r="T1435" s="1"/>
    </row>
    <row r="1436" spans="1:20" customFormat="1" ht="108.5">
      <c r="A1436" s="31" t="s">
        <v>2542</v>
      </c>
      <c r="B1436" s="132" t="s">
        <v>3454</v>
      </c>
      <c r="C1436" s="9" t="s">
        <v>3638</v>
      </c>
      <c r="D1436" s="9" t="s">
        <v>3639</v>
      </c>
      <c r="E1436" s="9" t="s">
        <v>2830</v>
      </c>
      <c r="F1436" s="9" t="s">
        <v>2831</v>
      </c>
      <c r="G1436" s="242" t="s">
        <v>3640</v>
      </c>
      <c r="H1436" s="60" t="s">
        <v>3641</v>
      </c>
      <c r="I1436" s="9">
        <v>480</v>
      </c>
      <c r="J1436" s="20"/>
      <c r="K1436" s="30">
        <f t="shared" si="61"/>
        <v>0</v>
      </c>
      <c r="L1436" s="20"/>
      <c r="M1436" s="30">
        <f t="shared" si="60"/>
        <v>0</v>
      </c>
      <c r="N1436" s="20"/>
      <c r="O1436" s="1"/>
      <c r="P1436" s="1"/>
      <c r="Q1436" s="1"/>
      <c r="R1436" s="1"/>
      <c r="S1436" s="1"/>
      <c r="T1436" s="1"/>
    </row>
    <row r="1437" spans="1:20" customFormat="1" ht="108.5">
      <c r="A1437" s="31" t="s">
        <v>2542</v>
      </c>
      <c r="B1437" s="132" t="s">
        <v>3454</v>
      </c>
      <c r="C1437" s="9" t="s">
        <v>3642</v>
      </c>
      <c r="D1437" s="9" t="s">
        <v>3643</v>
      </c>
      <c r="E1437" s="9" t="s">
        <v>2830</v>
      </c>
      <c r="F1437" s="9" t="s">
        <v>3150</v>
      </c>
      <c r="G1437" s="242" t="s">
        <v>3644</v>
      </c>
      <c r="H1437" s="60" t="s">
        <v>3645</v>
      </c>
      <c r="I1437" s="9">
        <v>400</v>
      </c>
      <c r="J1437" s="20"/>
      <c r="K1437" s="30">
        <f t="shared" si="61"/>
        <v>0</v>
      </c>
      <c r="L1437" s="20"/>
      <c r="M1437" s="30">
        <f t="shared" si="60"/>
        <v>0</v>
      </c>
      <c r="N1437" s="20"/>
      <c r="O1437" s="1"/>
      <c r="P1437" s="1"/>
      <c r="Q1437" s="1"/>
      <c r="R1437" s="1"/>
      <c r="S1437" s="1"/>
      <c r="T1437" s="1"/>
    </row>
    <row r="1438" spans="1:20" customFormat="1" ht="93">
      <c r="A1438" s="31" t="s">
        <v>2542</v>
      </c>
      <c r="B1438" s="132" t="s">
        <v>3454</v>
      </c>
      <c r="C1438" s="9" t="s">
        <v>3646</v>
      </c>
      <c r="D1438" s="9" t="s">
        <v>3647</v>
      </c>
      <c r="E1438" s="9" t="s">
        <v>2830</v>
      </c>
      <c r="F1438" s="9" t="s">
        <v>2831</v>
      </c>
      <c r="G1438" s="242" t="s">
        <v>3648</v>
      </c>
      <c r="H1438" s="60" t="s">
        <v>3649</v>
      </c>
      <c r="I1438" s="9">
        <v>850</v>
      </c>
      <c r="J1438" s="20"/>
      <c r="K1438" s="30">
        <f t="shared" si="61"/>
        <v>0</v>
      </c>
      <c r="L1438" s="20"/>
      <c r="M1438" s="30">
        <f t="shared" si="60"/>
        <v>0</v>
      </c>
      <c r="N1438" s="20"/>
      <c r="O1438" s="1"/>
      <c r="P1438" s="1"/>
      <c r="Q1438" s="1"/>
      <c r="R1438" s="1"/>
      <c r="S1438" s="1"/>
      <c r="T1438" s="1"/>
    </row>
    <row r="1439" spans="1:20" customFormat="1" ht="139.5">
      <c r="A1439" s="31" t="s">
        <v>2542</v>
      </c>
      <c r="B1439" s="132" t="s">
        <v>3454</v>
      </c>
      <c r="C1439" s="9" t="s">
        <v>3650</v>
      </c>
      <c r="D1439" s="9" t="s">
        <v>3651</v>
      </c>
      <c r="E1439" s="9" t="s">
        <v>2939</v>
      </c>
      <c r="F1439" s="9" t="s">
        <v>2831</v>
      </c>
      <c r="G1439" s="242" t="s">
        <v>3652</v>
      </c>
      <c r="H1439" s="60" t="s">
        <v>3653</v>
      </c>
      <c r="I1439" s="9">
        <v>380</v>
      </c>
      <c r="J1439" s="20"/>
      <c r="K1439" s="30">
        <f t="shared" si="61"/>
        <v>0</v>
      </c>
      <c r="L1439" s="20"/>
      <c r="M1439" s="30">
        <f t="shared" si="60"/>
        <v>0</v>
      </c>
      <c r="N1439" s="20"/>
      <c r="O1439" s="1"/>
      <c r="P1439" s="1"/>
      <c r="Q1439" s="1"/>
      <c r="R1439" s="1"/>
      <c r="S1439" s="1"/>
      <c r="T1439" s="1"/>
    </row>
    <row r="1440" spans="1:20" customFormat="1" ht="93">
      <c r="A1440" s="31" t="s">
        <v>2542</v>
      </c>
      <c r="B1440" s="132" t="s">
        <v>3454</v>
      </c>
      <c r="C1440" s="9" t="s">
        <v>3654</v>
      </c>
      <c r="D1440" s="9" t="s">
        <v>3655</v>
      </c>
      <c r="E1440" s="9" t="s">
        <v>3656</v>
      </c>
      <c r="F1440" s="9" t="s">
        <v>2831</v>
      </c>
      <c r="G1440" s="242">
        <v>9789869699525</v>
      </c>
      <c r="H1440" s="60" t="s">
        <v>3657</v>
      </c>
      <c r="I1440" s="9">
        <v>660</v>
      </c>
      <c r="J1440" s="20"/>
      <c r="K1440" s="30">
        <f t="shared" si="61"/>
        <v>0</v>
      </c>
      <c r="L1440" s="20"/>
      <c r="M1440" s="30">
        <f t="shared" si="60"/>
        <v>0</v>
      </c>
      <c r="N1440" s="20"/>
      <c r="O1440" s="1"/>
      <c r="P1440" s="1"/>
      <c r="Q1440" s="1"/>
      <c r="R1440" s="1"/>
      <c r="S1440" s="1"/>
      <c r="T1440" s="1"/>
    </row>
    <row r="1441" spans="1:20" customFormat="1" ht="108.5">
      <c r="A1441" s="31" t="s">
        <v>2542</v>
      </c>
      <c r="B1441" s="132" t="s">
        <v>3454</v>
      </c>
      <c r="C1441" s="9" t="s">
        <v>3658</v>
      </c>
      <c r="D1441" s="9" t="s">
        <v>3659</v>
      </c>
      <c r="E1441" s="9" t="s">
        <v>3341</v>
      </c>
      <c r="F1441" s="9" t="s">
        <v>2831</v>
      </c>
      <c r="G1441" s="242" t="s">
        <v>3660</v>
      </c>
      <c r="H1441" s="60" t="s">
        <v>3661</v>
      </c>
      <c r="I1441" s="9">
        <v>390</v>
      </c>
      <c r="J1441" s="20"/>
      <c r="K1441" s="30">
        <f t="shared" si="61"/>
        <v>0</v>
      </c>
      <c r="L1441" s="20"/>
      <c r="M1441" s="30">
        <f t="shared" si="60"/>
        <v>0</v>
      </c>
      <c r="N1441" s="20"/>
      <c r="O1441" s="1"/>
      <c r="P1441" s="1"/>
      <c r="Q1441" s="1"/>
      <c r="R1441" s="1"/>
      <c r="S1441" s="1"/>
      <c r="T1441" s="1"/>
    </row>
    <row r="1442" spans="1:20" customFormat="1" ht="139.5">
      <c r="A1442" s="31" t="s">
        <v>2542</v>
      </c>
      <c r="B1442" s="132" t="s">
        <v>3454</v>
      </c>
      <c r="C1442" s="9" t="s">
        <v>3662</v>
      </c>
      <c r="D1442" s="9" t="s">
        <v>3663</v>
      </c>
      <c r="E1442" s="9" t="s">
        <v>3341</v>
      </c>
      <c r="F1442" s="9" t="s">
        <v>2831</v>
      </c>
      <c r="G1442" s="242" t="s">
        <v>3664</v>
      </c>
      <c r="H1442" s="60" t="s">
        <v>3665</v>
      </c>
      <c r="I1442" s="9">
        <v>320</v>
      </c>
      <c r="J1442" s="20"/>
      <c r="K1442" s="30">
        <f t="shared" si="61"/>
        <v>0</v>
      </c>
      <c r="L1442" s="20"/>
      <c r="M1442" s="30">
        <f t="shared" si="60"/>
        <v>0</v>
      </c>
      <c r="N1442" s="20"/>
      <c r="O1442" s="1"/>
      <c r="P1442" s="1"/>
      <c r="Q1442" s="1"/>
      <c r="R1442" s="1"/>
      <c r="S1442" s="1"/>
      <c r="T1442" s="1"/>
    </row>
    <row r="1443" spans="1:20" customFormat="1" ht="93">
      <c r="A1443" s="31" t="s">
        <v>2542</v>
      </c>
      <c r="B1443" s="132" t="s">
        <v>3454</v>
      </c>
      <c r="C1443" s="9" t="s">
        <v>3666</v>
      </c>
      <c r="D1443" s="9" t="s">
        <v>3667</v>
      </c>
      <c r="E1443" s="9" t="s">
        <v>3668</v>
      </c>
      <c r="F1443" s="9" t="s">
        <v>2831</v>
      </c>
      <c r="G1443" s="242" t="s">
        <v>3669</v>
      </c>
      <c r="H1443" s="60" t="s">
        <v>3670</v>
      </c>
      <c r="I1443" s="9">
        <v>480</v>
      </c>
      <c r="J1443" s="20"/>
      <c r="K1443" s="30">
        <f t="shared" si="61"/>
        <v>0</v>
      </c>
      <c r="L1443" s="20"/>
      <c r="M1443" s="30">
        <f t="shared" si="60"/>
        <v>0</v>
      </c>
      <c r="N1443" s="20"/>
      <c r="O1443" s="1"/>
      <c r="P1443" s="1"/>
      <c r="Q1443" s="1"/>
      <c r="R1443" s="1"/>
      <c r="S1443" s="1"/>
      <c r="T1443" s="1"/>
    </row>
    <row r="1444" spans="1:20" customFormat="1" ht="108.5">
      <c r="A1444" s="31" t="s">
        <v>2542</v>
      </c>
      <c r="B1444" s="132" t="s">
        <v>3454</v>
      </c>
      <c r="C1444" s="9" t="s">
        <v>3671</v>
      </c>
      <c r="D1444" s="9" t="s">
        <v>3672</v>
      </c>
      <c r="E1444" s="9" t="s">
        <v>3668</v>
      </c>
      <c r="F1444" s="9" t="s">
        <v>2831</v>
      </c>
      <c r="G1444" s="242" t="s">
        <v>3673</v>
      </c>
      <c r="H1444" s="60" t="s">
        <v>3674</v>
      </c>
      <c r="I1444" s="9">
        <v>520</v>
      </c>
      <c r="J1444" s="20"/>
      <c r="K1444" s="30">
        <f t="shared" si="61"/>
        <v>0</v>
      </c>
      <c r="L1444" s="20"/>
      <c r="M1444" s="30">
        <f t="shared" si="60"/>
        <v>0</v>
      </c>
      <c r="N1444" s="20"/>
      <c r="O1444" s="1"/>
      <c r="P1444" s="1"/>
      <c r="Q1444" s="1"/>
      <c r="R1444" s="1"/>
      <c r="S1444" s="1"/>
      <c r="T1444" s="1"/>
    </row>
    <row r="1445" spans="1:20" customFormat="1" ht="124">
      <c r="A1445" s="31" t="s">
        <v>2542</v>
      </c>
      <c r="B1445" s="132" t="s">
        <v>3454</v>
      </c>
      <c r="C1445" s="9" t="s">
        <v>3675</v>
      </c>
      <c r="D1445" s="32" t="s">
        <v>3676</v>
      </c>
      <c r="E1445" s="9" t="s">
        <v>3668</v>
      </c>
      <c r="F1445" s="9" t="s">
        <v>2831</v>
      </c>
      <c r="G1445" s="242" t="s">
        <v>3677</v>
      </c>
      <c r="H1445" s="60" t="s">
        <v>3678</v>
      </c>
      <c r="I1445" s="9">
        <v>360</v>
      </c>
      <c r="J1445" s="20"/>
      <c r="K1445" s="30">
        <f t="shared" si="61"/>
        <v>0</v>
      </c>
      <c r="L1445" s="20"/>
      <c r="M1445" s="30">
        <f t="shared" si="60"/>
        <v>0</v>
      </c>
      <c r="N1445" s="20"/>
      <c r="O1445" s="1"/>
      <c r="P1445" s="1"/>
      <c r="Q1445" s="1"/>
      <c r="R1445" s="1"/>
      <c r="S1445" s="1"/>
      <c r="T1445" s="1"/>
    </row>
    <row r="1446" spans="1:20" customFormat="1" ht="139.5">
      <c r="A1446" s="31" t="s">
        <v>2542</v>
      </c>
      <c r="B1446" s="132" t="s">
        <v>3454</v>
      </c>
      <c r="C1446" s="9" t="s">
        <v>3679</v>
      </c>
      <c r="D1446" s="9" t="s">
        <v>3680</v>
      </c>
      <c r="E1446" s="9" t="s">
        <v>3681</v>
      </c>
      <c r="F1446" s="9" t="s">
        <v>2831</v>
      </c>
      <c r="G1446" s="242" t="s">
        <v>3682</v>
      </c>
      <c r="H1446" s="60" t="s">
        <v>3683</v>
      </c>
      <c r="I1446" s="9">
        <v>380</v>
      </c>
      <c r="J1446" s="20"/>
      <c r="K1446" s="30">
        <f t="shared" si="61"/>
        <v>0</v>
      </c>
      <c r="L1446" s="20"/>
      <c r="M1446" s="30">
        <f t="shared" si="60"/>
        <v>0</v>
      </c>
      <c r="N1446" s="20"/>
      <c r="O1446" s="1"/>
      <c r="P1446" s="1"/>
      <c r="Q1446" s="1"/>
      <c r="R1446" s="1"/>
      <c r="S1446" s="1"/>
      <c r="T1446" s="1"/>
    </row>
    <row r="1447" spans="1:20" customFormat="1" ht="139.5">
      <c r="A1447" s="31" t="s">
        <v>2542</v>
      </c>
      <c r="B1447" s="132" t="s">
        <v>3454</v>
      </c>
      <c r="C1447" s="9" t="s">
        <v>3684</v>
      </c>
      <c r="D1447" s="9" t="s">
        <v>3685</v>
      </c>
      <c r="E1447" s="9" t="s">
        <v>3681</v>
      </c>
      <c r="F1447" s="9" t="s">
        <v>2719</v>
      </c>
      <c r="G1447" s="242" t="s">
        <v>3686</v>
      </c>
      <c r="H1447" s="60" t="s">
        <v>3687</v>
      </c>
      <c r="I1447" s="9">
        <v>380</v>
      </c>
      <c r="J1447" s="20"/>
      <c r="K1447" s="30">
        <f t="shared" si="61"/>
        <v>0</v>
      </c>
      <c r="L1447" s="20"/>
      <c r="M1447" s="30">
        <f t="shared" si="60"/>
        <v>0</v>
      </c>
      <c r="N1447" s="20"/>
      <c r="O1447" s="1"/>
      <c r="P1447" s="1"/>
      <c r="Q1447" s="1"/>
      <c r="R1447" s="1"/>
      <c r="S1447" s="1"/>
      <c r="T1447" s="1"/>
    </row>
    <row r="1448" spans="1:20" customFormat="1" ht="93">
      <c r="A1448" s="31" t="s">
        <v>2542</v>
      </c>
      <c r="B1448" s="132" t="s">
        <v>3454</v>
      </c>
      <c r="C1448" s="9" t="s">
        <v>3688</v>
      </c>
      <c r="D1448" s="9" t="s">
        <v>3689</v>
      </c>
      <c r="E1448" s="9" t="s">
        <v>3681</v>
      </c>
      <c r="F1448" s="9" t="s">
        <v>2831</v>
      </c>
      <c r="G1448" s="242" t="s">
        <v>3690</v>
      </c>
      <c r="H1448" s="60" t="s">
        <v>3691</v>
      </c>
      <c r="I1448" s="9">
        <v>420</v>
      </c>
      <c r="J1448" s="20"/>
      <c r="K1448" s="30">
        <f t="shared" si="61"/>
        <v>0</v>
      </c>
      <c r="L1448" s="20"/>
      <c r="M1448" s="30">
        <f t="shared" si="60"/>
        <v>0</v>
      </c>
      <c r="N1448" s="20"/>
      <c r="O1448" s="1"/>
      <c r="P1448" s="1"/>
      <c r="Q1448" s="1"/>
      <c r="R1448" s="1"/>
      <c r="S1448" s="1"/>
      <c r="T1448" s="1"/>
    </row>
    <row r="1449" spans="1:20" customFormat="1" ht="139.5">
      <c r="A1449" s="31" t="s">
        <v>2542</v>
      </c>
      <c r="B1449" s="132" t="s">
        <v>3454</v>
      </c>
      <c r="C1449" s="9" t="s">
        <v>3692</v>
      </c>
      <c r="D1449" s="9" t="s">
        <v>3693</v>
      </c>
      <c r="E1449" s="9" t="s">
        <v>3681</v>
      </c>
      <c r="F1449" s="9" t="s">
        <v>2831</v>
      </c>
      <c r="G1449" s="242" t="s">
        <v>3694</v>
      </c>
      <c r="H1449" s="60" t="s">
        <v>3695</v>
      </c>
      <c r="I1449" s="9">
        <v>420</v>
      </c>
      <c r="J1449" s="20"/>
      <c r="K1449" s="30">
        <f t="shared" si="61"/>
        <v>0</v>
      </c>
      <c r="L1449" s="20"/>
      <c r="M1449" s="30">
        <f t="shared" si="60"/>
        <v>0</v>
      </c>
      <c r="N1449" s="20"/>
      <c r="O1449" s="1"/>
      <c r="P1449" s="1"/>
      <c r="Q1449" s="1"/>
      <c r="R1449" s="1"/>
      <c r="S1449" s="1"/>
      <c r="T1449" s="1"/>
    </row>
    <row r="1450" spans="1:20" customFormat="1" ht="124">
      <c r="A1450" s="31" t="s">
        <v>2542</v>
      </c>
      <c r="B1450" s="132" t="s">
        <v>3454</v>
      </c>
      <c r="C1450" s="9" t="s">
        <v>3696</v>
      </c>
      <c r="D1450" s="9" t="s">
        <v>3697</v>
      </c>
      <c r="E1450" s="9" t="s">
        <v>3698</v>
      </c>
      <c r="F1450" s="9" t="s">
        <v>2831</v>
      </c>
      <c r="G1450" s="242" t="s">
        <v>3699</v>
      </c>
      <c r="H1450" s="60" t="s">
        <v>3700</v>
      </c>
      <c r="I1450" s="9">
        <v>320</v>
      </c>
      <c r="J1450" s="20"/>
      <c r="K1450" s="30">
        <f t="shared" si="61"/>
        <v>0</v>
      </c>
      <c r="L1450" s="20"/>
      <c r="M1450" s="30">
        <f t="shared" si="60"/>
        <v>0</v>
      </c>
      <c r="N1450" s="20"/>
      <c r="O1450" s="1"/>
      <c r="P1450" s="1"/>
      <c r="Q1450" s="1"/>
      <c r="R1450" s="1"/>
      <c r="S1450" s="1"/>
      <c r="T1450" s="1"/>
    </row>
    <row r="1451" spans="1:20" customFormat="1" ht="108.5">
      <c r="A1451" s="31" t="s">
        <v>2542</v>
      </c>
      <c r="B1451" s="132" t="s">
        <v>3454</v>
      </c>
      <c r="C1451" s="9" t="s">
        <v>3701</v>
      </c>
      <c r="D1451" s="9" t="s">
        <v>3702</v>
      </c>
      <c r="E1451" s="9" t="s">
        <v>3703</v>
      </c>
      <c r="F1451" s="9" t="s">
        <v>2831</v>
      </c>
      <c r="G1451" s="242" t="s">
        <v>3704</v>
      </c>
      <c r="H1451" s="60" t="s">
        <v>3705</v>
      </c>
      <c r="I1451" s="9">
        <v>280</v>
      </c>
      <c r="J1451" s="20"/>
      <c r="K1451" s="30">
        <f t="shared" si="61"/>
        <v>0</v>
      </c>
      <c r="L1451" s="20"/>
      <c r="M1451" s="30">
        <f t="shared" si="60"/>
        <v>0</v>
      </c>
      <c r="N1451" s="20"/>
      <c r="O1451" s="1"/>
      <c r="P1451" s="1"/>
      <c r="Q1451" s="1"/>
      <c r="R1451" s="1"/>
      <c r="S1451" s="1"/>
      <c r="T1451" s="1"/>
    </row>
    <row r="1452" spans="1:20" customFormat="1" ht="93">
      <c r="A1452" s="31" t="s">
        <v>2542</v>
      </c>
      <c r="B1452" s="132" t="s">
        <v>3454</v>
      </c>
      <c r="C1452" s="9" t="s">
        <v>3706</v>
      </c>
      <c r="D1452" s="9" t="s">
        <v>3707</v>
      </c>
      <c r="E1452" s="9" t="s">
        <v>3708</v>
      </c>
      <c r="F1452" s="9" t="s">
        <v>2831</v>
      </c>
      <c r="G1452" s="242" t="s">
        <v>3709</v>
      </c>
      <c r="H1452" s="60" t="s">
        <v>3710</v>
      </c>
      <c r="I1452" s="9">
        <v>280</v>
      </c>
      <c r="J1452" s="20"/>
      <c r="K1452" s="30">
        <f t="shared" si="61"/>
        <v>0</v>
      </c>
      <c r="L1452" s="20"/>
      <c r="M1452" s="30">
        <f t="shared" si="60"/>
        <v>0</v>
      </c>
      <c r="N1452" s="20"/>
      <c r="O1452" s="1"/>
      <c r="P1452" s="1"/>
      <c r="Q1452" s="1"/>
      <c r="R1452" s="1"/>
      <c r="S1452" s="1"/>
      <c r="T1452" s="1"/>
    </row>
    <row r="1453" spans="1:20" customFormat="1" ht="108.5">
      <c r="A1453" s="31" t="s">
        <v>2542</v>
      </c>
      <c r="B1453" s="132" t="s">
        <v>3454</v>
      </c>
      <c r="C1453" s="9" t="s">
        <v>3711</v>
      </c>
      <c r="D1453" s="9" t="s">
        <v>3712</v>
      </c>
      <c r="E1453" s="9" t="s">
        <v>2985</v>
      </c>
      <c r="F1453" s="9" t="s">
        <v>2573</v>
      </c>
      <c r="G1453" s="242" t="s">
        <v>3713</v>
      </c>
      <c r="H1453" s="60" t="s">
        <v>3714</v>
      </c>
      <c r="I1453" s="9">
        <v>320</v>
      </c>
      <c r="J1453" s="20"/>
      <c r="K1453" s="30">
        <f t="shared" si="61"/>
        <v>0</v>
      </c>
      <c r="L1453" s="20"/>
      <c r="M1453" s="30">
        <f t="shared" si="60"/>
        <v>0</v>
      </c>
      <c r="N1453" s="20"/>
      <c r="O1453" s="1"/>
      <c r="P1453" s="1"/>
      <c r="Q1453" s="1"/>
      <c r="R1453" s="1"/>
      <c r="S1453" s="1"/>
      <c r="T1453" s="1"/>
    </row>
    <row r="1454" spans="1:20" customFormat="1" ht="108.5">
      <c r="A1454" s="31" t="s">
        <v>2542</v>
      </c>
      <c r="B1454" s="132" t="s">
        <v>3454</v>
      </c>
      <c r="C1454" s="9" t="s">
        <v>3715</v>
      </c>
      <c r="D1454" s="9" t="s">
        <v>3716</v>
      </c>
      <c r="E1454" s="9" t="s">
        <v>3717</v>
      </c>
      <c r="F1454" s="9" t="s">
        <v>2719</v>
      </c>
      <c r="G1454" s="242" t="s">
        <v>3718</v>
      </c>
      <c r="H1454" s="60" t="s">
        <v>3719</v>
      </c>
      <c r="I1454" s="9">
        <v>560</v>
      </c>
      <c r="J1454" s="20"/>
      <c r="K1454" s="30">
        <f t="shared" si="61"/>
        <v>0</v>
      </c>
      <c r="L1454" s="20"/>
      <c r="M1454" s="30">
        <f t="shared" si="60"/>
        <v>0</v>
      </c>
      <c r="N1454" s="20"/>
      <c r="O1454" s="1"/>
      <c r="P1454" s="1"/>
      <c r="Q1454" s="1"/>
      <c r="R1454" s="1"/>
      <c r="S1454" s="1"/>
      <c r="T1454" s="1"/>
    </row>
    <row r="1455" spans="1:20" customFormat="1" ht="108.5">
      <c r="A1455" s="31" t="s">
        <v>2542</v>
      </c>
      <c r="B1455" s="132" t="s">
        <v>3454</v>
      </c>
      <c r="C1455" s="9" t="s">
        <v>3720</v>
      </c>
      <c r="D1455" s="9" t="s">
        <v>3721</v>
      </c>
      <c r="E1455" s="9" t="s">
        <v>3376</v>
      </c>
      <c r="F1455" s="9" t="s">
        <v>2831</v>
      </c>
      <c r="G1455" s="242" t="s">
        <v>3722</v>
      </c>
      <c r="H1455" s="60" t="s">
        <v>3723</v>
      </c>
      <c r="I1455" s="9">
        <v>450</v>
      </c>
      <c r="J1455" s="20"/>
      <c r="K1455" s="30">
        <f t="shared" si="61"/>
        <v>0</v>
      </c>
      <c r="L1455" s="20"/>
      <c r="M1455" s="30">
        <f t="shared" si="60"/>
        <v>0</v>
      </c>
      <c r="N1455" s="20"/>
      <c r="O1455" s="1"/>
      <c r="P1455" s="1"/>
      <c r="Q1455" s="1"/>
      <c r="R1455" s="1"/>
      <c r="S1455" s="1"/>
      <c r="T1455" s="1"/>
    </row>
    <row r="1456" spans="1:20" customFormat="1" ht="124">
      <c r="A1456" s="31" t="s">
        <v>2542</v>
      </c>
      <c r="B1456" s="132" t="s">
        <v>3454</v>
      </c>
      <c r="C1456" s="9" t="s">
        <v>3724</v>
      </c>
      <c r="D1456" s="9" t="s">
        <v>3725</v>
      </c>
      <c r="E1456" s="9" t="s">
        <v>3376</v>
      </c>
      <c r="F1456" s="9" t="s">
        <v>2831</v>
      </c>
      <c r="G1456" s="242" t="s">
        <v>3726</v>
      </c>
      <c r="H1456" s="60" t="s">
        <v>3727</v>
      </c>
      <c r="I1456" s="9">
        <v>499</v>
      </c>
      <c r="J1456" s="20"/>
      <c r="K1456" s="30">
        <f t="shared" si="61"/>
        <v>0</v>
      </c>
      <c r="L1456" s="20"/>
      <c r="M1456" s="30">
        <f t="shared" si="60"/>
        <v>0</v>
      </c>
      <c r="N1456" s="20"/>
      <c r="O1456" s="1"/>
      <c r="P1456" s="1"/>
      <c r="Q1456" s="1"/>
      <c r="R1456" s="1"/>
      <c r="S1456" s="1"/>
      <c r="T1456" s="1"/>
    </row>
    <row r="1457" spans="1:20" customFormat="1" ht="124">
      <c r="A1457" s="31" t="s">
        <v>2542</v>
      </c>
      <c r="B1457" s="132" t="s">
        <v>3454</v>
      </c>
      <c r="C1457" s="9" t="s">
        <v>3728</v>
      </c>
      <c r="D1457" s="9" t="s">
        <v>3729</v>
      </c>
      <c r="E1457" s="9" t="s">
        <v>3376</v>
      </c>
      <c r="F1457" s="9" t="s">
        <v>2831</v>
      </c>
      <c r="G1457" s="242" t="s">
        <v>3730</v>
      </c>
      <c r="H1457" s="60" t="s">
        <v>3731</v>
      </c>
      <c r="I1457" s="9">
        <v>360</v>
      </c>
      <c r="J1457" s="20"/>
      <c r="K1457" s="30">
        <f t="shared" si="61"/>
        <v>0</v>
      </c>
      <c r="L1457" s="20"/>
      <c r="M1457" s="30">
        <f t="shared" si="60"/>
        <v>0</v>
      </c>
      <c r="N1457" s="20"/>
      <c r="O1457" s="1"/>
      <c r="P1457" s="1"/>
      <c r="Q1457" s="1"/>
      <c r="R1457" s="1"/>
      <c r="S1457" s="1"/>
      <c r="T1457" s="1"/>
    </row>
    <row r="1458" spans="1:20" customFormat="1" ht="139.5">
      <c r="A1458" s="31" t="s">
        <v>2542</v>
      </c>
      <c r="B1458" s="132" t="s">
        <v>3454</v>
      </c>
      <c r="C1458" s="9" t="s">
        <v>3732</v>
      </c>
      <c r="D1458" s="9" t="s">
        <v>3733</v>
      </c>
      <c r="E1458" s="9" t="s">
        <v>3734</v>
      </c>
      <c r="F1458" s="9" t="s">
        <v>2831</v>
      </c>
      <c r="G1458" s="242" t="s">
        <v>3735</v>
      </c>
      <c r="H1458" s="60" t="s">
        <v>3736</v>
      </c>
      <c r="I1458" s="9">
        <v>799</v>
      </c>
      <c r="J1458" s="20"/>
      <c r="K1458" s="30">
        <f t="shared" si="61"/>
        <v>0</v>
      </c>
      <c r="L1458" s="20"/>
      <c r="M1458" s="30">
        <f t="shared" si="60"/>
        <v>0</v>
      </c>
      <c r="N1458" s="20"/>
      <c r="O1458" s="1"/>
      <c r="P1458" s="1"/>
      <c r="Q1458" s="1"/>
      <c r="R1458" s="1"/>
      <c r="S1458" s="1"/>
      <c r="T1458" s="1"/>
    </row>
    <row r="1459" spans="1:20" customFormat="1" ht="139.5">
      <c r="A1459" s="31" t="s">
        <v>2542</v>
      </c>
      <c r="B1459" s="132" t="s">
        <v>3454</v>
      </c>
      <c r="C1459" s="9" t="s">
        <v>3737</v>
      </c>
      <c r="D1459" s="9" t="s">
        <v>3738</v>
      </c>
      <c r="E1459" s="9" t="s">
        <v>3061</v>
      </c>
      <c r="F1459" s="9" t="s">
        <v>2831</v>
      </c>
      <c r="G1459" s="242" t="s">
        <v>3739</v>
      </c>
      <c r="H1459" s="60" t="s">
        <v>3740</v>
      </c>
      <c r="I1459" s="9">
        <v>600</v>
      </c>
      <c r="J1459" s="20"/>
      <c r="K1459" s="30">
        <f t="shared" si="61"/>
        <v>0</v>
      </c>
      <c r="L1459" s="20"/>
      <c r="M1459" s="30">
        <f t="shared" si="60"/>
        <v>0</v>
      </c>
      <c r="N1459" s="20"/>
      <c r="O1459" s="1"/>
      <c r="P1459" s="1"/>
      <c r="Q1459" s="1"/>
      <c r="R1459" s="1"/>
      <c r="S1459" s="1"/>
      <c r="T1459" s="1"/>
    </row>
    <row r="1460" spans="1:20" customFormat="1" ht="124">
      <c r="A1460" s="31" t="s">
        <v>2542</v>
      </c>
      <c r="B1460" s="132" t="s">
        <v>3454</v>
      </c>
      <c r="C1460" s="9" t="s">
        <v>3741</v>
      </c>
      <c r="D1460" s="9" t="s">
        <v>3742</v>
      </c>
      <c r="E1460" s="9" t="s">
        <v>3743</v>
      </c>
      <c r="F1460" s="9" t="s">
        <v>3166</v>
      </c>
      <c r="G1460" s="242" t="s">
        <v>3744</v>
      </c>
      <c r="H1460" s="60" t="s">
        <v>3745</v>
      </c>
      <c r="I1460" s="9">
        <v>380</v>
      </c>
      <c r="J1460" s="20"/>
      <c r="K1460" s="30">
        <f t="shared" si="61"/>
        <v>0</v>
      </c>
      <c r="L1460" s="20"/>
      <c r="M1460" s="30">
        <f t="shared" si="60"/>
        <v>0</v>
      </c>
      <c r="N1460" s="20"/>
      <c r="O1460" s="1"/>
      <c r="P1460" s="1"/>
      <c r="Q1460" s="1"/>
      <c r="R1460" s="1"/>
      <c r="S1460" s="1"/>
      <c r="T1460" s="1"/>
    </row>
    <row r="1461" spans="1:20" customFormat="1" ht="155">
      <c r="A1461" s="31" t="s">
        <v>2542</v>
      </c>
      <c r="B1461" s="132" t="s">
        <v>3454</v>
      </c>
      <c r="C1461" s="9" t="s">
        <v>3746</v>
      </c>
      <c r="D1461" s="9" t="s">
        <v>3747</v>
      </c>
      <c r="E1461" s="9" t="s">
        <v>3743</v>
      </c>
      <c r="F1461" s="9" t="s">
        <v>3166</v>
      </c>
      <c r="G1461" s="242" t="s">
        <v>3748</v>
      </c>
      <c r="H1461" s="60" t="s">
        <v>3749</v>
      </c>
      <c r="I1461" s="9">
        <v>420</v>
      </c>
      <c r="J1461" s="20"/>
      <c r="K1461" s="30">
        <f t="shared" si="61"/>
        <v>0</v>
      </c>
      <c r="L1461" s="20"/>
      <c r="M1461" s="30">
        <f t="shared" si="60"/>
        <v>0</v>
      </c>
      <c r="N1461" s="20"/>
      <c r="O1461" s="1"/>
      <c r="P1461" s="1"/>
      <c r="Q1461" s="1"/>
      <c r="R1461" s="1"/>
      <c r="S1461" s="1"/>
      <c r="T1461" s="1"/>
    </row>
    <row r="1462" spans="1:20" customFormat="1" ht="139.5">
      <c r="A1462" s="31" t="s">
        <v>2542</v>
      </c>
      <c r="B1462" s="132" t="s">
        <v>3454</v>
      </c>
      <c r="C1462" s="9" t="s">
        <v>3750</v>
      </c>
      <c r="D1462" s="9" t="s">
        <v>3751</v>
      </c>
      <c r="E1462" s="9" t="s">
        <v>3743</v>
      </c>
      <c r="F1462" s="9" t="s">
        <v>2831</v>
      </c>
      <c r="G1462" s="242" t="s">
        <v>3752</v>
      </c>
      <c r="H1462" s="60" t="s">
        <v>3753</v>
      </c>
      <c r="I1462" s="9">
        <v>550</v>
      </c>
      <c r="J1462" s="20"/>
      <c r="K1462" s="30">
        <f t="shared" si="61"/>
        <v>0</v>
      </c>
      <c r="L1462" s="20"/>
      <c r="M1462" s="30">
        <f t="shared" si="60"/>
        <v>0</v>
      </c>
      <c r="N1462" s="20"/>
      <c r="O1462" s="1"/>
      <c r="P1462" s="1"/>
      <c r="Q1462" s="1"/>
      <c r="R1462" s="1"/>
      <c r="S1462" s="1"/>
      <c r="T1462" s="1"/>
    </row>
    <row r="1463" spans="1:20" customFormat="1" ht="124">
      <c r="A1463" s="31" t="s">
        <v>2542</v>
      </c>
      <c r="B1463" s="132" t="s">
        <v>3454</v>
      </c>
      <c r="C1463" s="9" t="s">
        <v>3754</v>
      </c>
      <c r="D1463" s="9" t="s">
        <v>3755</v>
      </c>
      <c r="E1463" s="9" t="s">
        <v>3398</v>
      </c>
      <c r="F1463" s="9" t="s">
        <v>2719</v>
      </c>
      <c r="G1463" s="242" t="s">
        <v>3756</v>
      </c>
      <c r="H1463" s="60" t="s">
        <v>3757</v>
      </c>
      <c r="I1463" s="9">
        <v>480</v>
      </c>
      <c r="J1463" s="20"/>
      <c r="K1463" s="30">
        <f t="shared" si="61"/>
        <v>0</v>
      </c>
      <c r="L1463" s="20"/>
      <c r="M1463" s="30">
        <f t="shared" si="60"/>
        <v>0</v>
      </c>
      <c r="N1463" s="20"/>
      <c r="O1463" s="1"/>
      <c r="P1463" s="1"/>
      <c r="Q1463" s="1"/>
      <c r="R1463" s="1"/>
      <c r="S1463" s="1"/>
      <c r="T1463" s="1"/>
    </row>
    <row r="1464" spans="1:20" customFormat="1" ht="155">
      <c r="A1464" s="31" t="s">
        <v>2542</v>
      </c>
      <c r="B1464" s="132" t="s">
        <v>3454</v>
      </c>
      <c r="C1464" s="9" t="s">
        <v>3758</v>
      </c>
      <c r="D1464" s="9" t="s">
        <v>3759</v>
      </c>
      <c r="E1464" s="9" t="s">
        <v>3398</v>
      </c>
      <c r="F1464" s="9" t="s">
        <v>2719</v>
      </c>
      <c r="G1464" s="242" t="s">
        <v>3760</v>
      </c>
      <c r="H1464" s="60" t="s">
        <v>3761</v>
      </c>
      <c r="I1464" s="9">
        <v>490</v>
      </c>
      <c r="J1464" s="20"/>
      <c r="K1464" s="30">
        <f t="shared" si="61"/>
        <v>0</v>
      </c>
      <c r="L1464" s="20"/>
      <c r="M1464" s="30">
        <f t="shared" si="60"/>
        <v>0</v>
      </c>
      <c r="N1464" s="20"/>
      <c r="O1464" s="1"/>
      <c r="P1464" s="1"/>
      <c r="Q1464" s="1"/>
      <c r="R1464" s="1"/>
      <c r="S1464" s="1"/>
      <c r="T1464" s="1"/>
    </row>
    <row r="1465" spans="1:20" customFormat="1" ht="124">
      <c r="A1465" s="31" t="s">
        <v>2542</v>
      </c>
      <c r="B1465" s="132" t="s">
        <v>3454</v>
      </c>
      <c r="C1465" s="9" t="s">
        <v>3762</v>
      </c>
      <c r="D1465" s="9" t="s">
        <v>3763</v>
      </c>
      <c r="E1465" s="9" t="s">
        <v>3398</v>
      </c>
      <c r="F1465" s="9" t="s">
        <v>3166</v>
      </c>
      <c r="G1465" s="242" t="s">
        <v>3764</v>
      </c>
      <c r="H1465" s="60" t="s">
        <v>3765</v>
      </c>
      <c r="I1465" s="9">
        <v>450</v>
      </c>
      <c r="J1465" s="20"/>
      <c r="K1465" s="30">
        <f t="shared" si="61"/>
        <v>0</v>
      </c>
      <c r="L1465" s="20"/>
      <c r="M1465" s="30">
        <f t="shared" si="60"/>
        <v>0</v>
      </c>
      <c r="N1465" s="20"/>
      <c r="O1465" s="1"/>
      <c r="P1465" s="1"/>
      <c r="Q1465" s="1"/>
      <c r="R1465" s="1"/>
      <c r="S1465" s="1"/>
      <c r="T1465" s="1"/>
    </row>
    <row r="1466" spans="1:20" customFormat="1" ht="139.5">
      <c r="A1466" s="31" t="s">
        <v>2542</v>
      </c>
      <c r="B1466" s="132" t="s">
        <v>3454</v>
      </c>
      <c r="C1466" s="9" t="s">
        <v>3766</v>
      </c>
      <c r="D1466" s="9" t="s">
        <v>3767</v>
      </c>
      <c r="E1466" s="9" t="s">
        <v>3768</v>
      </c>
      <c r="F1466" s="9" t="s">
        <v>2719</v>
      </c>
      <c r="G1466" s="242" t="s">
        <v>3769</v>
      </c>
      <c r="H1466" s="60" t="s">
        <v>3770</v>
      </c>
      <c r="I1466" s="9">
        <v>450</v>
      </c>
      <c r="J1466" s="20"/>
      <c r="K1466" s="30">
        <f t="shared" si="61"/>
        <v>0</v>
      </c>
      <c r="L1466" s="20"/>
      <c r="M1466" s="30">
        <f t="shared" si="60"/>
        <v>0</v>
      </c>
      <c r="N1466" s="20"/>
      <c r="O1466" s="1"/>
      <c r="P1466" s="1"/>
      <c r="Q1466" s="1"/>
      <c r="R1466" s="1"/>
      <c r="S1466" s="1"/>
      <c r="T1466" s="1"/>
    </row>
    <row r="1467" spans="1:20" customFormat="1" ht="139.5">
      <c r="A1467" s="31" t="s">
        <v>2542</v>
      </c>
      <c r="B1467" s="132" t="s">
        <v>3454</v>
      </c>
      <c r="C1467" s="9" t="s">
        <v>3771</v>
      </c>
      <c r="D1467" s="9" t="s">
        <v>3772</v>
      </c>
      <c r="E1467" s="9" t="s">
        <v>3768</v>
      </c>
      <c r="F1467" s="9" t="s">
        <v>2831</v>
      </c>
      <c r="G1467" s="242" t="s">
        <v>3773</v>
      </c>
      <c r="H1467" s="60" t="s">
        <v>3774</v>
      </c>
      <c r="I1467" s="9">
        <v>380</v>
      </c>
      <c r="J1467" s="20"/>
      <c r="K1467" s="30">
        <f t="shared" si="61"/>
        <v>0</v>
      </c>
      <c r="L1467" s="20"/>
      <c r="M1467" s="30">
        <f t="shared" si="60"/>
        <v>0</v>
      </c>
      <c r="N1467" s="20"/>
      <c r="O1467" s="1"/>
      <c r="P1467" s="1"/>
      <c r="Q1467" s="1"/>
      <c r="R1467" s="1"/>
      <c r="S1467" s="1"/>
      <c r="T1467" s="1"/>
    </row>
    <row r="1468" spans="1:20" customFormat="1" ht="124">
      <c r="A1468" s="31" t="s">
        <v>2542</v>
      </c>
      <c r="B1468" s="132" t="s">
        <v>3454</v>
      </c>
      <c r="C1468" s="9" t="s">
        <v>3775</v>
      </c>
      <c r="D1468" s="9" t="s">
        <v>3776</v>
      </c>
      <c r="E1468" s="9" t="s">
        <v>3079</v>
      </c>
      <c r="F1468" s="9" t="s">
        <v>2831</v>
      </c>
      <c r="G1468" s="242" t="s">
        <v>3777</v>
      </c>
      <c r="H1468" s="60" t="s">
        <v>3778</v>
      </c>
      <c r="I1468" s="9">
        <v>430</v>
      </c>
      <c r="J1468" s="20"/>
      <c r="K1468" s="30">
        <f t="shared" si="61"/>
        <v>0</v>
      </c>
      <c r="L1468" s="20"/>
      <c r="M1468" s="30">
        <f t="shared" si="60"/>
        <v>0</v>
      </c>
      <c r="N1468" s="20"/>
      <c r="O1468" s="1"/>
      <c r="P1468" s="1"/>
      <c r="Q1468" s="1"/>
      <c r="R1468" s="1"/>
      <c r="S1468" s="1"/>
      <c r="T1468" s="1"/>
    </row>
    <row r="1469" spans="1:20" customFormat="1" ht="93">
      <c r="A1469" s="31" t="s">
        <v>2542</v>
      </c>
      <c r="B1469" s="132" t="s">
        <v>3454</v>
      </c>
      <c r="C1469" s="9" t="s">
        <v>3779</v>
      </c>
      <c r="D1469" s="9" t="s">
        <v>3780</v>
      </c>
      <c r="E1469" s="9" t="s">
        <v>3079</v>
      </c>
      <c r="F1469" s="9" t="s">
        <v>2831</v>
      </c>
      <c r="G1469" s="242" t="s">
        <v>3781</v>
      </c>
      <c r="H1469" s="60" t="s">
        <v>3782</v>
      </c>
      <c r="I1469" s="9">
        <v>450</v>
      </c>
      <c r="J1469" s="20"/>
      <c r="K1469" s="30">
        <f t="shared" si="61"/>
        <v>0</v>
      </c>
      <c r="L1469" s="20"/>
      <c r="M1469" s="30">
        <f t="shared" si="60"/>
        <v>0</v>
      </c>
      <c r="N1469" s="20"/>
      <c r="O1469" s="1"/>
      <c r="P1469" s="1"/>
      <c r="Q1469" s="1"/>
      <c r="R1469" s="1"/>
      <c r="S1469" s="1"/>
      <c r="T1469" s="1"/>
    </row>
    <row r="1470" spans="1:20" customFormat="1" ht="93">
      <c r="A1470" s="31" t="s">
        <v>2542</v>
      </c>
      <c r="B1470" s="132" t="s">
        <v>3454</v>
      </c>
      <c r="C1470" s="9" t="s">
        <v>3783</v>
      </c>
      <c r="D1470" s="9" t="s">
        <v>3784</v>
      </c>
      <c r="E1470" s="9" t="s">
        <v>3079</v>
      </c>
      <c r="F1470" s="9" t="s">
        <v>2831</v>
      </c>
      <c r="G1470" s="242" t="s">
        <v>3785</v>
      </c>
      <c r="H1470" s="60" t="s">
        <v>3786</v>
      </c>
      <c r="I1470" s="9">
        <v>399</v>
      </c>
      <c r="J1470" s="20"/>
      <c r="K1470" s="30">
        <f t="shared" si="61"/>
        <v>0</v>
      </c>
      <c r="L1470" s="20"/>
      <c r="M1470" s="30">
        <f t="shared" si="60"/>
        <v>0</v>
      </c>
      <c r="N1470" s="20"/>
      <c r="O1470" s="1"/>
      <c r="P1470" s="1"/>
      <c r="Q1470" s="1"/>
      <c r="R1470" s="1"/>
      <c r="S1470" s="1"/>
      <c r="T1470" s="1"/>
    </row>
    <row r="1471" spans="1:20" customFormat="1" ht="108.5">
      <c r="A1471" s="31" t="s">
        <v>2542</v>
      </c>
      <c r="B1471" s="132" t="s">
        <v>3454</v>
      </c>
      <c r="C1471" s="9" t="s">
        <v>3787</v>
      </c>
      <c r="D1471" s="9" t="s">
        <v>3788</v>
      </c>
      <c r="E1471" s="9" t="s">
        <v>3079</v>
      </c>
      <c r="F1471" s="9" t="s">
        <v>2587</v>
      </c>
      <c r="G1471" s="242" t="s">
        <v>3789</v>
      </c>
      <c r="H1471" s="60" t="s">
        <v>3790</v>
      </c>
      <c r="I1471" s="9">
        <v>380</v>
      </c>
      <c r="J1471" s="20"/>
      <c r="K1471" s="30">
        <f t="shared" si="61"/>
        <v>0</v>
      </c>
      <c r="L1471" s="20"/>
      <c r="M1471" s="30">
        <f t="shared" si="60"/>
        <v>0</v>
      </c>
      <c r="N1471" s="20"/>
      <c r="O1471" s="1"/>
      <c r="P1471" s="1"/>
      <c r="Q1471" s="1"/>
      <c r="R1471" s="1"/>
      <c r="S1471" s="1"/>
      <c r="T1471" s="1"/>
    </row>
    <row r="1472" spans="1:20" customFormat="1" ht="108.5">
      <c r="A1472" s="31" t="s">
        <v>2542</v>
      </c>
      <c r="B1472" s="132" t="s">
        <v>3454</v>
      </c>
      <c r="C1472" s="9" t="s">
        <v>3791</v>
      </c>
      <c r="D1472" s="9" t="s">
        <v>3792</v>
      </c>
      <c r="E1472" s="9" t="s">
        <v>3079</v>
      </c>
      <c r="F1472" s="9" t="s">
        <v>2831</v>
      </c>
      <c r="G1472" s="242" t="s">
        <v>3793</v>
      </c>
      <c r="H1472" s="60" t="s">
        <v>3794</v>
      </c>
      <c r="I1472" s="9">
        <v>499</v>
      </c>
      <c r="J1472" s="20"/>
      <c r="K1472" s="30">
        <f t="shared" si="61"/>
        <v>0</v>
      </c>
      <c r="L1472" s="20"/>
      <c r="M1472" s="30">
        <f t="shared" si="60"/>
        <v>0</v>
      </c>
      <c r="N1472" s="20"/>
      <c r="O1472" s="1"/>
      <c r="P1472" s="1"/>
      <c r="Q1472" s="1"/>
      <c r="R1472" s="1"/>
      <c r="S1472" s="1"/>
      <c r="T1472" s="1"/>
    </row>
    <row r="1473" spans="1:20" customFormat="1" ht="139.5">
      <c r="A1473" s="31" t="s">
        <v>2542</v>
      </c>
      <c r="B1473" s="132" t="s">
        <v>3454</v>
      </c>
      <c r="C1473" s="9" t="s">
        <v>3795</v>
      </c>
      <c r="D1473" s="9" t="s">
        <v>3796</v>
      </c>
      <c r="E1473" s="9" t="s">
        <v>3797</v>
      </c>
      <c r="F1473" s="9" t="s">
        <v>2719</v>
      </c>
      <c r="G1473" s="242" t="s">
        <v>3798</v>
      </c>
      <c r="H1473" s="60" t="s">
        <v>3799</v>
      </c>
      <c r="I1473" s="9">
        <v>550</v>
      </c>
      <c r="J1473" s="20"/>
      <c r="K1473" s="30">
        <f t="shared" si="61"/>
        <v>0</v>
      </c>
      <c r="L1473" s="20"/>
      <c r="M1473" s="30">
        <f t="shared" si="60"/>
        <v>0</v>
      </c>
      <c r="N1473" s="20"/>
      <c r="O1473" s="1"/>
      <c r="P1473" s="1"/>
      <c r="Q1473" s="1"/>
      <c r="R1473" s="1"/>
      <c r="S1473" s="1"/>
      <c r="T1473" s="1"/>
    </row>
    <row r="1474" spans="1:20" customFormat="1" ht="124">
      <c r="A1474" s="31" t="s">
        <v>2542</v>
      </c>
      <c r="B1474" s="132" t="s">
        <v>3454</v>
      </c>
      <c r="C1474" s="9" t="s">
        <v>3800</v>
      </c>
      <c r="D1474" s="9" t="s">
        <v>3801</v>
      </c>
      <c r="E1474" s="9" t="s">
        <v>3099</v>
      </c>
      <c r="F1474" s="9" t="s">
        <v>2719</v>
      </c>
      <c r="G1474" s="242" t="s">
        <v>3802</v>
      </c>
      <c r="H1474" s="60" t="s">
        <v>3803</v>
      </c>
      <c r="I1474" s="9">
        <v>600</v>
      </c>
      <c r="J1474" s="20"/>
      <c r="K1474" s="30">
        <f t="shared" si="61"/>
        <v>0</v>
      </c>
      <c r="L1474" s="20"/>
      <c r="M1474" s="30">
        <f t="shared" si="60"/>
        <v>0</v>
      </c>
      <c r="N1474" s="20"/>
      <c r="O1474" s="1"/>
      <c r="P1474" s="1"/>
      <c r="Q1474" s="1"/>
      <c r="R1474" s="1"/>
      <c r="S1474" s="1"/>
      <c r="T1474" s="1"/>
    </row>
    <row r="1475" spans="1:20" customFormat="1" ht="124">
      <c r="A1475" s="31" t="s">
        <v>2542</v>
      </c>
      <c r="B1475" s="132" t="s">
        <v>3454</v>
      </c>
      <c r="C1475" s="9" t="s">
        <v>3804</v>
      </c>
      <c r="D1475" s="9" t="s">
        <v>3805</v>
      </c>
      <c r="E1475" s="9" t="s">
        <v>3806</v>
      </c>
      <c r="F1475" s="9" t="s">
        <v>2619</v>
      </c>
      <c r="G1475" s="242">
        <v>9789860626421</v>
      </c>
      <c r="H1475" s="60" t="s">
        <v>3807</v>
      </c>
      <c r="I1475" s="9">
        <v>450</v>
      </c>
      <c r="J1475" s="20"/>
      <c r="K1475" s="30">
        <f t="shared" si="61"/>
        <v>0</v>
      </c>
      <c r="L1475" s="20"/>
      <c r="M1475" s="30">
        <f t="shared" si="60"/>
        <v>0</v>
      </c>
      <c r="N1475" s="20"/>
      <c r="O1475" s="1"/>
      <c r="P1475" s="1"/>
      <c r="Q1475" s="1"/>
      <c r="R1475" s="1"/>
      <c r="S1475" s="1"/>
      <c r="T1475" s="1"/>
    </row>
    <row r="1476" spans="1:20" customFormat="1" ht="155">
      <c r="A1476" s="31" t="s">
        <v>2542</v>
      </c>
      <c r="B1476" s="132" t="s">
        <v>3454</v>
      </c>
      <c r="C1476" s="9" t="s">
        <v>3808</v>
      </c>
      <c r="D1476" s="9" t="s">
        <v>3809</v>
      </c>
      <c r="E1476" s="9" t="s">
        <v>3806</v>
      </c>
      <c r="F1476" s="9" t="s">
        <v>2619</v>
      </c>
      <c r="G1476" s="242" t="s">
        <v>3810</v>
      </c>
      <c r="H1476" s="60" t="s">
        <v>3811</v>
      </c>
      <c r="I1476" s="9">
        <v>420</v>
      </c>
      <c r="J1476" s="20"/>
      <c r="K1476" s="30">
        <f t="shared" si="61"/>
        <v>0</v>
      </c>
      <c r="L1476" s="20"/>
      <c r="M1476" s="30">
        <f t="shared" si="60"/>
        <v>0</v>
      </c>
      <c r="N1476" s="20"/>
      <c r="O1476" s="1"/>
      <c r="P1476" s="1"/>
      <c r="Q1476" s="1"/>
      <c r="R1476" s="1"/>
      <c r="S1476" s="1"/>
      <c r="T1476" s="1"/>
    </row>
    <row r="1477" spans="1:20" customFormat="1" ht="108.5">
      <c r="A1477" s="31" t="s">
        <v>2542</v>
      </c>
      <c r="B1477" s="132" t="s">
        <v>3454</v>
      </c>
      <c r="C1477" s="9" t="s">
        <v>3812</v>
      </c>
      <c r="D1477" s="9" t="s">
        <v>3813</v>
      </c>
      <c r="E1477" s="9" t="s">
        <v>3438</v>
      </c>
      <c r="F1477" s="9" t="s">
        <v>2719</v>
      </c>
      <c r="G1477" s="242" t="s">
        <v>3814</v>
      </c>
      <c r="H1477" s="60" t="s">
        <v>3815</v>
      </c>
      <c r="I1477" s="9">
        <v>420</v>
      </c>
      <c r="J1477" s="20"/>
      <c r="K1477" s="30">
        <f t="shared" si="61"/>
        <v>0</v>
      </c>
      <c r="L1477" s="20"/>
      <c r="M1477" s="30">
        <f t="shared" si="60"/>
        <v>0</v>
      </c>
      <c r="N1477" s="20"/>
      <c r="O1477" s="1"/>
      <c r="P1477" s="1"/>
      <c r="Q1477" s="1"/>
      <c r="R1477" s="1"/>
      <c r="S1477" s="1"/>
      <c r="T1477" s="1"/>
    </row>
    <row r="1478" spans="1:20" customFormat="1" ht="139.5">
      <c r="A1478" s="31" t="s">
        <v>2542</v>
      </c>
      <c r="B1478" s="132" t="s">
        <v>3454</v>
      </c>
      <c r="C1478" s="9" t="s">
        <v>3816</v>
      </c>
      <c r="D1478" s="9" t="s">
        <v>3817</v>
      </c>
      <c r="E1478" s="9" t="s">
        <v>3122</v>
      </c>
      <c r="F1478" s="9" t="s">
        <v>2831</v>
      </c>
      <c r="G1478" s="242" t="s">
        <v>3818</v>
      </c>
      <c r="H1478" s="60" t="s">
        <v>3819</v>
      </c>
      <c r="I1478" s="9">
        <v>500</v>
      </c>
      <c r="J1478" s="20"/>
      <c r="K1478" s="30">
        <f t="shared" si="61"/>
        <v>0</v>
      </c>
      <c r="L1478" s="20"/>
      <c r="M1478" s="30">
        <f t="shared" si="60"/>
        <v>0</v>
      </c>
      <c r="N1478" s="20"/>
      <c r="O1478" s="1"/>
      <c r="P1478" s="1"/>
      <c r="Q1478" s="1"/>
      <c r="R1478" s="1"/>
      <c r="S1478" s="1"/>
      <c r="T1478" s="1"/>
    </row>
    <row r="1479" spans="1:20" customFormat="1" ht="139.5">
      <c r="A1479" s="31" t="s">
        <v>2542</v>
      </c>
      <c r="B1479" s="132" t="s">
        <v>3454</v>
      </c>
      <c r="C1479" s="9" t="s">
        <v>3820</v>
      </c>
      <c r="D1479" s="9" t="s">
        <v>3821</v>
      </c>
      <c r="E1479" s="9" t="s">
        <v>3122</v>
      </c>
      <c r="F1479" s="9" t="s">
        <v>2719</v>
      </c>
      <c r="G1479" s="242">
        <v>9789863598800</v>
      </c>
      <c r="H1479" s="60" t="s">
        <v>3822</v>
      </c>
      <c r="I1479" s="9">
        <v>400</v>
      </c>
      <c r="J1479" s="20"/>
      <c r="K1479" s="30">
        <f t="shared" si="61"/>
        <v>0</v>
      </c>
      <c r="L1479" s="20"/>
      <c r="M1479" s="30">
        <f t="shared" si="60"/>
        <v>0</v>
      </c>
      <c r="N1479" s="20"/>
      <c r="O1479" s="1"/>
      <c r="P1479" s="1"/>
      <c r="Q1479" s="1"/>
      <c r="R1479" s="1"/>
      <c r="S1479" s="1"/>
      <c r="T1479" s="1"/>
    </row>
    <row r="1480" spans="1:20" customFormat="1" ht="108.5">
      <c r="A1480" s="31" t="s">
        <v>2542</v>
      </c>
      <c r="B1480" s="132" t="s">
        <v>3454</v>
      </c>
      <c r="C1480" s="9" t="s">
        <v>3823</v>
      </c>
      <c r="D1480" s="9" t="s">
        <v>3824</v>
      </c>
      <c r="E1480" s="9" t="s">
        <v>3825</v>
      </c>
      <c r="F1480" s="9" t="s">
        <v>2831</v>
      </c>
      <c r="G1480" s="242" t="s">
        <v>3826</v>
      </c>
      <c r="H1480" s="60" t="s">
        <v>3827</v>
      </c>
      <c r="I1480" s="9">
        <v>420</v>
      </c>
      <c r="J1480" s="20"/>
      <c r="K1480" s="30">
        <f t="shared" si="61"/>
        <v>0</v>
      </c>
      <c r="L1480" s="20"/>
      <c r="M1480" s="30">
        <f t="shared" si="60"/>
        <v>0</v>
      </c>
      <c r="N1480" s="20"/>
      <c r="O1480" s="1"/>
      <c r="P1480" s="1"/>
      <c r="Q1480" s="1"/>
      <c r="R1480" s="1"/>
      <c r="S1480" s="1"/>
      <c r="T1480" s="1"/>
    </row>
    <row r="1481" spans="1:20" customFormat="1" ht="124">
      <c r="A1481" s="31" t="s">
        <v>2542</v>
      </c>
      <c r="B1481" s="132" t="s">
        <v>3454</v>
      </c>
      <c r="C1481" s="9" t="s">
        <v>3828</v>
      </c>
      <c r="D1481" s="9" t="s">
        <v>3829</v>
      </c>
      <c r="E1481" s="9" t="s">
        <v>3830</v>
      </c>
      <c r="F1481" s="9" t="s">
        <v>2831</v>
      </c>
      <c r="G1481" s="242" t="s">
        <v>3831</v>
      </c>
      <c r="H1481" s="60" t="s">
        <v>3832</v>
      </c>
      <c r="I1481" s="9">
        <v>480</v>
      </c>
      <c r="J1481" s="20"/>
      <c r="K1481" s="30">
        <f t="shared" si="61"/>
        <v>0</v>
      </c>
      <c r="L1481" s="20"/>
      <c r="M1481" s="30">
        <f t="shared" ref="M1481:M1544" si="62">L1481*I1481</f>
        <v>0</v>
      </c>
      <c r="N1481" s="20"/>
      <c r="O1481" s="1"/>
      <c r="P1481" s="1"/>
      <c r="Q1481" s="1"/>
      <c r="R1481" s="1"/>
      <c r="S1481" s="1"/>
      <c r="T1481" s="1"/>
    </row>
    <row r="1482" spans="1:20" customFormat="1" ht="170.5">
      <c r="A1482" s="31" t="s">
        <v>2542</v>
      </c>
      <c r="B1482" s="132" t="s">
        <v>3833</v>
      </c>
      <c r="C1482" s="9" t="s">
        <v>3834</v>
      </c>
      <c r="D1482" s="9" t="s">
        <v>3835</v>
      </c>
      <c r="E1482" s="9" t="s">
        <v>3836</v>
      </c>
      <c r="F1482" s="9" t="s">
        <v>2831</v>
      </c>
      <c r="G1482" s="242" t="s">
        <v>3837</v>
      </c>
      <c r="H1482" s="60" t="s">
        <v>3838</v>
      </c>
      <c r="I1482" s="9">
        <v>360</v>
      </c>
      <c r="J1482" s="20"/>
      <c r="K1482" s="30">
        <f t="shared" si="61"/>
        <v>0</v>
      </c>
      <c r="L1482" s="20"/>
      <c r="M1482" s="30">
        <f t="shared" si="62"/>
        <v>0</v>
      </c>
      <c r="N1482" s="20"/>
      <c r="O1482" s="1"/>
      <c r="P1482" s="1"/>
      <c r="Q1482" s="1"/>
      <c r="R1482" s="1"/>
      <c r="S1482" s="1"/>
      <c r="T1482" s="1"/>
    </row>
    <row r="1483" spans="1:20" customFormat="1" ht="139.5">
      <c r="A1483" s="31" t="s">
        <v>2542</v>
      </c>
      <c r="B1483" s="132" t="s">
        <v>3833</v>
      </c>
      <c r="C1483" s="9" t="s">
        <v>3839</v>
      </c>
      <c r="D1483" s="9" t="s">
        <v>3840</v>
      </c>
      <c r="E1483" s="9" t="s">
        <v>3841</v>
      </c>
      <c r="F1483" s="9" t="s">
        <v>2831</v>
      </c>
      <c r="G1483" s="242" t="s">
        <v>3842</v>
      </c>
      <c r="H1483" s="60" t="s">
        <v>3843</v>
      </c>
      <c r="I1483" s="9">
        <v>320</v>
      </c>
      <c r="J1483" s="20"/>
      <c r="K1483" s="30">
        <f t="shared" si="61"/>
        <v>0</v>
      </c>
      <c r="L1483" s="20"/>
      <c r="M1483" s="30">
        <f t="shared" si="62"/>
        <v>0</v>
      </c>
      <c r="N1483" s="20"/>
      <c r="O1483" s="1"/>
      <c r="P1483" s="1"/>
      <c r="Q1483" s="1"/>
      <c r="R1483" s="1"/>
      <c r="S1483" s="1"/>
      <c r="T1483" s="1"/>
    </row>
    <row r="1484" spans="1:20" customFormat="1" ht="139.5">
      <c r="A1484" s="31" t="s">
        <v>2542</v>
      </c>
      <c r="B1484" s="132" t="s">
        <v>3833</v>
      </c>
      <c r="C1484" s="9" t="s">
        <v>3844</v>
      </c>
      <c r="D1484" s="9" t="s">
        <v>3845</v>
      </c>
      <c r="E1484" s="9" t="s">
        <v>3457</v>
      </c>
      <c r="F1484" s="9" t="s">
        <v>2573</v>
      </c>
      <c r="G1484" s="242" t="s">
        <v>3846</v>
      </c>
      <c r="H1484" s="60" t="s">
        <v>3847</v>
      </c>
      <c r="I1484" s="9">
        <v>280</v>
      </c>
      <c r="J1484" s="20"/>
      <c r="K1484" s="30">
        <f t="shared" si="61"/>
        <v>0</v>
      </c>
      <c r="L1484" s="20"/>
      <c r="M1484" s="30">
        <f t="shared" si="62"/>
        <v>0</v>
      </c>
      <c r="N1484" s="20"/>
      <c r="O1484" s="1"/>
      <c r="P1484" s="1"/>
      <c r="Q1484" s="1"/>
      <c r="R1484" s="1"/>
      <c r="S1484" s="1"/>
      <c r="T1484" s="1"/>
    </row>
    <row r="1485" spans="1:20" customFormat="1" ht="108.5">
      <c r="A1485" s="31" t="s">
        <v>2542</v>
      </c>
      <c r="B1485" s="132" t="s">
        <v>3833</v>
      </c>
      <c r="C1485" s="9" t="s">
        <v>3848</v>
      </c>
      <c r="D1485" s="9" t="s">
        <v>3849</v>
      </c>
      <c r="E1485" s="9" t="s">
        <v>3457</v>
      </c>
      <c r="F1485" s="9" t="s">
        <v>2573</v>
      </c>
      <c r="G1485" s="242" t="s">
        <v>3850</v>
      </c>
      <c r="H1485" s="60" t="s">
        <v>3851</v>
      </c>
      <c r="I1485" s="9">
        <v>280</v>
      </c>
      <c r="J1485" s="20"/>
      <c r="K1485" s="30">
        <f t="shared" si="61"/>
        <v>0</v>
      </c>
      <c r="L1485" s="20"/>
      <c r="M1485" s="30">
        <f t="shared" si="62"/>
        <v>0</v>
      </c>
      <c r="N1485" s="20"/>
      <c r="O1485" s="1"/>
      <c r="P1485" s="1"/>
      <c r="Q1485" s="1"/>
      <c r="R1485" s="1"/>
      <c r="S1485" s="1"/>
      <c r="T1485" s="1"/>
    </row>
    <row r="1486" spans="1:20" customFormat="1" ht="93">
      <c r="A1486" s="31" t="s">
        <v>2542</v>
      </c>
      <c r="B1486" s="132" t="s">
        <v>3833</v>
      </c>
      <c r="C1486" s="9" t="s">
        <v>3852</v>
      </c>
      <c r="D1486" s="9" t="s">
        <v>3853</v>
      </c>
      <c r="E1486" s="9" t="s">
        <v>3467</v>
      </c>
      <c r="F1486" s="9" t="s">
        <v>3150</v>
      </c>
      <c r="G1486" s="242" t="s">
        <v>3854</v>
      </c>
      <c r="H1486" s="60" t="s">
        <v>3855</v>
      </c>
      <c r="I1486" s="9">
        <v>300</v>
      </c>
      <c r="J1486" s="20"/>
      <c r="K1486" s="30">
        <f t="shared" ref="K1486:K1501" si="63">I1486*J1486</f>
        <v>0</v>
      </c>
      <c r="L1486" s="20"/>
      <c r="M1486" s="30">
        <f t="shared" si="62"/>
        <v>0</v>
      </c>
      <c r="N1486" s="20"/>
      <c r="O1486" s="1"/>
      <c r="P1486" s="1"/>
      <c r="Q1486" s="1"/>
      <c r="R1486" s="1"/>
      <c r="S1486" s="1"/>
      <c r="T1486" s="1"/>
    </row>
    <row r="1487" spans="1:20" customFormat="1" ht="93">
      <c r="A1487" s="31" t="s">
        <v>2542</v>
      </c>
      <c r="B1487" s="132" t="s">
        <v>3833</v>
      </c>
      <c r="C1487" s="9" t="s">
        <v>3856</v>
      </c>
      <c r="D1487" s="9" t="s">
        <v>3857</v>
      </c>
      <c r="E1487" s="9" t="s">
        <v>3462</v>
      </c>
      <c r="F1487" s="9" t="s">
        <v>2831</v>
      </c>
      <c r="G1487" s="242" t="s">
        <v>3858</v>
      </c>
      <c r="H1487" s="60" t="s">
        <v>3859</v>
      </c>
      <c r="I1487" s="9">
        <v>220</v>
      </c>
      <c r="J1487" s="20"/>
      <c r="K1487" s="30">
        <f t="shared" si="63"/>
        <v>0</v>
      </c>
      <c r="L1487" s="20"/>
      <c r="M1487" s="30">
        <f t="shared" si="62"/>
        <v>0</v>
      </c>
      <c r="N1487" s="20"/>
      <c r="O1487" s="1"/>
      <c r="P1487" s="1"/>
      <c r="Q1487" s="1"/>
      <c r="R1487" s="1"/>
      <c r="S1487" s="1"/>
      <c r="T1487" s="1"/>
    </row>
    <row r="1488" spans="1:20" customFormat="1" ht="93">
      <c r="A1488" s="31" t="s">
        <v>2542</v>
      </c>
      <c r="B1488" s="132" t="s">
        <v>3833</v>
      </c>
      <c r="C1488" s="9" t="s">
        <v>3860</v>
      </c>
      <c r="D1488" s="9" t="s">
        <v>3861</v>
      </c>
      <c r="E1488" s="9" t="s">
        <v>3862</v>
      </c>
      <c r="F1488" s="9" t="s">
        <v>2587</v>
      </c>
      <c r="G1488" s="242" t="s">
        <v>3863</v>
      </c>
      <c r="H1488" s="60" t="s">
        <v>3864</v>
      </c>
      <c r="I1488" s="9">
        <v>220</v>
      </c>
      <c r="J1488" s="20"/>
      <c r="K1488" s="30">
        <f t="shared" si="63"/>
        <v>0</v>
      </c>
      <c r="L1488" s="20"/>
      <c r="M1488" s="30">
        <f t="shared" si="62"/>
        <v>0</v>
      </c>
      <c r="N1488" s="20"/>
      <c r="O1488" s="1"/>
      <c r="P1488" s="1"/>
      <c r="Q1488" s="1"/>
      <c r="R1488" s="1"/>
      <c r="S1488" s="1"/>
      <c r="T1488" s="1"/>
    </row>
    <row r="1489" spans="1:20" customFormat="1" ht="93">
      <c r="A1489" s="31" t="s">
        <v>2542</v>
      </c>
      <c r="B1489" s="132" t="s">
        <v>3833</v>
      </c>
      <c r="C1489" s="9" t="s">
        <v>3865</v>
      </c>
      <c r="D1489" s="9" t="s">
        <v>3866</v>
      </c>
      <c r="E1489" s="9" t="s">
        <v>3467</v>
      </c>
      <c r="F1489" s="9" t="s">
        <v>2831</v>
      </c>
      <c r="G1489" s="242" t="s">
        <v>3867</v>
      </c>
      <c r="H1489" s="60" t="s">
        <v>3868</v>
      </c>
      <c r="I1489" s="9">
        <v>320</v>
      </c>
      <c r="J1489" s="20"/>
      <c r="K1489" s="30">
        <f t="shared" si="63"/>
        <v>0</v>
      </c>
      <c r="L1489" s="20"/>
      <c r="M1489" s="30">
        <f t="shared" si="62"/>
        <v>0</v>
      </c>
      <c r="N1489" s="20"/>
      <c r="O1489" s="1"/>
      <c r="P1489" s="1"/>
      <c r="Q1489" s="1"/>
      <c r="R1489" s="1"/>
      <c r="S1489" s="1"/>
      <c r="T1489" s="1"/>
    </row>
    <row r="1490" spans="1:20" customFormat="1" ht="93">
      <c r="A1490" s="31" t="s">
        <v>2542</v>
      </c>
      <c r="B1490" s="132" t="s">
        <v>3833</v>
      </c>
      <c r="C1490" s="9" t="s">
        <v>3869</v>
      </c>
      <c r="D1490" s="9" t="s">
        <v>3870</v>
      </c>
      <c r="E1490" s="9" t="s">
        <v>2683</v>
      </c>
      <c r="F1490" s="9" t="s">
        <v>3353</v>
      </c>
      <c r="G1490" s="242" t="s">
        <v>3871</v>
      </c>
      <c r="H1490" s="60" t="s">
        <v>3872</v>
      </c>
      <c r="I1490" s="9">
        <v>300</v>
      </c>
      <c r="J1490" s="20"/>
      <c r="K1490" s="30">
        <f t="shared" si="63"/>
        <v>0</v>
      </c>
      <c r="L1490" s="20"/>
      <c r="M1490" s="30">
        <f t="shared" si="62"/>
        <v>0</v>
      </c>
      <c r="N1490" s="20"/>
      <c r="O1490" s="1"/>
      <c r="P1490" s="1"/>
      <c r="Q1490" s="1"/>
      <c r="R1490" s="1"/>
      <c r="S1490" s="1"/>
      <c r="T1490" s="1"/>
    </row>
    <row r="1491" spans="1:20" customFormat="1" ht="77.5">
      <c r="A1491" s="31" t="s">
        <v>2542</v>
      </c>
      <c r="B1491" s="132" t="s">
        <v>3833</v>
      </c>
      <c r="C1491" s="9" t="s">
        <v>3873</v>
      </c>
      <c r="D1491" s="9" t="s">
        <v>3874</v>
      </c>
      <c r="E1491" s="9" t="s">
        <v>2683</v>
      </c>
      <c r="F1491" s="9" t="s">
        <v>2573</v>
      </c>
      <c r="G1491" s="242" t="s">
        <v>3875</v>
      </c>
      <c r="H1491" s="60" t="s">
        <v>3876</v>
      </c>
      <c r="I1491" s="9">
        <v>2600</v>
      </c>
      <c r="J1491" s="20"/>
      <c r="K1491" s="30">
        <f t="shared" si="63"/>
        <v>0</v>
      </c>
      <c r="L1491" s="20"/>
      <c r="M1491" s="30">
        <f t="shared" si="62"/>
        <v>0</v>
      </c>
      <c r="N1491" s="20"/>
      <c r="O1491" s="1"/>
      <c r="P1491" s="1"/>
      <c r="Q1491" s="1"/>
      <c r="R1491" s="1"/>
      <c r="S1491" s="1"/>
      <c r="T1491" s="1"/>
    </row>
    <row r="1492" spans="1:20" customFormat="1" ht="93">
      <c r="A1492" s="31" t="s">
        <v>2542</v>
      </c>
      <c r="B1492" s="132" t="s">
        <v>3833</v>
      </c>
      <c r="C1492" s="9" t="s">
        <v>3877</v>
      </c>
      <c r="D1492" s="9" t="s">
        <v>3034</v>
      </c>
      <c r="E1492" s="9" t="s">
        <v>2683</v>
      </c>
      <c r="F1492" s="9" t="s">
        <v>2587</v>
      </c>
      <c r="G1492" s="242" t="s">
        <v>3878</v>
      </c>
      <c r="H1492" s="60" t="s">
        <v>3879</v>
      </c>
      <c r="I1492" s="9">
        <v>320</v>
      </c>
      <c r="J1492" s="20"/>
      <c r="K1492" s="30">
        <f t="shared" si="63"/>
        <v>0</v>
      </c>
      <c r="L1492" s="20"/>
      <c r="M1492" s="30">
        <f t="shared" si="62"/>
        <v>0</v>
      </c>
      <c r="N1492" s="20"/>
      <c r="O1492" s="1"/>
      <c r="P1492" s="1"/>
      <c r="Q1492" s="1"/>
      <c r="R1492" s="1"/>
      <c r="S1492" s="1"/>
      <c r="T1492" s="1"/>
    </row>
    <row r="1493" spans="1:20" customFormat="1" ht="93">
      <c r="A1493" s="31" t="s">
        <v>2542</v>
      </c>
      <c r="B1493" s="132" t="s">
        <v>3833</v>
      </c>
      <c r="C1493" s="9" t="s">
        <v>3880</v>
      </c>
      <c r="D1493" s="9" t="s">
        <v>3881</v>
      </c>
      <c r="E1493" s="9" t="s">
        <v>2683</v>
      </c>
      <c r="F1493" s="9" t="s">
        <v>2573</v>
      </c>
      <c r="G1493" s="242" t="s">
        <v>3882</v>
      </c>
      <c r="H1493" s="60" t="s">
        <v>3883</v>
      </c>
      <c r="I1493" s="9">
        <v>300</v>
      </c>
      <c r="J1493" s="20"/>
      <c r="K1493" s="30">
        <f t="shared" si="63"/>
        <v>0</v>
      </c>
      <c r="L1493" s="20"/>
      <c r="M1493" s="30">
        <f t="shared" si="62"/>
        <v>0</v>
      </c>
      <c r="N1493" s="20"/>
      <c r="O1493" s="1"/>
      <c r="P1493" s="1"/>
      <c r="Q1493" s="1"/>
      <c r="R1493" s="1"/>
      <c r="S1493" s="1"/>
      <c r="T1493" s="1"/>
    </row>
    <row r="1494" spans="1:20" customFormat="1" ht="139.5">
      <c r="A1494" s="31" t="s">
        <v>2542</v>
      </c>
      <c r="B1494" s="132" t="s">
        <v>3833</v>
      </c>
      <c r="C1494" s="9" t="s">
        <v>3884</v>
      </c>
      <c r="D1494" s="9" t="s">
        <v>3885</v>
      </c>
      <c r="E1494" s="9" t="s">
        <v>3596</v>
      </c>
      <c r="F1494" s="9" t="s">
        <v>2831</v>
      </c>
      <c r="G1494" s="242" t="s">
        <v>3886</v>
      </c>
      <c r="H1494" s="60" t="s">
        <v>3887</v>
      </c>
      <c r="I1494" s="9">
        <v>320</v>
      </c>
      <c r="J1494" s="20"/>
      <c r="K1494" s="30">
        <f t="shared" si="63"/>
        <v>0</v>
      </c>
      <c r="L1494" s="20"/>
      <c r="M1494" s="30">
        <f t="shared" si="62"/>
        <v>0</v>
      </c>
      <c r="N1494" s="20"/>
      <c r="O1494" s="1"/>
      <c r="P1494" s="1"/>
      <c r="Q1494" s="1"/>
      <c r="R1494" s="1"/>
      <c r="S1494" s="1"/>
      <c r="T1494" s="1"/>
    </row>
    <row r="1495" spans="1:20" customFormat="1" ht="155">
      <c r="A1495" s="31" t="s">
        <v>2542</v>
      </c>
      <c r="B1495" s="132" t="s">
        <v>3833</v>
      </c>
      <c r="C1495" s="9" t="s">
        <v>3888</v>
      </c>
      <c r="D1495" s="9" t="s">
        <v>2904</v>
      </c>
      <c r="E1495" s="9" t="s">
        <v>2683</v>
      </c>
      <c r="F1495" s="9" t="s">
        <v>2552</v>
      </c>
      <c r="G1495" s="242" t="s">
        <v>3889</v>
      </c>
      <c r="H1495" s="60" t="s">
        <v>3890</v>
      </c>
      <c r="I1495" s="9">
        <v>400</v>
      </c>
      <c r="J1495" s="20"/>
      <c r="K1495" s="30">
        <f t="shared" si="63"/>
        <v>0</v>
      </c>
      <c r="L1495" s="20"/>
      <c r="M1495" s="30">
        <f t="shared" si="62"/>
        <v>0</v>
      </c>
      <c r="N1495" s="20"/>
      <c r="O1495" s="1"/>
      <c r="P1495" s="1"/>
      <c r="Q1495" s="1"/>
      <c r="R1495" s="1"/>
      <c r="S1495" s="1"/>
      <c r="T1495" s="1"/>
    </row>
    <row r="1496" spans="1:20" customFormat="1" ht="124">
      <c r="A1496" s="31" t="s">
        <v>2542</v>
      </c>
      <c r="B1496" s="132" t="s">
        <v>3833</v>
      </c>
      <c r="C1496" s="9" t="s">
        <v>3891</v>
      </c>
      <c r="D1496" s="9" t="s">
        <v>3892</v>
      </c>
      <c r="E1496" s="9" t="s">
        <v>3893</v>
      </c>
      <c r="F1496" s="9" t="s">
        <v>2831</v>
      </c>
      <c r="G1496" s="242" t="s">
        <v>3894</v>
      </c>
      <c r="H1496" s="60" t="s">
        <v>3895</v>
      </c>
      <c r="I1496" s="9">
        <v>350</v>
      </c>
      <c r="J1496" s="20"/>
      <c r="K1496" s="30">
        <f t="shared" si="63"/>
        <v>0</v>
      </c>
      <c r="L1496" s="20"/>
      <c r="M1496" s="30">
        <f t="shared" si="62"/>
        <v>0</v>
      </c>
      <c r="N1496" s="20"/>
      <c r="O1496" s="1"/>
      <c r="P1496" s="1"/>
      <c r="Q1496" s="1"/>
      <c r="R1496" s="1"/>
      <c r="S1496" s="1"/>
      <c r="T1496" s="1"/>
    </row>
    <row r="1497" spans="1:20" customFormat="1" ht="93">
      <c r="A1497" s="31" t="s">
        <v>2542</v>
      </c>
      <c r="B1497" s="132" t="s">
        <v>3833</v>
      </c>
      <c r="C1497" s="9" t="s">
        <v>3896</v>
      </c>
      <c r="D1497" s="9" t="s">
        <v>3897</v>
      </c>
      <c r="E1497" s="9" t="s">
        <v>3898</v>
      </c>
      <c r="F1497" s="9" t="s">
        <v>2587</v>
      </c>
      <c r="G1497" s="242" t="s">
        <v>3899</v>
      </c>
      <c r="H1497" s="60" t="s">
        <v>3900</v>
      </c>
      <c r="I1497" s="9">
        <v>300</v>
      </c>
      <c r="J1497" s="20"/>
      <c r="K1497" s="30">
        <f t="shared" si="63"/>
        <v>0</v>
      </c>
      <c r="L1497" s="20"/>
      <c r="M1497" s="30">
        <f t="shared" si="62"/>
        <v>0</v>
      </c>
      <c r="N1497" s="20"/>
      <c r="O1497" s="1"/>
      <c r="P1497" s="1"/>
      <c r="Q1497" s="1"/>
      <c r="R1497" s="1"/>
      <c r="S1497" s="1"/>
      <c r="T1497" s="1"/>
    </row>
    <row r="1498" spans="1:20" customFormat="1" ht="93">
      <c r="A1498" s="31" t="s">
        <v>2542</v>
      </c>
      <c r="B1498" s="132" t="s">
        <v>3833</v>
      </c>
      <c r="C1498" s="9" t="s">
        <v>3901</v>
      </c>
      <c r="D1498" s="9" t="s">
        <v>3902</v>
      </c>
      <c r="E1498" s="9" t="s">
        <v>3903</v>
      </c>
      <c r="F1498" s="9" t="s">
        <v>2719</v>
      </c>
      <c r="G1498" s="242" t="s">
        <v>3904</v>
      </c>
      <c r="H1498" s="60" t="s">
        <v>3905</v>
      </c>
      <c r="I1498" s="9">
        <v>320</v>
      </c>
      <c r="J1498" s="20"/>
      <c r="K1498" s="30">
        <f t="shared" si="63"/>
        <v>0</v>
      </c>
      <c r="L1498" s="20"/>
      <c r="M1498" s="30">
        <f t="shared" si="62"/>
        <v>0</v>
      </c>
      <c r="N1498" s="20"/>
      <c r="O1498" s="1"/>
      <c r="P1498" s="1"/>
      <c r="Q1498" s="1"/>
      <c r="R1498" s="1"/>
      <c r="S1498" s="1"/>
      <c r="T1498" s="1"/>
    </row>
    <row r="1499" spans="1:20" customFormat="1" ht="108.5">
      <c r="A1499" s="31" t="s">
        <v>2542</v>
      </c>
      <c r="B1499" s="132" t="s">
        <v>3833</v>
      </c>
      <c r="C1499" s="9" t="s">
        <v>3906</v>
      </c>
      <c r="D1499" s="9" t="s">
        <v>3907</v>
      </c>
      <c r="E1499" s="9" t="s">
        <v>2724</v>
      </c>
      <c r="F1499" s="9" t="s">
        <v>2604</v>
      </c>
      <c r="G1499" s="242" t="s">
        <v>3908</v>
      </c>
      <c r="H1499" s="60" t="s">
        <v>3909</v>
      </c>
      <c r="I1499" s="9">
        <v>280</v>
      </c>
      <c r="J1499" s="20"/>
      <c r="K1499" s="30">
        <f t="shared" si="63"/>
        <v>0</v>
      </c>
      <c r="L1499" s="20"/>
      <c r="M1499" s="30">
        <f t="shared" si="62"/>
        <v>0</v>
      </c>
      <c r="N1499" s="20"/>
      <c r="O1499" s="1"/>
      <c r="P1499" s="1"/>
      <c r="Q1499" s="1"/>
      <c r="R1499" s="1"/>
      <c r="S1499" s="1"/>
      <c r="T1499" s="1"/>
    </row>
    <row r="1500" spans="1:20" customFormat="1" ht="108.5">
      <c r="A1500" s="31" t="s">
        <v>2542</v>
      </c>
      <c r="B1500" s="132" t="s">
        <v>3833</v>
      </c>
      <c r="C1500" s="9" t="s">
        <v>3910</v>
      </c>
      <c r="D1500" s="9" t="s">
        <v>3911</v>
      </c>
      <c r="E1500" s="9" t="s">
        <v>3269</v>
      </c>
      <c r="F1500" s="9" t="s">
        <v>2573</v>
      </c>
      <c r="G1500" s="242" t="s">
        <v>3912</v>
      </c>
      <c r="H1500" s="60" t="s">
        <v>3913</v>
      </c>
      <c r="I1500" s="9">
        <v>260</v>
      </c>
      <c r="J1500" s="20"/>
      <c r="K1500" s="30">
        <f t="shared" si="63"/>
        <v>0</v>
      </c>
      <c r="L1500" s="20"/>
      <c r="M1500" s="30">
        <f t="shared" si="62"/>
        <v>0</v>
      </c>
      <c r="N1500" s="20"/>
      <c r="O1500" s="1"/>
      <c r="P1500" s="1"/>
      <c r="Q1500" s="1"/>
      <c r="R1500" s="1"/>
      <c r="S1500" s="1"/>
      <c r="T1500" s="1"/>
    </row>
    <row r="1501" spans="1:20" customFormat="1" ht="93">
      <c r="A1501" s="31" t="s">
        <v>2542</v>
      </c>
      <c r="B1501" s="132" t="s">
        <v>3833</v>
      </c>
      <c r="C1501" s="9" t="s">
        <v>3914</v>
      </c>
      <c r="D1501" s="9" t="s">
        <v>3915</v>
      </c>
      <c r="E1501" s="9" t="s">
        <v>3269</v>
      </c>
      <c r="F1501" s="9" t="s">
        <v>3166</v>
      </c>
      <c r="G1501" s="242" t="s">
        <v>3916</v>
      </c>
      <c r="H1501" s="60" t="s">
        <v>3917</v>
      </c>
      <c r="I1501" s="9">
        <v>280</v>
      </c>
      <c r="J1501" s="20"/>
      <c r="K1501" s="30">
        <f t="shared" si="63"/>
        <v>0</v>
      </c>
      <c r="L1501" s="20"/>
      <c r="M1501" s="30">
        <f t="shared" si="62"/>
        <v>0</v>
      </c>
      <c r="N1501" s="20"/>
      <c r="O1501" s="1"/>
      <c r="P1501" s="1"/>
      <c r="Q1501" s="1"/>
      <c r="R1501" s="1"/>
      <c r="S1501" s="1"/>
      <c r="T1501" s="1"/>
    </row>
    <row r="1502" spans="1:20" customFormat="1" ht="93">
      <c r="A1502" s="31" t="s">
        <v>2542</v>
      </c>
      <c r="B1502" s="132" t="s">
        <v>3833</v>
      </c>
      <c r="C1502" s="9" t="s">
        <v>3918</v>
      </c>
      <c r="D1502" s="9" t="s">
        <v>3919</v>
      </c>
      <c r="E1502" s="9" t="s">
        <v>3920</v>
      </c>
      <c r="F1502" s="9" t="s">
        <v>2619</v>
      </c>
      <c r="G1502" s="242" t="s">
        <v>3921</v>
      </c>
      <c r="H1502" s="60" t="s">
        <v>3922</v>
      </c>
      <c r="I1502" s="9">
        <v>350</v>
      </c>
      <c r="J1502" s="20"/>
      <c r="K1502" s="30">
        <f>I1502*J1502</f>
        <v>0</v>
      </c>
      <c r="L1502" s="20"/>
      <c r="M1502" s="30">
        <f t="shared" si="62"/>
        <v>0</v>
      </c>
      <c r="N1502" s="20"/>
      <c r="O1502" s="1"/>
      <c r="P1502" s="1"/>
      <c r="Q1502" s="1"/>
      <c r="R1502" s="1"/>
      <c r="S1502" s="1"/>
      <c r="T1502" s="1"/>
    </row>
    <row r="1503" spans="1:20" customFormat="1" ht="93">
      <c r="A1503" s="31" t="s">
        <v>2542</v>
      </c>
      <c r="B1503" s="132" t="s">
        <v>3833</v>
      </c>
      <c r="C1503" s="9" t="s">
        <v>3923</v>
      </c>
      <c r="D1503" s="9" t="s">
        <v>3608</v>
      </c>
      <c r="E1503" s="9" t="s">
        <v>3920</v>
      </c>
      <c r="F1503" s="9" t="s">
        <v>2719</v>
      </c>
      <c r="G1503" s="242" t="s">
        <v>3924</v>
      </c>
      <c r="H1503" s="60" t="s">
        <v>3925</v>
      </c>
      <c r="I1503" s="9">
        <v>320</v>
      </c>
      <c r="J1503" s="20"/>
      <c r="K1503" s="30">
        <f t="shared" ref="K1503:K1558" si="64">I1503*J1503</f>
        <v>0</v>
      </c>
      <c r="L1503" s="20"/>
      <c r="M1503" s="30">
        <f t="shared" si="62"/>
        <v>0</v>
      </c>
      <c r="N1503" s="20"/>
      <c r="O1503" s="1"/>
      <c r="P1503" s="1"/>
      <c r="Q1503" s="1"/>
      <c r="R1503" s="1"/>
      <c r="S1503" s="1"/>
      <c r="T1503" s="1"/>
    </row>
    <row r="1504" spans="1:20" customFormat="1" ht="93">
      <c r="A1504" s="31" t="s">
        <v>2542</v>
      </c>
      <c r="B1504" s="132" t="s">
        <v>3833</v>
      </c>
      <c r="C1504" s="9" t="s">
        <v>3926</v>
      </c>
      <c r="D1504" s="9" t="s">
        <v>3927</v>
      </c>
      <c r="E1504" s="9" t="s">
        <v>3920</v>
      </c>
      <c r="F1504" s="9" t="s">
        <v>2619</v>
      </c>
      <c r="G1504" s="242" t="s">
        <v>3928</v>
      </c>
      <c r="H1504" s="60" t="s">
        <v>3929</v>
      </c>
      <c r="I1504" s="9">
        <v>300</v>
      </c>
      <c r="J1504" s="20"/>
      <c r="K1504" s="30">
        <f t="shared" si="64"/>
        <v>0</v>
      </c>
      <c r="L1504" s="20"/>
      <c r="M1504" s="30">
        <f t="shared" si="62"/>
        <v>0</v>
      </c>
      <c r="N1504" s="20"/>
      <c r="O1504" s="1"/>
      <c r="P1504" s="1"/>
      <c r="Q1504" s="1"/>
      <c r="R1504" s="1"/>
      <c r="S1504" s="1"/>
      <c r="T1504" s="1"/>
    </row>
    <row r="1505" spans="1:20" customFormat="1" ht="93">
      <c r="A1505" s="31" t="s">
        <v>2542</v>
      </c>
      <c r="B1505" s="132" t="s">
        <v>3833</v>
      </c>
      <c r="C1505" s="9" t="s">
        <v>3930</v>
      </c>
      <c r="D1505" s="9" t="s">
        <v>3931</v>
      </c>
      <c r="E1505" s="9" t="s">
        <v>3920</v>
      </c>
      <c r="F1505" s="9" t="s">
        <v>2619</v>
      </c>
      <c r="G1505" s="242" t="s">
        <v>3932</v>
      </c>
      <c r="H1505" s="60" t="s">
        <v>3933</v>
      </c>
      <c r="I1505" s="9">
        <v>380</v>
      </c>
      <c r="J1505" s="20"/>
      <c r="K1505" s="30">
        <f t="shared" si="64"/>
        <v>0</v>
      </c>
      <c r="L1505" s="20"/>
      <c r="M1505" s="30">
        <f t="shared" si="62"/>
        <v>0</v>
      </c>
      <c r="N1505" s="20"/>
      <c r="O1505" s="1"/>
      <c r="P1505" s="1"/>
      <c r="Q1505" s="1"/>
      <c r="R1505" s="1"/>
      <c r="S1505" s="1"/>
      <c r="T1505" s="1"/>
    </row>
    <row r="1506" spans="1:20" customFormat="1" ht="93">
      <c r="A1506" s="31" t="s">
        <v>2542</v>
      </c>
      <c r="B1506" s="132" t="s">
        <v>3833</v>
      </c>
      <c r="C1506" s="9" t="s">
        <v>3934</v>
      </c>
      <c r="D1506" s="9" t="s">
        <v>3935</v>
      </c>
      <c r="E1506" s="9" t="s">
        <v>3920</v>
      </c>
      <c r="F1506" s="9" t="s">
        <v>2619</v>
      </c>
      <c r="G1506" s="242" t="s">
        <v>3936</v>
      </c>
      <c r="H1506" s="60" t="s">
        <v>3937</v>
      </c>
      <c r="I1506" s="9">
        <v>280</v>
      </c>
      <c r="J1506" s="20"/>
      <c r="K1506" s="30">
        <f t="shared" si="64"/>
        <v>0</v>
      </c>
      <c r="L1506" s="20"/>
      <c r="M1506" s="30">
        <f t="shared" si="62"/>
        <v>0</v>
      </c>
      <c r="N1506" s="20"/>
      <c r="O1506" s="1"/>
      <c r="P1506" s="1"/>
      <c r="Q1506" s="1"/>
      <c r="R1506" s="1"/>
      <c r="S1506" s="1"/>
      <c r="T1506" s="1"/>
    </row>
    <row r="1507" spans="1:20" customFormat="1" ht="108.5">
      <c r="A1507" s="31" t="s">
        <v>2542</v>
      </c>
      <c r="B1507" s="132" t="s">
        <v>3833</v>
      </c>
      <c r="C1507" s="9" t="s">
        <v>3938</v>
      </c>
      <c r="D1507" s="9" t="s">
        <v>3939</v>
      </c>
      <c r="E1507" s="9" t="s">
        <v>3556</v>
      </c>
      <c r="F1507" s="9" t="s">
        <v>2831</v>
      </c>
      <c r="G1507" s="242" t="s">
        <v>3940</v>
      </c>
      <c r="H1507" s="60" t="s">
        <v>3941</v>
      </c>
      <c r="I1507" s="9">
        <v>380</v>
      </c>
      <c r="J1507" s="20"/>
      <c r="K1507" s="30">
        <f t="shared" si="64"/>
        <v>0</v>
      </c>
      <c r="L1507" s="20"/>
      <c r="M1507" s="30">
        <f t="shared" si="62"/>
        <v>0</v>
      </c>
      <c r="N1507" s="20"/>
      <c r="O1507" s="1"/>
      <c r="P1507" s="1"/>
      <c r="Q1507" s="1"/>
      <c r="R1507" s="1"/>
      <c r="S1507" s="1"/>
      <c r="T1507" s="1"/>
    </row>
    <row r="1508" spans="1:20" customFormat="1" ht="139.5">
      <c r="A1508" s="31" t="s">
        <v>2542</v>
      </c>
      <c r="B1508" s="132" t="s">
        <v>3833</v>
      </c>
      <c r="C1508" s="9" t="s">
        <v>3942</v>
      </c>
      <c r="D1508" s="9" t="s">
        <v>3943</v>
      </c>
      <c r="E1508" s="9" t="s">
        <v>2852</v>
      </c>
      <c r="F1508" s="9" t="s">
        <v>2831</v>
      </c>
      <c r="G1508" s="242" t="s">
        <v>3944</v>
      </c>
      <c r="H1508" s="60" t="s">
        <v>3945</v>
      </c>
      <c r="I1508" s="9">
        <v>280</v>
      </c>
      <c r="J1508" s="20"/>
      <c r="K1508" s="30">
        <f t="shared" si="64"/>
        <v>0</v>
      </c>
      <c r="L1508" s="20"/>
      <c r="M1508" s="30">
        <f t="shared" si="62"/>
        <v>0</v>
      </c>
      <c r="N1508" s="20"/>
      <c r="O1508" s="1"/>
      <c r="P1508" s="1"/>
      <c r="Q1508" s="1"/>
      <c r="R1508" s="1"/>
      <c r="S1508" s="1"/>
      <c r="T1508" s="1"/>
    </row>
    <row r="1509" spans="1:20" customFormat="1" ht="93">
      <c r="A1509" s="31" t="s">
        <v>2542</v>
      </c>
      <c r="B1509" s="132" t="s">
        <v>3833</v>
      </c>
      <c r="C1509" s="9" t="s">
        <v>3946</v>
      </c>
      <c r="D1509" s="9" t="s">
        <v>3947</v>
      </c>
      <c r="E1509" s="9" t="s">
        <v>2830</v>
      </c>
      <c r="F1509" s="9" t="s">
        <v>2831</v>
      </c>
      <c r="G1509" s="242" t="s">
        <v>3948</v>
      </c>
      <c r="H1509" s="60" t="s">
        <v>3949</v>
      </c>
      <c r="I1509" s="9">
        <v>350</v>
      </c>
      <c r="J1509" s="20"/>
      <c r="K1509" s="30">
        <f t="shared" si="64"/>
        <v>0</v>
      </c>
      <c r="L1509" s="20"/>
      <c r="M1509" s="30">
        <f t="shared" si="62"/>
        <v>0</v>
      </c>
      <c r="N1509" s="20"/>
      <c r="O1509" s="1"/>
      <c r="P1509" s="1"/>
      <c r="Q1509" s="1"/>
      <c r="R1509" s="1"/>
      <c r="S1509" s="1"/>
      <c r="T1509" s="1"/>
    </row>
    <row r="1510" spans="1:20" customFormat="1" ht="108.5">
      <c r="A1510" s="31" t="s">
        <v>2542</v>
      </c>
      <c r="B1510" s="132" t="s">
        <v>3833</v>
      </c>
      <c r="C1510" s="9" t="s">
        <v>3950</v>
      </c>
      <c r="D1510" s="9" t="s">
        <v>3951</v>
      </c>
      <c r="E1510" s="9" t="s">
        <v>2873</v>
      </c>
      <c r="F1510" s="9" t="s">
        <v>2587</v>
      </c>
      <c r="G1510" s="242" t="s">
        <v>3952</v>
      </c>
      <c r="H1510" s="60" t="s">
        <v>3953</v>
      </c>
      <c r="I1510" s="9">
        <v>300</v>
      </c>
      <c r="J1510" s="20"/>
      <c r="K1510" s="30">
        <f t="shared" si="64"/>
        <v>0</v>
      </c>
      <c r="L1510" s="20"/>
      <c r="M1510" s="30">
        <f t="shared" si="62"/>
        <v>0</v>
      </c>
      <c r="N1510" s="20"/>
      <c r="O1510" s="1"/>
      <c r="P1510" s="1"/>
      <c r="Q1510" s="1"/>
      <c r="R1510" s="1"/>
      <c r="S1510" s="1"/>
      <c r="T1510" s="1"/>
    </row>
    <row r="1511" spans="1:20" customFormat="1" ht="108.5">
      <c r="A1511" s="31" t="s">
        <v>2542</v>
      </c>
      <c r="B1511" s="132" t="s">
        <v>3833</v>
      </c>
      <c r="C1511" s="9" t="s">
        <v>3954</v>
      </c>
      <c r="D1511" s="9" t="s">
        <v>3955</v>
      </c>
      <c r="E1511" s="9" t="s">
        <v>2873</v>
      </c>
      <c r="F1511" s="9" t="s">
        <v>2573</v>
      </c>
      <c r="G1511" s="242" t="s">
        <v>3956</v>
      </c>
      <c r="H1511" s="60" t="s">
        <v>3957</v>
      </c>
      <c r="I1511" s="9">
        <v>320</v>
      </c>
      <c r="J1511" s="20"/>
      <c r="K1511" s="30">
        <f t="shared" si="64"/>
        <v>0</v>
      </c>
      <c r="L1511" s="20"/>
      <c r="M1511" s="30">
        <f t="shared" si="62"/>
        <v>0</v>
      </c>
      <c r="N1511" s="20"/>
      <c r="O1511" s="1"/>
      <c r="P1511" s="1"/>
      <c r="Q1511" s="1"/>
      <c r="R1511" s="1"/>
      <c r="S1511" s="1"/>
      <c r="T1511" s="1"/>
    </row>
    <row r="1512" spans="1:20" customFormat="1" ht="139.5">
      <c r="A1512" s="31" t="s">
        <v>2542</v>
      </c>
      <c r="B1512" s="132" t="s">
        <v>3833</v>
      </c>
      <c r="C1512" s="9" t="s">
        <v>3958</v>
      </c>
      <c r="D1512" s="9" t="s">
        <v>3959</v>
      </c>
      <c r="E1512" s="9" t="s">
        <v>2873</v>
      </c>
      <c r="F1512" s="9" t="s">
        <v>2573</v>
      </c>
      <c r="G1512" s="242" t="s">
        <v>3960</v>
      </c>
      <c r="H1512" s="60" t="s">
        <v>3961</v>
      </c>
      <c r="I1512" s="9">
        <v>300</v>
      </c>
      <c r="J1512" s="20"/>
      <c r="K1512" s="30">
        <f t="shared" si="64"/>
        <v>0</v>
      </c>
      <c r="L1512" s="20"/>
      <c r="M1512" s="30">
        <f t="shared" si="62"/>
        <v>0</v>
      </c>
      <c r="N1512" s="20"/>
      <c r="O1512" s="1"/>
      <c r="P1512" s="1"/>
      <c r="Q1512" s="1"/>
      <c r="R1512" s="1"/>
      <c r="S1512" s="1"/>
      <c r="T1512" s="1"/>
    </row>
    <row r="1513" spans="1:20" customFormat="1" ht="155">
      <c r="A1513" s="31" t="s">
        <v>2542</v>
      </c>
      <c r="B1513" s="132" t="s">
        <v>3833</v>
      </c>
      <c r="C1513" s="9" t="s">
        <v>3962</v>
      </c>
      <c r="D1513" s="9" t="s">
        <v>3963</v>
      </c>
      <c r="E1513" s="9" t="s">
        <v>3614</v>
      </c>
      <c r="F1513" s="9" t="s">
        <v>2831</v>
      </c>
      <c r="G1513" s="242" t="s">
        <v>3964</v>
      </c>
      <c r="H1513" s="60" t="s">
        <v>3965</v>
      </c>
      <c r="I1513" s="9">
        <v>420</v>
      </c>
      <c r="J1513" s="20"/>
      <c r="K1513" s="30">
        <f t="shared" si="64"/>
        <v>0</v>
      </c>
      <c r="L1513" s="20"/>
      <c r="M1513" s="30">
        <f t="shared" si="62"/>
        <v>0</v>
      </c>
      <c r="N1513" s="20"/>
      <c r="O1513" s="1"/>
      <c r="P1513" s="1"/>
      <c r="Q1513" s="1"/>
      <c r="R1513" s="1"/>
      <c r="S1513" s="1"/>
      <c r="T1513" s="1"/>
    </row>
    <row r="1514" spans="1:20" customFormat="1" ht="93">
      <c r="A1514" s="31" t="s">
        <v>2542</v>
      </c>
      <c r="B1514" s="132" t="s">
        <v>3833</v>
      </c>
      <c r="C1514" s="9" t="s">
        <v>3966</v>
      </c>
      <c r="D1514" s="9" t="s">
        <v>3967</v>
      </c>
      <c r="E1514" s="9" t="s">
        <v>3968</v>
      </c>
      <c r="F1514" s="9" t="s">
        <v>2831</v>
      </c>
      <c r="G1514" s="242" t="s">
        <v>3969</v>
      </c>
      <c r="H1514" s="60" t="s">
        <v>3970</v>
      </c>
      <c r="I1514" s="9">
        <v>2000</v>
      </c>
      <c r="J1514" s="20"/>
      <c r="K1514" s="30">
        <f t="shared" si="64"/>
        <v>0</v>
      </c>
      <c r="L1514" s="20"/>
      <c r="M1514" s="30">
        <f t="shared" si="62"/>
        <v>0</v>
      </c>
      <c r="N1514" s="20"/>
      <c r="O1514" s="1"/>
      <c r="P1514" s="1"/>
      <c r="Q1514" s="1"/>
      <c r="R1514" s="1"/>
      <c r="S1514" s="1"/>
      <c r="T1514" s="1"/>
    </row>
    <row r="1515" spans="1:20" customFormat="1" ht="93">
      <c r="A1515" s="31" t="s">
        <v>2542</v>
      </c>
      <c r="B1515" s="132" t="s">
        <v>3833</v>
      </c>
      <c r="C1515" s="9" t="s">
        <v>3971</v>
      </c>
      <c r="D1515" s="9" t="s">
        <v>3972</v>
      </c>
      <c r="E1515" s="9" t="s">
        <v>3668</v>
      </c>
      <c r="F1515" s="9" t="s">
        <v>2582</v>
      </c>
      <c r="G1515" s="242" t="s">
        <v>3973</v>
      </c>
      <c r="H1515" s="60" t="s">
        <v>3974</v>
      </c>
      <c r="I1515" s="9">
        <v>280</v>
      </c>
      <c r="J1515" s="20"/>
      <c r="K1515" s="30">
        <f t="shared" si="64"/>
        <v>0</v>
      </c>
      <c r="L1515" s="20"/>
      <c r="M1515" s="30">
        <f t="shared" si="62"/>
        <v>0</v>
      </c>
      <c r="N1515" s="20"/>
      <c r="O1515" s="1"/>
      <c r="P1515" s="1"/>
      <c r="Q1515" s="1"/>
      <c r="R1515" s="1"/>
      <c r="S1515" s="1"/>
      <c r="T1515" s="1"/>
    </row>
    <row r="1516" spans="1:20" customFormat="1" ht="93">
      <c r="A1516" s="31" t="s">
        <v>2542</v>
      </c>
      <c r="B1516" s="132" t="s">
        <v>3833</v>
      </c>
      <c r="C1516" s="9" t="s">
        <v>3975</v>
      </c>
      <c r="D1516" s="9" t="s">
        <v>3976</v>
      </c>
      <c r="E1516" s="9" t="s">
        <v>3668</v>
      </c>
      <c r="F1516" s="9" t="s">
        <v>2831</v>
      </c>
      <c r="G1516" s="242" t="s">
        <v>3977</v>
      </c>
      <c r="H1516" s="60" t="s">
        <v>3978</v>
      </c>
      <c r="I1516" s="9">
        <v>350</v>
      </c>
      <c r="J1516" s="20"/>
      <c r="K1516" s="30">
        <f t="shared" si="64"/>
        <v>0</v>
      </c>
      <c r="L1516" s="20"/>
      <c r="M1516" s="30">
        <f t="shared" si="62"/>
        <v>0</v>
      </c>
      <c r="N1516" s="20"/>
      <c r="O1516" s="1"/>
      <c r="P1516" s="1"/>
      <c r="Q1516" s="1"/>
      <c r="R1516" s="1"/>
      <c r="S1516" s="1"/>
      <c r="T1516" s="1"/>
    </row>
    <row r="1517" spans="1:20" customFormat="1" ht="108.5">
      <c r="A1517" s="31" t="s">
        <v>2542</v>
      </c>
      <c r="B1517" s="132" t="s">
        <v>3833</v>
      </c>
      <c r="C1517" s="9" t="s">
        <v>3979</v>
      </c>
      <c r="D1517" s="9" t="s">
        <v>3980</v>
      </c>
      <c r="E1517" s="9" t="s">
        <v>2971</v>
      </c>
      <c r="F1517" s="9" t="s">
        <v>2719</v>
      </c>
      <c r="G1517" s="242" t="s">
        <v>3981</v>
      </c>
      <c r="H1517" s="60" t="s">
        <v>3982</v>
      </c>
      <c r="I1517" s="9">
        <v>599</v>
      </c>
      <c r="J1517" s="20"/>
      <c r="K1517" s="30">
        <f t="shared" si="64"/>
        <v>0</v>
      </c>
      <c r="L1517" s="20"/>
      <c r="M1517" s="30">
        <f t="shared" si="62"/>
        <v>0</v>
      </c>
      <c r="N1517" s="20"/>
      <c r="O1517" s="1"/>
      <c r="P1517" s="1"/>
      <c r="Q1517" s="1"/>
      <c r="R1517" s="1"/>
      <c r="S1517" s="1"/>
      <c r="T1517" s="1"/>
    </row>
    <row r="1518" spans="1:20" customFormat="1" ht="124">
      <c r="A1518" s="31" t="s">
        <v>2542</v>
      </c>
      <c r="B1518" s="132" t="s">
        <v>3833</v>
      </c>
      <c r="C1518" s="9" t="s">
        <v>3983</v>
      </c>
      <c r="D1518" s="9" t="s">
        <v>3984</v>
      </c>
      <c r="E1518" s="9" t="s">
        <v>3681</v>
      </c>
      <c r="F1518" s="9" t="s">
        <v>2831</v>
      </c>
      <c r="G1518" s="242" t="s">
        <v>3985</v>
      </c>
      <c r="H1518" s="60" t="s">
        <v>3986</v>
      </c>
      <c r="I1518" s="9">
        <v>399</v>
      </c>
      <c r="J1518" s="20"/>
      <c r="K1518" s="30">
        <f t="shared" si="64"/>
        <v>0</v>
      </c>
      <c r="L1518" s="20"/>
      <c r="M1518" s="30">
        <f t="shared" si="62"/>
        <v>0</v>
      </c>
      <c r="N1518" s="20"/>
      <c r="O1518" s="1"/>
      <c r="P1518" s="1"/>
      <c r="Q1518" s="1"/>
      <c r="R1518" s="1"/>
      <c r="S1518" s="1"/>
      <c r="T1518" s="1"/>
    </row>
    <row r="1519" spans="1:20" customFormat="1" ht="108.5">
      <c r="A1519" s="31" t="s">
        <v>2542</v>
      </c>
      <c r="B1519" s="132" t="s">
        <v>3833</v>
      </c>
      <c r="C1519" s="9" t="s">
        <v>3987</v>
      </c>
      <c r="D1519" s="9" t="s">
        <v>3988</v>
      </c>
      <c r="E1519" s="9" t="s">
        <v>3989</v>
      </c>
      <c r="F1519" s="9" t="s">
        <v>2648</v>
      </c>
      <c r="G1519" s="242" t="s">
        <v>3990</v>
      </c>
      <c r="H1519" s="60" t="s">
        <v>3991</v>
      </c>
      <c r="I1519" s="9">
        <v>250</v>
      </c>
      <c r="J1519" s="20"/>
      <c r="K1519" s="30">
        <f t="shared" si="64"/>
        <v>0</v>
      </c>
      <c r="L1519" s="20"/>
      <c r="M1519" s="30">
        <f t="shared" si="62"/>
        <v>0</v>
      </c>
      <c r="N1519" s="20"/>
      <c r="O1519" s="1"/>
      <c r="P1519" s="1"/>
      <c r="Q1519" s="1"/>
      <c r="R1519" s="1"/>
      <c r="S1519" s="1"/>
      <c r="T1519" s="1"/>
    </row>
    <row r="1520" spans="1:20" customFormat="1" ht="124">
      <c r="A1520" s="31" t="s">
        <v>2542</v>
      </c>
      <c r="B1520" s="132" t="s">
        <v>3833</v>
      </c>
      <c r="C1520" s="9" t="s">
        <v>3992</v>
      </c>
      <c r="D1520" s="32" t="s">
        <v>3993</v>
      </c>
      <c r="E1520" s="9" t="s">
        <v>3989</v>
      </c>
      <c r="F1520" s="9" t="s">
        <v>2719</v>
      </c>
      <c r="G1520" s="242" t="s">
        <v>3994</v>
      </c>
      <c r="H1520" s="60" t="s">
        <v>3995</v>
      </c>
      <c r="I1520" s="9">
        <v>380</v>
      </c>
      <c r="J1520" s="20"/>
      <c r="K1520" s="30">
        <f t="shared" si="64"/>
        <v>0</v>
      </c>
      <c r="L1520" s="20"/>
      <c r="M1520" s="30">
        <f t="shared" si="62"/>
        <v>0</v>
      </c>
      <c r="N1520" s="20"/>
      <c r="O1520" s="1"/>
      <c r="P1520" s="1"/>
      <c r="Q1520" s="1"/>
      <c r="R1520" s="1"/>
      <c r="S1520" s="1"/>
      <c r="T1520" s="1"/>
    </row>
    <row r="1521" spans="1:20" customFormat="1" ht="108.5">
      <c r="A1521" s="31" t="s">
        <v>2542</v>
      </c>
      <c r="B1521" s="132" t="s">
        <v>3833</v>
      </c>
      <c r="C1521" s="9" t="s">
        <v>3996</v>
      </c>
      <c r="D1521" s="9" t="s">
        <v>3997</v>
      </c>
      <c r="E1521" s="9" t="s">
        <v>3998</v>
      </c>
      <c r="F1521" s="9" t="s">
        <v>2831</v>
      </c>
      <c r="G1521" s="242" t="s">
        <v>3999</v>
      </c>
      <c r="H1521" s="60" t="s">
        <v>4000</v>
      </c>
      <c r="I1521" s="9">
        <v>480</v>
      </c>
      <c r="J1521" s="20"/>
      <c r="K1521" s="30">
        <f t="shared" si="64"/>
        <v>0</v>
      </c>
      <c r="L1521" s="20"/>
      <c r="M1521" s="30">
        <f t="shared" si="62"/>
        <v>0</v>
      </c>
      <c r="N1521" s="20"/>
      <c r="O1521" s="1"/>
      <c r="P1521" s="1"/>
      <c r="Q1521" s="1"/>
      <c r="R1521" s="1"/>
      <c r="S1521" s="1"/>
      <c r="T1521" s="1"/>
    </row>
    <row r="1522" spans="1:20" customFormat="1" ht="77.5">
      <c r="A1522" s="31" t="s">
        <v>2542</v>
      </c>
      <c r="B1522" s="132" t="s">
        <v>3833</v>
      </c>
      <c r="C1522" s="9" t="s">
        <v>4001</v>
      </c>
      <c r="D1522" s="9" t="s">
        <v>4002</v>
      </c>
      <c r="E1522" s="9" t="s">
        <v>4003</v>
      </c>
      <c r="F1522" s="9" t="s">
        <v>2831</v>
      </c>
      <c r="G1522" s="242" t="s">
        <v>4004</v>
      </c>
      <c r="H1522" s="60" t="s">
        <v>4005</v>
      </c>
      <c r="I1522" s="9">
        <v>430</v>
      </c>
      <c r="J1522" s="20"/>
      <c r="K1522" s="30">
        <f t="shared" si="64"/>
        <v>0</v>
      </c>
      <c r="L1522" s="20"/>
      <c r="M1522" s="30">
        <f t="shared" si="62"/>
        <v>0</v>
      </c>
      <c r="N1522" s="20"/>
      <c r="O1522" s="1"/>
      <c r="P1522" s="1"/>
      <c r="Q1522" s="1"/>
      <c r="R1522" s="1"/>
      <c r="S1522" s="1"/>
      <c r="T1522" s="1"/>
    </row>
    <row r="1523" spans="1:20" customFormat="1" ht="139.5">
      <c r="A1523" s="31" t="s">
        <v>2542</v>
      </c>
      <c r="B1523" s="132" t="s">
        <v>3833</v>
      </c>
      <c r="C1523" s="9" t="s">
        <v>4006</v>
      </c>
      <c r="D1523" s="9" t="s">
        <v>4007</v>
      </c>
      <c r="E1523" s="9" t="s">
        <v>2852</v>
      </c>
      <c r="F1523" s="9" t="s">
        <v>2604</v>
      </c>
      <c r="G1523" s="242" t="s">
        <v>4008</v>
      </c>
      <c r="H1523" s="60" t="s">
        <v>4009</v>
      </c>
      <c r="I1523" s="9">
        <v>280</v>
      </c>
      <c r="J1523" s="20"/>
      <c r="K1523" s="30">
        <f t="shared" si="64"/>
        <v>0</v>
      </c>
      <c r="L1523" s="20"/>
      <c r="M1523" s="30">
        <f t="shared" si="62"/>
        <v>0</v>
      </c>
      <c r="N1523" s="20"/>
      <c r="O1523" s="1"/>
      <c r="P1523" s="1"/>
      <c r="Q1523" s="1"/>
      <c r="R1523" s="1"/>
      <c r="S1523" s="1"/>
      <c r="T1523" s="1"/>
    </row>
    <row r="1524" spans="1:20" customFormat="1" ht="139.5">
      <c r="A1524" s="31" t="s">
        <v>2542</v>
      </c>
      <c r="B1524" s="132" t="s">
        <v>3833</v>
      </c>
      <c r="C1524" s="9" t="s">
        <v>4010</v>
      </c>
      <c r="D1524" s="9" t="s">
        <v>4011</v>
      </c>
      <c r="E1524" s="9" t="s">
        <v>3061</v>
      </c>
      <c r="F1524" s="9" t="s">
        <v>2831</v>
      </c>
      <c r="G1524" s="242" t="s">
        <v>4012</v>
      </c>
      <c r="H1524" s="60" t="s">
        <v>4013</v>
      </c>
      <c r="I1524" s="9">
        <v>500</v>
      </c>
      <c r="J1524" s="20"/>
      <c r="K1524" s="30">
        <f t="shared" si="64"/>
        <v>0</v>
      </c>
      <c r="L1524" s="20"/>
      <c r="M1524" s="30">
        <f t="shared" si="62"/>
        <v>0</v>
      </c>
      <c r="N1524" s="20"/>
      <c r="O1524" s="1"/>
      <c r="P1524" s="1"/>
      <c r="Q1524" s="1"/>
      <c r="R1524" s="1"/>
      <c r="S1524" s="1"/>
      <c r="T1524" s="1"/>
    </row>
    <row r="1525" spans="1:20" customFormat="1" ht="93">
      <c r="A1525" s="31" t="s">
        <v>2542</v>
      </c>
      <c r="B1525" s="132" t="s">
        <v>3833</v>
      </c>
      <c r="C1525" s="9" t="s">
        <v>4014</v>
      </c>
      <c r="D1525" s="9" t="s">
        <v>4015</v>
      </c>
      <c r="E1525" s="9" t="s">
        <v>3061</v>
      </c>
      <c r="F1525" s="9" t="s">
        <v>2719</v>
      </c>
      <c r="G1525" s="242" t="s">
        <v>4016</v>
      </c>
      <c r="H1525" s="60" t="s">
        <v>4017</v>
      </c>
      <c r="I1525" s="9">
        <v>420</v>
      </c>
      <c r="J1525" s="20"/>
      <c r="K1525" s="30">
        <f t="shared" si="64"/>
        <v>0</v>
      </c>
      <c r="L1525" s="20"/>
      <c r="M1525" s="30">
        <f t="shared" si="62"/>
        <v>0</v>
      </c>
      <c r="N1525" s="20"/>
      <c r="O1525" s="1"/>
      <c r="P1525" s="1"/>
      <c r="Q1525" s="1"/>
      <c r="R1525" s="1"/>
      <c r="S1525" s="1"/>
      <c r="T1525" s="1"/>
    </row>
    <row r="1526" spans="1:20" customFormat="1" ht="155">
      <c r="A1526" s="31" t="s">
        <v>2542</v>
      </c>
      <c r="B1526" s="132" t="s">
        <v>3833</v>
      </c>
      <c r="C1526" s="9" t="s">
        <v>4018</v>
      </c>
      <c r="D1526" s="9" t="s">
        <v>4019</v>
      </c>
      <c r="E1526" s="9" t="s">
        <v>3061</v>
      </c>
      <c r="F1526" s="9" t="s">
        <v>2719</v>
      </c>
      <c r="G1526" s="242" t="s">
        <v>4020</v>
      </c>
      <c r="H1526" s="60" t="s">
        <v>4021</v>
      </c>
      <c r="I1526" s="9">
        <v>400</v>
      </c>
      <c r="J1526" s="20"/>
      <c r="K1526" s="30">
        <f t="shared" si="64"/>
        <v>0</v>
      </c>
      <c r="L1526" s="20"/>
      <c r="M1526" s="30">
        <f t="shared" si="62"/>
        <v>0</v>
      </c>
      <c r="N1526" s="20"/>
      <c r="O1526" s="1"/>
      <c r="P1526" s="1"/>
      <c r="Q1526" s="1"/>
      <c r="R1526" s="1"/>
      <c r="S1526" s="1"/>
      <c r="T1526" s="1"/>
    </row>
    <row r="1527" spans="1:20" customFormat="1" ht="124">
      <c r="A1527" s="31" t="s">
        <v>2542</v>
      </c>
      <c r="B1527" s="132" t="s">
        <v>3833</v>
      </c>
      <c r="C1527" s="9" t="s">
        <v>4022</v>
      </c>
      <c r="D1527" s="9" t="s">
        <v>4023</v>
      </c>
      <c r="E1527" s="9" t="s">
        <v>3061</v>
      </c>
      <c r="F1527" s="9" t="s">
        <v>2831</v>
      </c>
      <c r="G1527" s="242" t="s">
        <v>4024</v>
      </c>
      <c r="H1527" s="60" t="s">
        <v>4025</v>
      </c>
      <c r="I1527" s="9">
        <v>420</v>
      </c>
      <c r="J1527" s="20"/>
      <c r="K1527" s="30">
        <f t="shared" si="64"/>
        <v>0</v>
      </c>
      <c r="L1527" s="20"/>
      <c r="M1527" s="30">
        <f t="shared" si="62"/>
        <v>0</v>
      </c>
      <c r="N1527" s="20"/>
      <c r="O1527" s="1"/>
      <c r="P1527" s="1"/>
      <c r="Q1527" s="1"/>
      <c r="R1527" s="1"/>
      <c r="S1527" s="1"/>
      <c r="T1527" s="1"/>
    </row>
    <row r="1528" spans="1:20" customFormat="1" ht="139.5">
      <c r="A1528" s="31" t="s">
        <v>2542</v>
      </c>
      <c r="B1528" s="132" t="s">
        <v>3833</v>
      </c>
      <c r="C1528" s="9" t="s">
        <v>4026</v>
      </c>
      <c r="D1528" s="9" t="s">
        <v>4027</v>
      </c>
      <c r="E1528" s="9" t="s">
        <v>3061</v>
      </c>
      <c r="F1528" s="9" t="s">
        <v>2831</v>
      </c>
      <c r="G1528" s="242" t="s">
        <v>4028</v>
      </c>
      <c r="H1528" s="60" t="s">
        <v>4029</v>
      </c>
      <c r="I1528" s="9">
        <v>350</v>
      </c>
      <c r="J1528" s="20"/>
      <c r="K1528" s="30">
        <f t="shared" si="64"/>
        <v>0</v>
      </c>
      <c r="L1528" s="20"/>
      <c r="M1528" s="30">
        <f t="shared" si="62"/>
        <v>0</v>
      </c>
      <c r="N1528" s="20"/>
      <c r="O1528" s="1"/>
      <c r="P1528" s="1"/>
      <c r="Q1528" s="1"/>
      <c r="R1528" s="1"/>
      <c r="S1528" s="1"/>
      <c r="T1528" s="1"/>
    </row>
    <row r="1529" spans="1:20" customFormat="1" ht="108.5">
      <c r="A1529" s="31" t="s">
        <v>2542</v>
      </c>
      <c r="B1529" s="132" t="s">
        <v>3833</v>
      </c>
      <c r="C1529" s="9" t="s">
        <v>4030</v>
      </c>
      <c r="D1529" s="9" t="s">
        <v>3414</v>
      </c>
      <c r="E1529" s="9" t="s">
        <v>3061</v>
      </c>
      <c r="F1529" s="9" t="s">
        <v>2831</v>
      </c>
      <c r="G1529" s="242" t="s">
        <v>4031</v>
      </c>
      <c r="H1529" s="60" t="s">
        <v>4032</v>
      </c>
      <c r="I1529" s="9">
        <v>390</v>
      </c>
      <c r="J1529" s="20"/>
      <c r="K1529" s="30">
        <f t="shared" si="64"/>
        <v>0</v>
      </c>
      <c r="L1529" s="20"/>
      <c r="M1529" s="30">
        <f t="shared" si="62"/>
        <v>0</v>
      </c>
      <c r="N1529" s="20"/>
      <c r="O1529" s="1"/>
      <c r="P1529" s="1"/>
      <c r="Q1529" s="1"/>
      <c r="R1529" s="1"/>
      <c r="S1529" s="1"/>
      <c r="T1529" s="1"/>
    </row>
    <row r="1530" spans="1:20" customFormat="1" ht="139.5">
      <c r="A1530" s="31" t="s">
        <v>2542</v>
      </c>
      <c r="B1530" s="132" t="s">
        <v>3833</v>
      </c>
      <c r="C1530" s="9" t="s">
        <v>4033</v>
      </c>
      <c r="D1530" s="9" t="s">
        <v>4034</v>
      </c>
      <c r="E1530" s="9" t="s">
        <v>3061</v>
      </c>
      <c r="F1530" s="9" t="s">
        <v>2719</v>
      </c>
      <c r="G1530" s="242" t="s">
        <v>4035</v>
      </c>
      <c r="H1530" s="60" t="s">
        <v>4036</v>
      </c>
      <c r="I1530" s="9">
        <v>320</v>
      </c>
      <c r="J1530" s="20"/>
      <c r="K1530" s="30">
        <f t="shared" si="64"/>
        <v>0</v>
      </c>
      <c r="L1530" s="20"/>
      <c r="M1530" s="30">
        <f t="shared" si="62"/>
        <v>0</v>
      </c>
      <c r="N1530" s="20"/>
      <c r="O1530" s="1"/>
      <c r="P1530" s="1"/>
      <c r="Q1530" s="1"/>
      <c r="R1530" s="1"/>
      <c r="S1530" s="1"/>
      <c r="T1530" s="1"/>
    </row>
    <row r="1531" spans="1:20" customFormat="1" ht="155">
      <c r="A1531" s="31" t="s">
        <v>2542</v>
      </c>
      <c r="B1531" s="132" t="s">
        <v>3833</v>
      </c>
      <c r="C1531" s="9" t="s">
        <v>4037</v>
      </c>
      <c r="D1531" s="9" t="s">
        <v>4038</v>
      </c>
      <c r="E1531" s="9" t="s">
        <v>3398</v>
      </c>
      <c r="F1531" s="9" t="s">
        <v>2831</v>
      </c>
      <c r="G1531" s="242" t="s">
        <v>4039</v>
      </c>
      <c r="H1531" s="60" t="s">
        <v>4040</v>
      </c>
      <c r="I1531" s="9">
        <v>350</v>
      </c>
      <c r="J1531" s="20"/>
      <c r="K1531" s="30">
        <f t="shared" si="64"/>
        <v>0</v>
      </c>
      <c r="L1531" s="20"/>
      <c r="M1531" s="30">
        <f t="shared" si="62"/>
        <v>0</v>
      </c>
      <c r="N1531" s="20"/>
      <c r="O1531" s="1"/>
      <c r="P1531" s="1"/>
      <c r="Q1531" s="1"/>
      <c r="R1531" s="1"/>
      <c r="S1531" s="1"/>
      <c r="T1531" s="1"/>
    </row>
    <row r="1532" spans="1:20" customFormat="1" ht="93">
      <c r="A1532" s="31" t="s">
        <v>2542</v>
      </c>
      <c r="B1532" s="132" t="s">
        <v>3833</v>
      </c>
      <c r="C1532" s="9" t="s">
        <v>4041</v>
      </c>
      <c r="D1532" s="9" t="s">
        <v>4042</v>
      </c>
      <c r="E1532" s="9" t="s">
        <v>3079</v>
      </c>
      <c r="F1532" s="9" t="s">
        <v>2831</v>
      </c>
      <c r="G1532" s="242" t="s">
        <v>4043</v>
      </c>
      <c r="H1532" s="60" t="s">
        <v>4044</v>
      </c>
      <c r="I1532" s="9">
        <v>499</v>
      </c>
      <c r="J1532" s="20"/>
      <c r="K1532" s="30">
        <f t="shared" si="64"/>
        <v>0</v>
      </c>
      <c r="L1532" s="20"/>
      <c r="M1532" s="30">
        <f t="shared" si="62"/>
        <v>0</v>
      </c>
      <c r="N1532" s="20"/>
      <c r="O1532" s="1"/>
      <c r="P1532" s="1"/>
      <c r="Q1532" s="1"/>
      <c r="R1532" s="1"/>
      <c r="S1532" s="1"/>
      <c r="T1532" s="1"/>
    </row>
    <row r="1533" spans="1:20" customFormat="1" ht="108.5">
      <c r="A1533" s="31" t="s">
        <v>2542</v>
      </c>
      <c r="B1533" s="132" t="s">
        <v>3833</v>
      </c>
      <c r="C1533" s="9" t="s">
        <v>4045</v>
      </c>
      <c r="D1533" s="9" t="s">
        <v>4046</v>
      </c>
      <c r="E1533" s="9" t="s">
        <v>3079</v>
      </c>
      <c r="F1533" s="9" t="s">
        <v>2831</v>
      </c>
      <c r="G1533" s="242" t="s">
        <v>4047</v>
      </c>
      <c r="H1533" s="60" t="s">
        <v>4048</v>
      </c>
      <c r="I1533" s="9">
        <v>360</v>
      </c>
      <c r="J1533" s="20"/>
      <c r="K1533" s="30">
        <f t="shared" si="64"/>
        <v>0</v>
      </c>
      <c r="L1533" s="20"/>
      <c r="M1533" s="30">
        <f t="shared" si="62"/>
        <v>0</v>
      </c>
      <c r="N1533" s="20"/>
      <c r="O1533" s="1"/>
      <c r="P1533" s="1"/>
      <c r="Q1533" s="1"/>
      <c r="R1533" s="1"/>
      <c r="S1533" s="1"/>
      <c r="T1533" s="1"/>
    </row>
    <row r="1534" spans="1:20" customFormat="1" ht="124">
      <c r="A1534" s="31" t="s">
        <v>2542</v>
      </c>
      <c r="B1534" s="132" t="s">
        <v>3833</v>
      </c>
      <c r="C1534" s="9" t="s">
        <v>4049</v>
      </c>
      <c r="D1534" s="9" t="s">
        <v>4050</v>
      </c>
      <c r="E1534" s="9" t="s">
        <v>3079</v>
      </c>
      <c r="F1534" s="9" t="s">
        <v>2831</v>
      </c>
      <c r="G1534" s="242" t="s">
        <v>4051</v>
      </c>
      <c r="H1534" s="60" t="s">
        <v>4052</v>
      </c>
      <c r="I1534" s="9">
        <v>380</v>
      </c>
      <c r="J1534" s="20"/>
      <c r="K1534" s="30">
        <f t="shared" si="64"/>
        <v>0</v>
      </c>
      <c r="L1534" s="20"/>
      <c r="M1534" s="30">
        <f t="shared" si="62"/>
        <v>0</v>
      </c>
      <c r="N1534" s="20"/>
      <c r="O1534" s="1"/>
      <c r="P1534" s="1"/>
      <c r="Q1534" s="1"/>
      <c r="R1534" s="1"/>
      <c r="S1534" s="1"/>
      <c r="T1534" s="1"/>
    </row>
    <row r="1535" spans="1:20" customFormat="1" ht="108.5">
      <c r="A1535" s="31" t="s">
        <v>2542</v>
      </c>
      <c r="B1535" s="132" t="s">
        <v>3833</v>
      </c>
      <c r="C1535" s="9" t="s">
        <v>4053</v>
      </c>
      <c r="D1535" s="9" t="s">
        <v>4054</v>
      </c>
      <c r="E1535" s="9" t="s">
        <v>3122</v>
      </c>
      <c r="F1535" s="9" t="s">
        <v>2573</v>
      </c>
      <c r="G1535" s="242" t="s">
        <v>4055</v>
      </c>
      <c r="H1535" s="60" t="s">
        <v>4056</v>
      </c>
      <c r="I1535" s="9">
        <v>350</v>
      </c>
      <c r="J1535" s="20"/>
      <c r="K1535" s="30">
        <f t="shared" si="64"/>
        <v>0</v>
      </c>
      <c r="L1535" s="20"/>
      <c r="M1535" s="30">
        <f t="shared" si="62"/>
        <v>0</v>
      </c>
      <c r="N1535" s="20"/>
      <c r="O1535" s="1"/>
      <c r="P1535" s="1"/>
      <c r="Q1535" s="1"/>
      <c r="R1535" s="1"/>
      <c r="S1535" s="1"/>
      <c r="T1535" s="1"/>
    </row>
    <row r="1536" spans="1:20" customFormat="1" ht="139.5">
      <c r="A1536" s="31" t="s">
        <v>2542</v>
      </c>
      <c r="B1536" s="132" t="s">
        <v>3833</v>
      </c>
      <c r="C1536" s="9" t="s">
        <v>4057</v>
      </c>
      <c r="D1536" s="9" t="s">
        <v>4058</v>
      </c>
      <c r="E1536" s="9" t="s">
        <v>3122</v>
      </c>
      <c r="F1536" s="9" t="s">
        <v>2831</v>
      </c>
      <c r="G1536" s="242" t="s">
        <v>4059</v>
      </c>
      <c r="H1536" s="60" t="s">
        <v>4060</v>
      </c>
      <c r="I1536" s="9">
        <v>380</v>
      </c>
      <c r="J1536" s="20"/>
      <c r="K1536" s="30">
        <f t="shared" si="64"/>
        <v>0</v>
      </c>
      <c r="L1536" s="20"/>
      <c r="M1536" s="30">
        <f t="shared" si="62"/>
        <v>0</v>
      </c>
      <c r="N1536" s="20"/>
      <c r="O1536" s="1"/>
      <c r="P1536" s="1"/>
      <c r="Q1536" s="1"/>
      <c r="R1536" s="1"/>
      <c r="S1536" s="1"/>
      <c r="T1536" s="1"/>
    </row>
    <row r="1537" spans="1:20" customFormat="1" ht="139.5">
      <c r="A1537" s="31" t="s">
        <v>2542</v>
      </c>
      <c r="B1537" s="132" t="s">
        <v>3833</v>
      </c>
      <c r="C1537" s="9" t="s">
        <v>4061</v>
      </c>
      <c r="D1537" s="9" t="s">
        <v>4062</v>
      </c>
      <c r="E1537" s="9" t="s">
        <v>3122</v>
      </c>
      <c r="F1537" s="9" t="s">
        <v>2831</v>
      </c>
      <c r="G1537" s="242" t="s">
        <v>4063</v>
      </c>
      <c r="H1537" s="60" t="s">
        <v>4064</v>
      </c>
      <c r="I1537" s="9">
        <v>450</v>
      </c>
      <c r="J1537" s="20"/>
      <c r="K1537" s="30">
        <f t="shared" si="64"/>
        <v>0</v>
      </c>
      <c r="L1537" s="20"/>
      <c r="M1537" s="30">
        <f t="shared" si="62"/>
        <v>0</v>
      </c>
      <c r="N1537" s="20"/>
      <c r="O1537" s="1"/>
      <c r="P1537" s="1"/>
      <c r="Q1537" s="1"/>
      <c r="R1537" s="1"/>
      <c r="S1537" s="1"/>
      <c r="T1537" s="1"/>
    </row>
    <row r="1538" spans="1:20" customFormat="1" ht="124">
      <c r="A1538" s="31" t="s">
        <v>2542</v>
      </c>
      <c r="B1538" s="132" t="s">
        <v>3833</v>
      </c>
      <c r="C1538" s="9" t="s">
        <v>4065</v>
      </c>
      <c r="D1538" s="9" t="s">
        <v>4066</v>
      </c>
      <c r="E1538" s="9" t="s">
        <v>3127</v>
      </c>
      <c r="F1538" s="9" t="s">
        <v>2619</v>
      </c>
      <c r="G1538" s="242" t="s">
        <v>4067</v>
      </c>
      <c r="H1538" s="60" t="s">
        <v>4068</v>
      </c>
      <c r="I1538" s="9">
        <v>320</v>
      </c>
      <c r="J1538" s="20"/>
      <c r="K1538" s="30">
        <f t="shared" si="64"/>
        <v>0</v>
      </c>
      <c r="L1538" s="20"/>
      <c r="M1538" s="30">
        <f t="shared" si="62"/>
        <v>0</v>
      </c>
      <c r="N1538" s="20"/>
      <c r="O1538" s="1"/>
      <c r="P1538" s="1"/>
      <c r="Q1538" s="1"/>
      <c r="R1538" s="1"/>
      <c r="S1538" s="1"/>
      <c r="T1538" s="1"/>
    </row>
    <row r="1539" spans="1:20" customFormat="1" ht="170.5">
      <c r="A1539" s="31" t="s">
        <v>2542</v>
      </c>
      <c r="B1539" s="132" t="s">
        <v>3833</v>
      </c>
      <c r="C1539" s="9" t="s">
        <v>4069</v>
      </c>
      <c r="D1539" s="9" t="s">
        <v>4070</v>
      </c>
      <c r="E1539" s="9" t="s">
        <v>3127</v>
      </c>
      <c r="F1539" s="9" t="s">
        <v>2598</v>
      </c>
      <c r="G1539" s="242" t="s">
        <v>4071</v>
      </c>
      <c r="H1539" s="60" t="s">
        <v>4072</v>
      </c>
      <c r="I1539" s="9">
        <v>340</v>
      </c>
      <c r="J1539" s="20"/>
      <c r="K1539" s="30">
        <f t="shared" si="64"/>
        <v>0</v>
      </c>
      <c r="L1539" s="20"/>
      <c r="M1539" s="30">
        <f t="shared" si="62"/>
        <v>0</v>
      </c>
      <c r="N1539" s="20"/>
      <c r="O1539" s="1"/>
      <c r="P1539" s="1"/>
      <c r="Q1539" s="1"/>
      <c r="R1539" s="1"/>
      <c r="S1539" s="1"/>
      <c r="T1539" s="1"/>
    </row>
    <row r="1540" spans="1:20" customFormat="1" ht="108.5">
      <c r="A1540" s="31" t="s">
        <v>2542</v>
      </c>
      <c r="B1540" s="132" t="s">
        <v>3833</v>
      </c>
      <c r="C1540" s="9" t="s">
        <v>4073</v>
      </c>
      <c r="D1540" s="9" t="s">
        <v>4074</v>
      </c>
      <c r="E1540" s="9" t="s">
        <v>3127</v>
      </c>
      <c r="F1540" s="9" t="s">
        <v>2573</v>
      </c>
      <c r="G1540" s="242" t="s">
        <v>4075</v>
      </c>
      <c r="H1540" s="60" t="s">
        <v>4076</v>
      </c>
      <c r="I1540" s="9">
        <v>320</v>
      </c>
      <c r="J1540" s="20"/>
      <c r="K1540" s="30">
        <f t="shared" si="64"/>
        <v>0</v>
      </c>
      <c r="L1540" s="20"/>
      <c r="M1540" s="30">
        <f t="shared" si="62"/>
        <v>0</v>
      </c>
      <c r="N1540" s="20"/>
      <c r="O1540" s="1"/>
      <c r="P1540" s="1"/>
      <c r="Q1540" s="1"/>
      <c r="R1540" s="1"/>
      <c r="S1540" s="1"/>
      <c r="T1540" s="1"/>
    </row>
    <row r="1541" spans="1:20" customFormat="1" ht="139.5">
      <c r="A1541" s="31" t="s">
        <v>2542</v>
      </c>
      <c r="B1541" s="132" t="s">
        <v>3833</v>
      </c>
      <c r="C1541" s="9" t="s">
        <v>4077</v>
      </c>
      <c r="D1541" s="9" t="s">
        <v>4078</v>
      </c>
      <c r="E1541" s="9" t="s">
        <v>3127</v>
      </c>
      <c r="F1541" s="9" t="s">
        <v>2598</v>
      </c>
      <c r="G1541" s="242" t="s">
        <v>4079</v>
      </c>
      <c r="H1541" s="60" t="s">
        <v>4080</v>
      </c>
      <c r="I1541" s="9">
        <v>320</v>
      </c>
      <c r="J1541" s="20"/>
      <c r="K1541" s="30">
        <f t="shared" si="64"/>
        <v>0</v>
      </c>
      <c r="L1541" s="20"/>
      <c r="M1541" s="30">
        <f t="shared" si="62"/>
        <v>0</v>
      </c>
      <c r="N1541" s="20"/>
      <c r="O1541" s="1"/>
      <c r="P1541" s="1"/>
      <c r="Q1541" s="1"/>
      <c r="R1541" s="1"/>
      <c r="S1541" s="1"/>
      <c r="T1541" s="1"/>
    </row>
    <row r="1542" spans="1:20" customFormat="1" ht="124">
      <c r="A1542" s="31" t="s">
        <v>2542</v>
      </c>
      <c r="B1542" s="132" t="s">
        <v>4081</v>
      </c>
      <c r="C1542" s="9" t="s">
        <v>4082</v>
      </c>
      <c r="D1542" s="9" t="s">
        <v>4083</v>
      </c>
      <c r="E1542" s="9" t="s">
        <v>2567</v>
      </c>
      <c r="F1542" s="9" t="s">
        <v>2587</v>
      </c>
      <c r="G1542" s="242" t="s">
        <v>4084</v>
      </c>
      <c r="H1542" s="60" t="s">
        <v>4085</v>
      </c>
      <c r="I1542" s="9">
        <v>380</v>
      </c>
      <c r="J1542" s="20"/>
      <c r="K1542" s="30">
        <f t="shared" si="64"/>
        <v>0</v>
      </c>
      <c r="L1542" s="20"/>
      <c r="M1542" s="30">
        <f t="shared" si="62"/>
        <v>0</v>
      </c>
      <c r="N1542" s="20"/>
      <c r="O1542" s="1"/>
      <c r="P1542" s="1"/>
      <c r="Q1542" s="1"/>
      <c r="R1542" s="1"/>
      <c r="S1542" s="1"/>
      <c r="T1542" s="1"/>
    </row>
    <row r="1543" spans="1:20" customFormat="1" ht="108.5">
      <c r="A1543" s="31" t="s">
        <v>2542</v>
      </c>
      <c r="B1543" s="132" t="s">
        <v>4081</v>
      </c>
      <c r="C1543" s="9" t="s">
        <v>4086</v>
      </c>
      <c r="D1543" s="9" t="s">
        <v>4087</v>
      </c>
      <c r="E1543" s="9" t="s">
        <v>2609</v>
      </c>
      <c r="F1543" s="9" t="s">
        <v>2573</v>
      </c>
      <c r="G1543" s="242" t="s">
        <v>4088</v>
      </c>
      <c r="H1543" s="60" t="s">
        <v>4089</v>
      </c>
      <c r="I1543" s="9">
        <v>230</v>
      </c>
      <c r="J1543" s="20"/>
      <c r="K1543" s="30">
        <f t="shared" si="64"/>
        <v>0</v>
      </c>
      <c r="L1543" s="20"/>
      <c r="M1543" s="30">
        <f t="shared" si="62"/>
        <v>0</v>
      </c>
      <c r="N1543" s="20"/>
      <c r="O1543" s="1"/>
      <c r="P1543" s="1"/>
      <c r="Q1543" s="1"/>
      <c r="R1543" s="1"/>
      <c r="S1543" s="1"/>
      <c r="T1543" s="1"/>
    </row>
    <row r="1544" spans="1:20" customFormat="1" ht="93">
      <c r="A1544" s="31" t="s">
        <v>2542</v>
      </c>
      <c r="B1544" s="132" t="s">
        <v>4081</v>
      </c>
      <c r="C1544" s="9" t="s">
        <v>4090</v>
      </c>
      <c r="D1544" s="9" t="s">
        <v>4091</v>
      </c>
      <c r="E1544" s="9" t="s">
        <v>2683</v>
      </c>
      <c r="F1544" s="9" t="s">
        <v>3166</v>
      </c>
      <c r="G1544" s="242" t="s">
        <v>4092</v>
      </c>
      <c r="H1544" s="60" t="s">
        <v>4093</v>
      </c>
      <c r="I1544" s="9">
        <v>380</v>
      </c>
      <c r="J1544" s="20"/>
      <c r="K1544" s="30">
        <f t="shared" si="64"/>
        <v>0</v>
      </c>
      <c r="L1544" s="20"/>
      <c r="M1544" s="30">
        <f t="shared" si="62"/>
        <v>0</v>
      </c>
      <c r="N1544" s="20"/>
      <c r="O1544" s="1"/>
      <c r="P1544" s="1"/>
      <c r="Q1544" s="1"/>
      <c r="R1544" s="1"/>
      <c r="S1544" s="1"/>
      <c r="T1544" s="1"/>
    </row>
    <row r="1545" spans="1:20" customFormat="1" ht="124">
      <c r="A1545" s="31" t="s">
        <v>2542</v>
      </c>
      <c r="B1545" s="132" t="s">
        <v>4081</v>
      </c>
      <c r="C1545" s="9" t="s">
        <v>4094</v>
      </c>
      <c r="D1545" s="9" t="s">
        <v>4095</v>
      </c>
      <c r="E1545" s="9" t="s">
        <v>3230</v>
      </c>
      <c r="F1545" s="9" t="s">
        <v>2719</v>
      </c>
      <c r="G1545" s="242" t="s">
        <v>4096</v>
      </c>
      <c r="H1545" s="60" t="s">
        <v>4097</v>
      </c>
      <c r="I1545" s="9">
        <v>480</v>
      </c>
      <c r="J1545" s="20"/>
      <c r="K1545" s="30">
        <f t="shared" si="64"/>
        <v>0</v>
      </c>
      <c r="L1545" s="20"/>
      <c r="M1545" s="30">
        <f t="shared" ref="M1545:M1608" si="65">L1545*I1545</f>
        <v>0</v>
      </c>
      <c r="N1545" s="20"/>
      <c r="O1545" s="1"/>
      <c r="P1545" s="1"/>
      <c r="Q1545" s="1"/>
      <c r="R1545" s="1"/>
      <c r="S1545" s="1"/>
      <c r="T1545" s="1"/>
    </row>
    <row r="1546" spans="1:20" customFormat="1" ht="124">
      <c r="A1546" s="31" t="s">
        <v>2542</v>
      </c>
      <c r="B1546" s="132" t="s">
        <v>4081</v>
      </c>
      <c r="C1546" s="9" t="s">
        <v>4098</v>
      </c>
      <c r="D1546" s="9" t="s">
        <v>4099</v>
      </c>
      <c r="E1546" s="9" t="s">
        <v>3243</v>
      </c>
      <c r="F1546" s="9" t="s">
        <v>2831</v>
      </c>
      <c r="G1546" s="242" t="s">
        <v>4100</v>
      </c>
      <c r="H1546" s="60" t="s">
        <v>4101</v>
      </c>
      <c r="I1546" s="9">
        <v>750</v>
      </c>
      <c r="J1546" s="20"/>
      <c r="K1546" s="30">
        <f t="shared" si="64"/>
        <v>0</v>
      </c>
      <c r="L1546" s="20"/>
      <c r="M1546" s="30">
        <f t="shared" si="65"/>
        <v>0</v>
      </c>
      <c r="N1546" s="20"/>
      <c r="O1546" s="1"/>
      <c r="P1546" s="1"/>
      <c r="Q1546" s="1"/>
      <c r="R1546" s="1"/>
      <c r="S1546" s="1"/>
      <c r="T1546" s="1"/>
    </row>
    <row r="1547" spans="1:20" customFormat="1" ht="124">
      <c r="A1547" s="31" t="s">
        <v>2542</v>
      </c>
      <c r="B1547" s="132" t="s">
        <v>4081</v>
      </c>
      <c r="C1547" s="9" t="s">
        <v>4102</v>
      </c>
      <c r="D1547" s="9" t="s">
        <v>4103</v>
      </c>
      <c r="E1547" s="9" t="s">
        <v>3543</v>
      </c>
      <c r="F1547" s="9" t="s">
        <v>3166</v>
      </c>
      <c r="G1547" s="242" t="s">
        <v>4104</v>
      </c>
      <c r="H1547" s="60" t="s">
        <v>4105</v>
      </c>
      <c r="I1547" s="9">
        <v>350</v>
      </c>
      <c r="J1547" s="20"/>
      <c r="K1547" s="30">
        <f t="shared" si="64"/>
        <v>0</v>
      </c>
      <c r="L1547" s="20"/>
      <c r="M1547" s="30">
        <f t="shared" si="65"/>
        <v>0</v>
      </c>
      <c r="N1547" s="20"/>
      <c r="O1547" s="1"/>
      <c r="P1547" s="1"/>
      <c r="Q1547" s="1"/>
      <c r="R1547" s="1"/>
      <c r="S1547" s="1"/>
      <c r="T1547" s="1"/>
    </row>
    <row r="1548" spans="1:20" customFormat="1" ht="124">
      <c r="A1548" s="31" t="s">
        <v>2542</v>
      </c>
      <c r="B1548" s="132" t="s">
        <v>4081</v>
      </c>
      <c r="C1548" s="9" t="s">
        <v>4106</v>
      </c>
      <c r="D1548" s="9" t="s">
        <v>4107</v>
      </c>
      <c r="E1548" s="9" t="s">
        <v>2852</v>
      </c>
      <c r="F1548" s="9" t="s">
        <v>2719</v>
      </c>
      <c r="G1548" s="242" t="s">
        <v>4108</v>
      </c>
      <c r="H1548" s="60" t="s">
        <v>4109</v>
      </c>
      <c r="I1548" s="9">
        <v>360</v>
      </c>
      <c r="J1548" s="20"/>
      <c r="K1548" s="30">
        <f t="shared" si="64"/>
        <v>0</v>
      </c>
      <c r="L1548" s="20"/>
      <c r="M1548" s="30">
        <f t="shared" si="65"/>
        <v>0</v>
      </c>
      <c r="N1548" s="20"/>
      <c r="O1548" s="1"/>
      <c r="P1548" s="1"/>
      <c r="Q1548" s="1"/>
      <c r="R1548" s="1"/>
      <c r="S1548" s="1"/>
      <c r="T1548" s="1"/>
    </row>
    <row r="1549" spans="1:20" customFormat="1" ht="155">
      <c r="A1549" s="31" t="s">
        <v>2542</v>
      </c>
      <c r="B1549" s="132" t="s">
        <v>4081</v>
      </c>
      <c r="C1549" s="9" t="s">
        <v>4110</v>
      </c>
      <c r="D1549" s="9" t="s">
        <v>4111</v>
      </c>
      <c r="E1549" s="9" t="s">
        <v>2852</v>
      </c>
      <c r="F1549" s="9" t="s">
        <v>2719</v>
      </c>
      <c r="G1549" s="242" t="s">
        <v>4112</v>
      </c>
      <c r="H1549" s="60" t="s">
        <v>4113</v>
      </c>
      <c r="I1549" s="9">
        <v>360</v>
      </c>
      <c r="J1549" s="20"/>
      <c r="K1549" s="30">
        <f t="shared" si="64"/>
        <v>0</v>
      </c>
      <c r="L1549" s="20"/>
      <c r="M1549" s="30">
        <f t="shared" si="65"/>
        <v>0</v>
      </c>
      <c r="N1549" s="20"/>
      <c r="O1549" s="1"/>
      <c r="P1549" s="1"/>
      <c r="Q1549" s="1"/>
      <c r="R1549" s="1"/>
      <c r="S1549" s="1"/>
      <c r="T1549" s="1"/>
    </row>
    <row r="1550" spans="1:20" customFormat="1" ht="139.5">
      <c r="A1550" s="31" t="s">
        <v>2542</v>
      </c>
      <c r="B1550" s="132" t="s">
        <v>4081</v>
      </c>
      <c r="C1550" s="9" t="s">
        <v>4114</v>
      </c>
      <c r="D1550" s="9" t="s">
        <v>4115</v>
      </c>
      <c r="E1550" s="9" t="s">
        <v>2873</v>
      </c>
      <c r="F1550" s="9" t="s">
        <v>2587</v>
      </c>
      <c r="G1550" s="242" t="s">
        <v>4116</v>
      </c>
      <c r="H1550" s="60" t="s">
        <v>4117</v>
      </c>
      <c r="I1550" s="9">
        <v>350</v>
      </c>
      <c r="J1550" s="20"/>
      <c r="K1550" s="30">
        <f t="shared" si="64"/>
        <v>0</v>
      </c>
      <c r="L1550" s="20"/>
      <c r="M1550" s="30">
        <f t="shared" si="65"/>
        <v>0</v>
      </c>
      <c r="N1550" s="20"/>
      <c r="O1550" s="1"/>
      <c r="P1550" s="1"/>
      <c r="Q1550" s="1"/>
      <c r="R1550" s="1"/>
      <c r="S1550" s="1"/>
      <c r="T1550" s="1"/>
    </row>
    <row r="1551" spans="1:20" customFormat="1" ht="155">
      <c r="A1551" s="31" t="s">
        <v>2542</v>
      </c>
      <c r="B1551" s="132" t="s">
        <v>4081</v>
      </c>
      <c r="C1551" s="9" t="s">
        <v>4118</v>
      </c>
      <c r="D1551" s="9" t="s">
        <v>4119</v>
      </c>
      <c r="E1551" s="9" t="s">
        <v>2873</v>
      </c>
      <c r="F1551" s="9" t="s">
        <v>3347</v>
      </c>
      <c r="G1551" s="242" t="s">
        <v>4120</v>
      </c>
      <c r="H1551" s="60" t="s">
        <v>4121</v>
      </c>
      <c r="I1551" s="9">
        <v>320</v>
      </c>
      <c r="J1551" s="20"/>
      <c r="K1551" s="30">
        <f t="shared" si="64"/>
        <v>0</v>
      </c>
      <c r="L1551" s="20"/>
      <c r="M1551" s="30">
        <f t="shared" si="65"/>
        <v>0</v>
      </c>
      <c r="N1551" s="20"/>
      <c r="O1551" s="1"/>
      <c r="P1551" s="1"/>
      <c r="Q1551" s="1"/>
      <c r="R1551" s="1"/>
      <c r="S1551" s="1"/>
      <c r="T1551" s="1"/>
    </row>
    <row r="1552" spans="1:20" customFormat="1" ht="93">
      <c r="A1552" s="31" t="s">
        <v>2542</v>
      </c>
      <c r="B1552" s="132" t="s">
        <v>4081</v>
      </c>
      <c r="C1552" s="9" t="s">
        <v>4122</v>
      </c>
      <c r="D1552" s="9" t="s">
        <v>4123</v>
      </c>
      <c r="E1552" s="9" t="s">
        <v>2873</v>
      </c>
      <c r="F1552" s="9" t="s">
        <v>2587</v>
      </c>
      <c r="G1552" s="242" t="s">
        <v>4124</v>
      </c>
      <c r="H1552" s="60" t="s">
        <v>4125</v>
      </c>
      <c r="I1552" s="9">
        <v>280</v>
      </c>
      <c r="J1552" s="20"/>
      <c r="K1552" s="30">
        <f t="shared" si="64"/>
        <v>0</v>
      </c>
      <c r="L1552" s="20"/>
      <c r="M1552" s="30">
        <f t="shared" si="65"/>
        <v>0</v>
      </c>
      <c r="N1552" s="20"/>
      <c r="O1552" s="1"/>
      <c r="P1552" s="1"/>
      <c r="Q1552" s="1"/>
      <c r="R1552" s="1"/>
      <c r="S1552" s="1"/>
      <c r="T1552" s="1"/>
    </row>
    <row r="1553" spans="1:20" customFormat="1" ht="93">
      <c r="A1553" s="31" t="s">
        <v>2542</v>
      </c>
      <c r="B1553" s="132" t="s">
        <v>4081</v>
      </c>
      <c r="C1553" s="9" t="s">
        <v>4126</v>
      </c>
      <c r="D1553" s="9" t="s">
        <v>4127</v>
      </c>
      <c r="E1553" s="9" t="s">
        <v>2761</v>
      </c>
      <c r="F1553" s="9" t="s">
        <v>2604</v>
      </c>
      <c r="G1553" s="242" t="s">
        <v>4128</v>
      </c>
      <c r="H1553" s="60" t="s">
        <v>4129</v>
      </c>
      <c r="I1553" s="9">
        <v>280</v>
      </c>
      <c r="J1553" s="20"/>
      <c r="K1553" s="30">
        <f t="shared" si="64"/>
        <v>0</v>
      </c>
      <c r="L1553" s="20"/>
      <c r="M1553" s="30">
        <f t="shared" si="65"/>
        <v>0</v>
      </c>
      <c r="N1553" s="20"/>
      <c r="O1553" s="1"/>
      <c r="P1553" s="1"/>
      <c r="Q1553" s="1"/>
      <c r="R1553" s="1"/>
      <c r="S1553" s="1"/>
      <c r="T1553" s="1"/>
    </row>
    <row r="1554" spans="1:20" customFormat="1" ht="124">
      <c r="A1554" s="31" t="s">
        <v>2542</v>
      </c>
      <c r="B1554" s="132" t="s">
        <v>4081</v>
      </c>
      <c r="C1554" s="9" t="s">
        <v>4130</v>
      </c>
      <c r="D1554" s="9" t="s">
        <v>4131</v>
      </c>
      <c r="E1554" s="9" t="s">
        <v>3614</v>
      </c>
      <c r="F1554" s="9" t="s">
        <v>2831</v>
      </c>
      <c r="G1554" s="242" t="s">
        <v>4132</v>
      </c>
      <c r="H1554" s="60" t="s">
        <v>4133</v>
      </c>
      <c r="I1554" s="9">
        <v>360</v>
      </c>
      <c r="J1554" s="20"/>
      <c r="K1554" s="30">
        <f t="shared" si="64"/>
        <v>0</v>
      </c>
      <c r="L1554" s="20"/>
      <c r="M1554" s="30">
        <f t="shared" si="65"/>
        <v>0</v>
      </c>
      <c r="N1554" s="20"/>
      <c r="O1554" s="1"/>
      <c r="P1554" s="1"/>
      <c r="Q1554" s="1"/>
      <c r="R1554" s="1"/>
      <c r="S1554" s="1"/>
      <c r="T1554" s="1"/>
    </row>
    <row r="1555" spans="1:20" customFormat="1" ht="93">
      <c r="A1555" s="31" t="s">
        <v>2542</v>
      </c>
      <c r="B1555" s="132" t="s">
        <v>4081</v>
      </c>
      <c r="C1555" s="9" t="s">
        <v>4134</v>
      </c>
      <c r="D1555" s="9" t="s">
        <v>4135</v>
      </c>
      <c r="E1555" s="9" t="s">
        <v>3614</v>
      </c>
      <c r="F1555" s="9" t="s">
        <v>2719</v>
      </c>
      <c r="G1555" s="242" t="s">
        <v>4136</v>
      </c>
      <c r="H1555" s="60" t="s">
        <v>4137</v>
      </c>
      <c r="I1555" s="9">
        <v>400</v>
      </c>
      <c r="J1555" s="20"/>
      <c r="K1555" s="30">
        <f t="shared" si="64"/>
        <v>0</v>
      </c>
      <c r="L1555" s="20"/>
      <c r="M1555" s="30">
        <f t="shared" si="65"/>
        <v>0</v>
      </c>
      <c r="N1555" s="20"/>
      <c r="O1555" s="1"/>
      <c r="P1555" s="1"/>
      <c r="Q1555" s="1"/>
      <c r="R1555" s="1"/>
      <c r="S1555" s="1"/>
      <c r="T1555" s="1"/>
    </row>
    <row r="1556" spans="1:20" customFormat="1" ht="139.5">
      <c r="A1556" s="31" t="s">
        <v>2542</v>
      </c>
      <c r="B1556" s="132" t="s">
        <v>4081</v>
      </c>
      <c r="C1556" s="9" t="s">
        <v>4138</v>
      </c>
      <c r="D1556" s="9" t="s">
        <v>4139</v>
      </c>
      <c r="E1556" s="9" t="s">
        <v>2909</v>
      </c>
      <c r="F1556" s="9" t="s">
        <v>2910</v>
      </c>
      <c r="G1556" s="242" t="s">
        <v>4140</v>
      </c>
      <c r="H1556" s="60" t="s">
        <v>4141</v>
      </c>
      <c r="I1556" s="9">
        <v>320</v>
      </c>
      <c r="J1556" s="20"/>
      <c r="K1556" s="30">
        <f t="shared" si="64"/>
        <v>0</v>
      </c>
      <c r="L1556" s="20"/>
      <c r="M1556" s="30">
        <f t="shared" si="65"/>
        <v>0</v>
      </c>
      <c r="N1556" s="20"/>
      <c r="O1556" s="1"/>
      <c r="P1556" s="1"/>
      <c r="Q1556" s="1"/>
      <c r="R1556" s="1"/>
      <c r="S1556" s="1"/>
      <c r="T1556" s="1"/>
    </row>
    <row r="1557" spans="1:20" customFormat="1" ht="124">
      <c r="A1557" s="31" t="s">
        <v>2542</v>
      </c>
      <c r="B1557" s="132" t="s">
        <v>4081</v>
      </c>
      <c r="C1557" s="9" t="s">
        <v>4142</v>
      </c>
      <c r="D1557" s="9" t="s">
        <v>4143</v>
      </c>
      <c r="E1557" s="9" t="s">
        <v>2909</v>
      </c>
      <c r="F1557" s="9" t="s">
        <v>2587</v>
      </c>
      <c r="G1557" s="242" t="s">
        <v>4144</v>
      </c>
      <c r="H1557" s="60" t="s">
        <v>4145</v>
      </c>
      <c r="I1557" s="9">
        <v>320</v>
      </c>
      <c r="J1557" s="20"/>
      <c r="K1557" s="30">
        <f t="shared" si="64"/>
        <v>0</v>
      </c>
      <c r="L1557" s="20"/>
      <c r="M1557" s="30">
        <f t="shared" si="65"/>
        <v>0</v>
      </c>
      <c r="N1557" s="20"/>
      <c r="O1557" s="1"/>
      <c r="P1557" s="1"/>
      <c r="Q1557" s="1"/>
      <c r="R1557" s="1"/>
      <c r="S1557" s="1"/>
      <c r="T1557" s="1"/>
    </row>
    <row r="1558" spans="1:20" customFormat="1" ht="139.5">
      <c r="A1558" s="31" t="s">
        <v>2542</v>
      </c>
      <c r="B1558" s="132" t="s">
        <v>4081</v>
      </c>
      <c r="C1558" s="9" t="s">
        <v>4146</v>
      </c>
      <c r="D1558" s="9" t="s">
        <v>4147</v>
      </c>
      <c r="E1558" s="9" t="s">
        <v>2909</v>
      </c>
      <c r="F1558" s="9" t="s">
        <v>2719</v>
      </c>
      <c r="G1558" s="242" t="s">
        <v>4148</v>
      </c>
      <c r="H1558" s="60" t="s">
        <v>4149</v>
      </c>
      <c r="I1558" s="9">
        <v>320</v>
      </c>
      <c r="J1558" s="20"/>
      <c r="K1558" s="30">
        <f t="shared" si="64"/>
        <v>0</v>
      </c>
      <c r="L1558" s="20"/>
      <c r="M1558" s="30">
        <f t="shared" si="65"/>
        <v>0</v>
      </c>
      <c r="N1558" s="20"/>
      <c r="O1558" s="1"/>
      <c r="P1558" s="1"/>
      <c r="Q1558" s="1"/>
      <c r="R1558" s="1"/>
      <c r="S1558" s="1"/>
      <c r="T1558" s="1"/>
    </row>
    <row r="1559" spans="1:20" customFormat="1" ht="139.5">
      <c r="A1559" s="31" t="s">
        <v>2542</v>
      </c>
      <c r="B1559" s="132" t="s">
        <v>4081</v>
      </c>
      <c r="C1559" s="9" t="s">
        <v>4150</v>
      </c>
      <c r="D1559" s="9" t="s">
        <v>4151</v>
      </c>
      <c r="E1559" s="9" t="s">
        <v>2909</v>
      </c>
      <c r="F1559" s="9" t="s">
        <v>2719</v>
      </c>
      <c r="G1559" s="242" t="s">
        <v>4152</v>
      </c>
      <c r="H1559" s="60" t="s">
        <v>4153</v>
      </c>
      <c r="I1559" s="9">
        <v>350</v>
      </c>
      <c r="J1559" s="20"/>
      <c r="K1559" s="30">
        <f>I1559*J1559</f>
        <v>0</v>
      </c>
      <c r="L1559" s="20"/>
      <c r="M1559" s="30">
        <f t="shared" si="65"/>
        <v>0</v>
      </c>
      <c r="N1559" s="20"/>
      <c r="O1559" s="1"/>
      <c r="P1559" s="1"/>
      <c r="Q1559" s="1"/>
      <c r="R1559" s="1"/>
      <c r="S1559" s="1"/>
      <c r="T1559" s="1"/>
    </row>
    <row r="1560" spans="1:20" customFormat="1" ht="108.5">
      <c r="A1560" s="31" t="s">
        <v>2542</v>
      </c>
      <c r="B1560" s="132" t="s">
        <v>4081</v>
      </c>
      <c r="C1560" s="9" t="s">
        <v>4154</v>
      </c>
      <c r="D1560" s="9" t="s">
        <v>4155</v>
      </c>
      <c r="E1560" s="9" t="s">
        <v>2825</v>
      </c>
      <c r="F1560" s="9" t="s">
        <v>2604</v>
      </c>
      <c r="G1560" s="242" t="s">
        <v>4156</v>
      </c>
      <c r="H1560" s="60" t="s">
        <v>4157</v>
      </c>
      <c r="I1560" s="9">
        <v>320</v>
      </c>
      <c r="J1560" s="20"/>
      <c r="K1560" s="30">
        <f t="shared" ref="K1560:K1565" si="66">I1560*J1560</f>
        <v>0</v>
      </c>
      <c r="L1560" s="20"/>
      <c r="M1560" s="30">
        <f t="shared" si="65"/>
        <v>0</v>
      </c>
      <c r="N1560" s="20"/>
      <c r="O1560" s="1"/>
      <c r="P1560" s="1"/>
      <c r="Q1560" s="1"/>
      <c r="R1560" s="1"/>
      <c r="S1560" s="1"/>
      <c r="T1560" s="1"/>
    </row>
    <row r="1561" spans="1:20" customFormat="1" ht="108.5">
      <c r="A1561" s="31" t="s">
        <v>2542</v>
      </c>
      <c r="B1561" s="132" t="s">
        <v>4081</v>
      </c>
      <c r="C1561" s="9" t="s">
        <v>4158</v>
      </c>
      <c r="D1561" s="9" t="s">
        <v>4159</v>
      </c>
      <c r="E1561" s="9" t="s">
        <v>2825</v>
      </c>
      <c r="F1561" s="9" t="s">
        <v>2547</v>
      </c>
      <c r="G1561" s="242" t="s">
        <v>4160</v>
      </c>
      <c r="H1561" s="60" t="s">
        <v>4161</v>
      </c>
      <c r="I1561" s="9">
        <v>320</v>
      </c>
      <c r="J1561" s="20"/>
      <c r="K1561" s="30">
        <f t="shared" si="66"/>
        <v>0</v>
      </c>
      <c r="L1561" s="20"/>
      <c r="M1561" s="30">
        <f t="shared" si="65"/>
        <v>0</v>
      </c>
      <c r="N1561" s="20"/>
      <c r="O1561" s="1"/>
      <c r="P1561" s="1"/>
      <c r="Q1561" s="1"/>
      <c r="R1561" s="1"/>
      <c r="S1561" s="1"/>
      <c r="T1561" s="1"/>
    </row>
    <row r="1562" spans="1:20" customFormat="1" ht="108.5">
      <c r="A1562" s="31" t="s">
        <v>2542</v>
      </c>
      <c r="B1562" s="132" t="s">
        <v>4081</v>
      </c>
      <c r="C1562" s="9" t="s">
        <v>4162</v>
      </c>
      <c r="D1562" s="9" t="s">
        <v>4163</v>
      </c>
      <c r="E1562" s="9" t="s">
        <v>2830</v>
      </c>
      <c r="F1562" s="9" t="s">
        <v>2831</v>
      </c>
      <c r="G1562" s="242" t="s">
        <v>4164</v>
      </c>
      <c r="H1562" s="60" t="s">
        <v>4165</v>
      </c>
      <c r="I1562" s="9">
        <v>1200</v>
      </c>
      <c r="J1562" s="20"/>
      <c r="K1562" s="30">
        <f t="shared" si="66"/>
        <v>0</v>
      </c>
      <c r="L1562" s="20"/>
      <c r="M1562" s="30">
        <f t="shared" si="65"/>
        <v>0</v>
      </c>
      <c r="N1562" s="20"/>
      <c r="O1562" s="1"/>
      <c r="P1562" s="1"/>
      <c r="Q1562" s="1"/>
      <c r="R1562" s="1"/>
      <c r="S1562" s="1"/>
      <c r="T1562" s="1"/>
    </row>
    <row r="1563" spans="1:20" customFormat="1" ht="124">
      <c r="A1563" s="31" t="s">
        <v>2542</v>
      </c>
      <c r="B1563" s="132" t="s">
        <v>4081</v>
      </c>
      <c r="C1563" s="9" t="s">
        <v>4166</v>
      </c>
      <c r="D1563" s="9" t="s">
        <v>4167</v>
      </c>
      <c r="E1563" s="9" t="s">
        <v>4168</v>
      </c>
      <c r="F1563" s="9" t="s">
        <v>2831</v>
      </c>
      <c r="G1563" s="242" t="s">
        <v>4169</v>
      </c>
      <c r="H1563" s="60" t="s">
        <v>4170</v>
      </c>
      <c r="I1563" s="9">
        <v>750</v>
      </c>
      <c r="J1563" s="20"/>
      <c r="K1563" s="30">
        <f t="shared" si="66"/>
        <v>0</v>
      </c>
      <c r="L1563" s="20"/>
      <c r="M1563" s="30">
        <f t="shared" si="65"/>
        <v>0</v>
      </c>
      <c r="N1563" s="20"/>
      <c r="O1563" s="1"/>
      <c r="P1563" s="1"/>
      <c r="Q1563" s="1"/>
      <c r="R1563" s="1"/>
      <c r="S1563" s="1"/>
      <c r="T1563" s="1"/>
    </row>
    <row r="1564" spans="1:20" customFormat="1" ht="124">
      <c r="A1564" s="31" t="s">
        <v>2542</v>
      </c>
      <c r="B1564" s="132" t="s">
        <v>4081</v>
      </c>
      <c r="C1564" s="9" t="s">
        <v>4171</v>
      </c>
      <c r="D1564" s="9" t="s">
        <v>4172</v>
      </c>
      <c r="E1564" s="9" t="s">
        <v>4173</v>
      </c>
      <c r="F1564" s="9" t="s">
        <v>2719</v>
      </c>
      <c r="G1564" s="242" t="s">
        <v>4174</v>
      </c>
      <c r="H1564" s="60" t="s">
        <v>4175</v>
      </c>
      <c r="I1564" s="9">
        <v>440</v>
      </c>
      <c r="J1564" s="20"/>
      <c r="K1564" s="30">
        <f t="shared" si="66"/>
        <v>0</v>
      </c>
      <c r="L1564" s="20"/>
      <c r="M1564" s="30">
        <f t="shared" si="65"/>
        <v>0</v>
      </c>
      <c r="N1564" s="20"/>
      <c r="O1564" s="1"/>
      <c r="P1564" s="1"/>
      <c r="Q1564" s="1"/>
      <c r="R1564" s="1"/>
      <c r="S1564" s="1"/>
      <c r="T1564" s="1"/>
    </row>
    <row r="1565" spans="1:20" customFormat="1" ht="108.5">
      <c r="A1565" s="31" t="s">
        <v>2542</v>
      </c>
      <c r="B1565" s="132" t="s">
        <v>4081</v>
      </c>
      <c r="C1565" s="9" t="s">
        <v>4176</v>
      </c>
      <c r="D1565" s="9" t="s">
        <v>4177</v>
      </c>
      <c r="E1565" s="9" t="s">
        <v>3346</v>
      </c>
      <c r="F1565" s="9" t="s">
        <v>2831</v>
      </c>
      <c r="G1565" s="242" t="s">
        <v>4178</v>
      </c>
      <c r="H1565" s="60" t="s">
        <v>4179</v>
      </c>
      <c r="I1565" s="9">
        <v>260</v>
      </c>
      <c r="J1565" s="20"/>
      <c r="K1565" s="30">
        <f t="shared" si="66"/>
        <v>0</v>
      </c>
      <c r="L1565" s="20"/>
      <c r="M1565" s="30">
        <f t="shared" si="65"/>
        <v>0</v>
      </c>
      <c r="N1565" s="20"/>
      <c r="O1565" s="1"/>
      <c r="P1565" s="1"/>
      <c r="Q1565" s="1"/>
      <c r="R1565" s="1"/>
      <c r="S1565" s="1"/>
      <c r="T1565" s="1"/>
    </row>
    <row r="1566" spans="1:20" customFormat="1" ht="108.5">
      <c r="A1566" s="31" t="s">
        <v>2542</v>
      </c>
      <c r="B1566" s="132" t="s">
        <v>4081</v>
      </c>
      <c r="C1566" s="9" t="s">
        <v>4180</v>
      </c>
      <c r="D1566" s="9" t="s">
        <v>4181</v>
      </c>
      <c r="E1566" s="9" t="s">
        <v>3346</v>
      </c>
      <c r="F1566" s="9" t="s">
        <v>3502</v>
      </c>
      <c r="G1566" s="242" t="s">
        <v>4182</v>
      </c>
      <c r="H1566" s="60" t="s">
        <v>4183</v>
      </c>
      <c r="I1566" s="9">
        <v>260</v>
      </c>
      <c r="J1566" s="20"/>
      <c r="K1566" s="30">
        <f>I1566*J1566</f>
        <v>0</v>
      </c>
      <c r="L1566" s="20"/>
      <c r="M1566" s="30">
        <f t="shared" si="65"/>
        <v>0</v>
      </c>
      <c r="N1566" s="20"/>
      <c r="O1566" s="1"/>
      <c r="P1566" s="1"/>
      <c r="Q1566" s="1"/>
      <c r="R1566" s="1"/>
      <c r="S1566" s="1"/>
      <c r="T1566" s="1"/>
    </row>
    <row r="1567" spans="1:20" customFormat="1" ht="155">
      <c r="A1567" s="31" t="s">
        <v>2542</v>
      </c>
      <c r="B1567" s="132" t="s">
        <v>4081</v>
      </c>
      <c r="C1567" s="9" t="s">
        <v>4184</v>
      </c>
      <c r="D1567" s="9" t="s">
        <v>4185</v>
      </c>
      <c r="E1567" s="9" t="s">
        <v>4173</v>
      </c>
      <c r="F1567" s="9" t="s">
        <v>2619</v>
      </c>
      <c r="G1567" s="242" t="s">
        <v>4186</v>
      </c>
      <c r="H1567" s="60" t="s">
        <v>4187</v>
      </c>
      <c r="I1567" s="9">
        <v>430</v>
      </c>
      <c r="J1567" s="20"/>
      <c r="K1567" s="30">
        <f t="shared" ref="K1567:K1585" si="67">I1567*J1567</f>
        <v>0</v>
      </c>
      <c r="L1567" s="20"/>
      <c r="M1567" s="30">
        <f t="shared" si="65"/>
        <v>0</v>
      </c>
      <c r="N1567" s="20"/>
      <c r="O1567" s="1"/>
      <c r="P1567" s="1"/>
      <c r="Q1567" s="1"/>
      <c r="R1567" s="1"/>
      <c r="S1567" s="1"/>
      <c r="T1567" s="1"/>
    </row>
    <row r="1568" spans="1:20" customFormat="1" ht="124">
      <c r="A1568" s="31" t="s">
        <v>2542</v>
      </c>
      <c r="B1568" s="132" t="s">
        <v>4081</v>
      </c>
      <c r="C1568" s="9" t="s">
        <v>4188</v>
      </c>
      <c r="D1568" s="9" t="s">
        <v>4189</v>
      </c>
      <c r="E1568" s="9" t="s">
        <v>3352</v>
      </c>
      <c r="F1568" s="9" t="s">
        <v>2831</v>
      </c>
      <c r="G1568" s="242" t="s">
        <v>4190</v>
      </c>
      <c r="H1568" s="60" t="s">
        <v>4191</v>
      </c>
      <c r="I1568" s="9">
        <v>250</v>
      </c>
      <c r="J1568" s="20"/>
      <c r="K1568" s="30">
        <f t="shared" si="67"/>
        <v>0</v>
      </c>
      <c r="L1568" s="20"/>
      <c r="M1568" s="30">
        <f t="shared" si="65"/>
        <v>0</v>
      </c>
      <c r="N1568" s="20"/>
      <c r="O1568" s="1"/>
      <c r="P1568" s="1"/>
      <c r="Q1568" s="1"/>
      <c r="R1568" s="1"/>
      <c r="S1568" s="1"/>
      <c r="T1568" s="1"/>
    </row>
    <row r="1569" spans="1:20" customFormat="1" ht="93">
      <c r="A1569" s="31" t="s">
        <v>2542</v>
      </c>
      <c r="B1569" s="132" t="s">
        <v>4081</v>
      </c>
      <c r="C1569" s="9" t="s">
        <v>4192</v>
      </c>
      <c r="D1569" s="9" t="s">
        <v>4193</v>
      </c>
      <c r="E1569" s="9" t="s">
        <v>4194</v>
      </c>
      <c r="F1569" s="9" t="s">
        <v>2831</v>
      </c>
      <c r="G1569" s="242" t="s">
        <v>4195</v>
      </c>
      <c r="H1569" s="60" t="s">
        <v>4196</v>
      </c>
      <c r="I1569" s="9">
        <v>380</v>
      </c>
      <c r="J1569" s="20"/>
      <c r="K1569" s="30">
        <f t="shared" si="67"/>
        <v>0</v>
      </c>
      <c r="L1569" s="20"/>
      <c r="M1569" s="30">
        <f t="shared" si="65"/>
        <v>0</v>
      </c>
      <c r="N1569" s="20"/>
      <c r="O1569" s="1"/>
      <c r="P1569" s="1"/>
      <c r="Q1569" s="1"/>
      <c r="R1569" s="1"/>
      <c r="S1569" s="1"/>
      <c r="T1569" s="1"/>
    </row>
    <row r="1570" spans="1:20" customFormat="1" ht="93">
      <c r="A1570" s="31" t="s">
        <v>2542</v>
      </c>
      <c r="B1570" s="132" t="s">
        <v>4081</v>
      </c>
      <c r="C1570" s="9" t="s">
        <v>4197</v>
      </c>
      <c r="D1570" s="9" t="s">
        <v>4198</v>
      </c>
      <c r="E1570" s="9" t="s">
        <v>4199</v>
      </c>
      <c r="F1570" s="9" t="s">
        <v>3502</v>
      </c>
      <c r="G1570" s="242" t="s">
        <v>4200</v>
      </c>
      <c r="H1570" s="60" t="s">
        <v>4201</v>
      </c>
      <c r="I1570" s="9">
        <v>480</v>
      </c>
      <c r="J1570" s="20"/>
      <c r="K1570" s="30">
        <f t="shared" si="67"/>
        <v>0</v>
      </c>
      <c r="L1570" s="20"/>
      <c r="M1570" s="30">
        <f t="shared" si="65"/>
        <v>0</v>
      </c>
      <c r="N1570" s="20"/>
      <c r="O1570" s="1"/>
      <c r="P1570" s="1"/>
      <c r="Q1570" s="1"/>
      <c r="R1570" s="1"/>
      <c r="S1570" s="1"/>
      <c r="T1570" s="1"/>
    </row>
    <row r="1571" spans="1:20" customFormat="1" ht="93">
      <c r="A1571" s="31" t="s">
        <v>2542</v>
      </c>
      <c r="B1571" s="132" t="s">
        <v>4081</v>
      </c>
      <c r="C1571" s="9" t="s">
        <v>4202</v>
      </c>
      <c r="D1571" s="9" t="s">
        <v>4203</v>
      </c>
      <c r="E1571" s="9" t="s">
        <v>4199</v>
      </c>
      <c r="F1571" s="9" t="s">
        <v>3166</v>
      </c>
      <c r="G1571" s="242" t="s">
        <v>4204</v>
      </c>
      <c r="H1571" s="60" t="s">
        <v>4205</v>
      </c>
      <c r="I1571" s="9">
        <v>399</v>
      </c>
      <c r="J1571" s="20"/>
      <c r="K1571" s="30">
        <f t="shared" si="67"/>
        <v>0</v>
      </c>
      <c r="L1571" s="20"/>
      <c r="M1571" s="30">
        <f t="shared" si="65"/>
        <v>0</v>
      </c>
      <c r="N1571" s="20"/>
      <c r="O1571" s="1"/>
      <c r="P1571" s="1"/>
      <c r="Q1571" s="1"/>
      <c r="R1571" s="1"/>
      <c r="S1571" s="1"/>
      <c r="T1571" s="1"/>
    </row>
    <row r="1572" spans="1:20" customFormat="1" ht="124">
      <c r="A1572" s="31" t="s">
        <v>2542</v>
      </c>
      <c r="B1572" s="132" t="s">
        <v>4081</v>
      </c>
      <c r="C1572" s="9" t="s">
        <v>4206</v>
      </c>
      <c r="D1572" s="9" t="s">
        <v>4207</v>
      </c>
      <c r="E1572" s="9" t="s">
        <v>4199</v>
      </c>
      <c r="F1572" s="9" t="s">
        <v>3166</v>
      </c>
      <c r="G1572" s="242" t="s">
        <v>4208</v>
      </c>
      <c r="H1572" s="60" t="s">
        <v>4209</v>
      </c>
      <c r="I1572" s="9">
        <v>399</v>
      </c>
      <c r="J1572" s="20"/>
      <c r="K1572" s="30">
        <f t="shared" si="67"/>
        <v>0</v>
      </c>
      <c r="L1572" s="20"/>
      <c r="M1572" s="30">
        <f t="shared" si="65"/>
        <v>0</v>
      </c>
      <c r="N1572" s="20"/>
      <c r="O1572" s="1"/>
      <c r="P1572" s="1"/>
      <c r="Q1572" s="1"/>
      <c r="R1572" s="1"/>
      <c r="S1572" s="1"/>
      <c r="T1572" s="1"/>
    </row>
    <row r="1573" spans="1:20" customFormat="1" ht="170.5">
      <c r="A1573" s="31" t="s">
        <v>2542</v>
      </c>
      <c r="B1573" s="132" t="s">
        <v>4081</v>
      </c>
      <c r="C1573" s="9" t="s">
        <v>4210</v>
      </c>
      <c r="D1573" s="9" t="s">
        <v>4211</v>
      </c>
      <c r="E1573" s="9" t="s">
        <v>4212</v>
      </c>
      <c r="F1573" s="9" t="s">
        <v>2619</v>
      </c>
      <c r="G1573" s="242" t="s">
        <v>4213</v>
      </c>
      <c r="H1573" s="60" t="s">
        <v>4214</v>
      </c>
      <c r="I1573" s="9">
        <v>320</v>
      </c>
      <c r="J1573" s="20"/>
      <c r="K1573" s="30">
        <f t="shared" si="67"/>
        <v>0</v>
      </c>
      <c r="L1573" s="20"/>
      <c r="M1573" s="30">
        <f t="shared" si="65"/>
        <v>0</v>
      </c>
      <c r="N1573" s="20"/>
      <c r="O1573" s="1"/>
      <c r="P1573" s="1"/>
      <c r="Q1573" s="1"/>
      <c r="R1573" s="1"/>
      <c r="S1573" s="1"/>
      <c r="T1573" s="1"/>
    </row>
    <row r="1574" spans="1:20" customFormat="1" ht="108.5">
      <c r="A1574" s="31" t="s">
        <v>2542</v>
      </c>
      <c r="B1574" s="132" t="s">
        <v>4081</v>
      </c>
      <c r="C1574" s="9" t="s">
        <v>4215</v>
      </c>
      <c r="D1574" s="9" t="s">
        <v>4216</v>
      </c>
      <c r="E1574" s="9" t="s">
        <v>3717</v>
      </c>
      <c r="F1574" s="9" t="s">
        <v>2831</v>
      </c>
      <c r="G1574" s="242" t="s">
        <v>4217</v>
      </c>
      <c r="H1574" s="60" t="s">
        <v>4218</v>
      </c>
      <c r="I1574" s="9">
        <v>350</v>
      </c>
      <c r="J1574" s="20"/>
      <c r="K1574" s="30">
        <f t="shared" si="67"/>
        <v>0</v>
      </c>
      <c r="L1574" s="20"/>
      <c r="M1574" s="30">
        <f t="shared" si="65"/>
        <v>0</v>
      </c>
      <c r="N1574" s="20"/>
      <c r="O1574" s="1"/>
      <c r="P1574" s="1"/>
      <c r="Q1574" s="1"/>
      <c r="R1574" s="1"/>
      <c r="S1574" s="1"/>
      <c r="T1574" s="1"/>
    </row>
    <row r="1575" spans="1:20" customFormat="1" ht="93">
      <c r="A1575" s="31" t="s">
        <v>2542</v>
      </c>
      <c r="B1575" s="132" t="s">
        <v>4081</v>
      </c>
      <c r="C1575" s="9" t="s">
        <v>4219</v>
      </c>
      <c r="D1575" s="9" t="s">
        <v>4220</v>
      </c>
      <c r="E1575" s="9" t="s">
        <v>3376</v>
      </c>
      <c r="F1575" s="9" t="s">
        <v>2831</v>
      </c>
      <c r="G1575" s="242" t="s">
        <v>4221</v>
      </c>
      <c r="H1575" s="60" t="s">
        <v>4222</v>
      </c>
      <c r="I1575" s="9">
        <v>420</v>
      </c>
      <c r="J1575" s="20"/>
      <c r="K1575" s="30">
        <f t="shared" si="67"/>
        <v>0</v>
      </c>
      <c r="L1575" s="20"/>
      <c r="M1575" s="30">
        <f t="shared" si="65"/>
        <v>0</v>
      </c>
      <c r="N1575" s="20"/>
      <c r="O1575" s="1"/>
      <c r="P1575" s="1"/>
      <c r="Q1575" s="1"/>
      <c r="R1575" s="1"/>
      <c r="S1575" s="1"/>
      <c r="T1575" s="1"/>
    </row>
    <row r="1576" spans="1:20" customFormat="1" ht="93">
      <c r="A1576" s="31" t="s">
        <v>2542</v>
      </c>
      <c r="B1576" s="132" t="s">
        <v>4081</v>
      </c>
      <c r="C1576" s="9" t="s">
        <v>4223</v>
      </c>
      <c r="D1576" s="9" t="s">
        <v>4224</v>
      </c>
      <c r="E1576" s="9" t="s">
        <v>3734</v>
      </c>
      <c r="F1576" s="9" t="s">
        <v>2831</v>
      </c>
      <c r="G1576" s="242" t="s">
        <v>4225</v>
      </c>
      <c r="H1576" s="60" t="s">
        <v>4226</v>
      </c>
      <c r="I1576" s="9">
        <v>399</v>
      </c>
      <c r="J1576" s="20"/>
      <c r="K1576" s="30">
        <f t="shared" si="67"/>
        <v>0</v>
      </c>
      <c r="L1576" s="20"/>
      <c r="M1576" s="30">
        <f t="shared" si="65"/>
        <v>0</v>
      </c>
      <c r="N1576" s="20"/>
      <c r="O1576" s="1"/>
      <c r="P1576" s="1"/>
      <c r="Q1576" s="1"/>
      <c r="R1576" s="1"/>
      <c r="S1576" s="1"/>
      <c r="T1576" s="1"/>
    </row>
    <row r="1577" spans="1:20" customFormat="1" ht="124">
      <c r="A1577" s="31" t="s">
        <v>2542</v>
      </c>
      <c r="B1577" s="132" t="s">
        <v>4081</v>
      </c>
      <c r="C1577" s="9" t="s">
        <v>4227</v>
      </c>
      <c r="D1577" s="9" t="s">
        <v>4228</v>
      </c>
      <c r="E1577" s="9" t="s">
        <v>3734</v>
      </c>
      <c r="F1577" s="9" t="s">
        <v>2831</v>
      </c>
      <c r="G1577" s="242" t="s">
        <v>4229</v>
      </c>
      <c r="H1577" s="60" t="s">
        <v>4230</v>
      </c>
      <c r="I1577" s="9">
        <v>380</v>
      </c>
      <c r="J1577" s="20"/>
      <c r="K1577" s="30">
        <f t="shared" si="67"/>
        <v>0</v>
      </c>
      <c r="L1577" s="20"/>
      <c r="M1577" s="30">
        <f t="shared" si="65"/>
        <v>0</v>
      </c>
      <c r="N1577" s="20"/>
      <c r="O1577" s="1"/>
      <c r="P1577" s="1"/>
      <c r="Q1577" s="1"/>
      <c r="R1577" s="1"/>
      <c r="S1577" s="1"/>
      <c r="T1577" s="1"/>
    </row>
    <row r="1578" spans="1:20" customFormat="1" ht="139.5">
      <c r="A1578" s="31" t="s">
        <v>2542</v>
      </c>
      <c r="B1578" s="132" t="s">
        <v>4081</v>
      </c>
      <c r="C1578" s="9" t="s">
        <v>4231</v>
      </c>
      <c r="D1578" s="9" t="s">
        <v>4232</v>
      </c>
      <c r="E1578" s="9" t="s">
        <v>3734</v>
      </c>
      <c r="F1578" s="9" t="s">
        <v>2831</v>
      </c>
      <c r="G1578" s="242" t="s">
        <v>4233</v>
      </c>
      <c r="H1578" s="60" t="s">
        <v>4234</v>
      </c>
      <c r="I1578" s="9">
        <v>450</v>
      </c>
      <c r="J1578" s="20"/>
      <c r="K1578" s="30">
        <f t="shared" si="67"/>
        <v>0</v>
      </c>
      <c r="L1578" s="20"/>
      <c r="M1578" s="30">
        <f t="shared" si="65"/>
        <v>0</v>
      </c>
      <c r="N1578" s="20"/>
      <c r="O1578" s="1"/>
      <c r="P1578" s="1"/>
      <c r="Q1578" s="1"/>
      <c r="R1578" s="1"/>
      <c r="S1578" s="1"/>
      <c r="T1578" s="1"/>
    </row>
    <row r="1579" spans="1:20" customFormat="1" ht="93">
      <c r="A1579" s="31" t="s">
        <v>2542</v>
      </c>
      <c r="B1579" s="132" t="s">
        <v>4081</v>
      </c>
      <c r="C1579" s="9" t="s">
        <v>4235</v>
      </c>
      <c r="D1579" s="9" t="s">
        <v>4236</v>
      </c>
      <c r="E1579" s="9" t="s">
        <v>3022</v>
      </c>
      <c r="F1579" s="9" t="s">
        <v>2573</v>
      </c>
      <c r="G1579" s="242" t="s">
        <v>4237</v>
      </c>
      <c r="H1579" s="60" t="s">
        <v>4238</v>
      </c>
      <c r="I1579" s="9">
        <v>260</v>
      </c>
      <c r="J1579" s="20"/>
      <c r="K1579" s="30">
        <f t="shared" si="67"/>
        <v>0</v>
      </c>
      <c r="L1579" s="20"/>
      <c r="M1579" s="30">
        <f t="shared" si="65"/>
        <v>0</v>
      </c>
      <c r="N1579" s="20"/>
      <c r="O1579" s="1"/>
      <c r="P1579" s="1"/>
      <c r="Q1579" s="1"/>
      <c r="R1579" s="1"/>
      <c r="S1579" s="1"/>
      <c r="T1579" s="1"/>
    </row>
    <row r="1580" spans="1:20" customFormat="1" ht="155">
      <c r="A1580" s="31" t="s">
        <v>2542</v>
      </c>
      <c r="B1580" s="132" t="s">
        <v>4081</v>
      </c>
      <c r="C1580" s="9" t="s">
        <v>4239</v>
      </c>
      <c r="D1580" s="9" t="s">
        <v>4240</v>
      </c>
      <c r="E1580" s="9" t="s">
        <v>3022</v>
      </c>
      <c r="F1580" s="9" t="s">
        <v>2587</v>
      </c>
      <c r="G1580" s="242" t="s">
        <v>4241</v>
      </c>
      <c r="H1580" s="60" t="s">
        <v>4242</v>
      </c>
      <c r="I1580" s="9">
        <v>380</v>
      </c>
      <c r="J1580" s="20"/>
      <c r="K1580" s="30">
        <f t="shared" si="67"/>
        <v>0</v>
      </c>
      <c r="L1580" s="20"/>
      <c r="M1580" s="30">
        <f t="shared" si="65"/>
        <v>0</v>
      </c>
      <c r="N1580" s="20"/>
      <c r="O1580" s="1"/>
      <c r="P1580" s="1"/>
      <c r="Q1580" s="1"/>
      <c r="R1580" s="1"/>
      <c r="S1580" s="1"/>
      <c r="T1580" s="1"/>
    </row>
    <row r="1581" spans="1:20" customFormat="1" ht="139.5">
      <c r="A1581" s="31" t="s">
        <v>2542</v>
      </c>
      <c r="B1581" s="132" t="s">
        <v>4081</v>
      </c>
      <c r="C1581" s="9" t="s">
        <v>4243</v>
      </c>
      <c r="D1581" s="9" t="s">
        <v>4244</v>
      </c>
      <c r="E1581" s="9" t="s">
        <v>3022</v>
      </c>
      <c r="F1581" s="9" t="s">
        <v>3166</v>
      </c>
      <c r="G1581" s="242" t="s">
        <v>4245</v>
      </c>
      <c r="H1581" s="60" t="s">
        <v>4246</v>
      </c>
      <c r="I1581" s="9">
        <v>399</v>
      </c>
      <c r="J1581" s="20"/>
      <c r="K1581" s="30">
        <f t="shared" si="67"/>
        <v>0</v>
      </c>
      <c r="L1581" s="20"/>
      <c r="M1581" s="30">
        <f t="shared" si="65"/>
        <v>0</v>
      </c>
      <c r="N1581" s="20"/>
      <c r="O1581" s="1"/>
      <c r="P1581" s="1"/>
      <c r="Q1581" s="1"/>
      <c r="R1581" s="1"/>
      <c r="S1581" s="1"/>
      <c r="T1581" s="1"/>
    </row>
    <row r="1582" spans="1:20" customFormat="1" ht="108.5">
      <c r="A1582" s="31" t="s">
        <v>2542</v>
      </c>
      <c r="B1582" s="132" t="s">
        <v>4081</v>
      </c>
      <c r="C1582" s="9" t="s">
        <v>4247</v>
      </c>
      <c r="D1582" s="9" t="s">
        <v>4248</v>
      </c>
      <c r="E1582" s="9" t="s">
        <v>3022</v>
      </c>
      <c r="F1582" s="9" t="s">
        <v>2587</v>
      </c>
      <c r="G1582" s="242" t="s">
        <v>4249</v>
      </c>
      <c r="H1582" s="60" t="s">
        <v>4250</v>
      </c>
      <c r="I1582" s="9">
        <v>340</v>
      </c>
      <c r="J1582" s="20"/>
      <c r="K1582" s="30">
        <f t="shared" si="67"/>
        <v>0</v>
      </c>
      <c r="L1582" s="20"/>
      <c r="M1582" s="30">
        <f t="shared" si="65"/>
        <v>0</v>
      </c>
      <c r="N1582" s="20"/>
      <c r="O1582" s="1"/>
      <c r="P1582" s="1"/>
      <c r="Q1582" s="1"/>
      <c r="R1582" s="1"/>
      <c r="S1582" s="1"/>
      <c r="T1582" s="1"/>
    </row>
    <row r="1583" spans="1:20" customFormat="1" ht="108.5">
      <c r="A1583" s="31" t="s">
        <v>2542</v>
      </c>
      <c r="B1583" s="132" t="s">
        <v>4081</v>
      </c>
      <c r="C1583" s="9" t="s">
        <v>4251</v>
      </c>
      <c r="D1583" s="9" t="s">
        <v>4252</v>
      </c>
      <c r="E1583" s="9" t="s">
        <v>3022</v>
      </c>
      <c r="F1583" s="9" t="s">
        <v>2573</v>
      </c>
      <c r="G1583" s="242" t="s">
        <v>4253</v>
      </c>
      <c r="H1583" s="60" t="s">
        <v>4254</v>
      </c>
      <c r="I1583" s="9">
        <v>340</v>
      </c>
      <c r="J1583" s="20"/>
      <c r="K1583" s="30">
        <f t="shared" si="67"/>
        <v>0</v>
      </c>
      <c r="L1583" s="20"/>
      <c r="M1583" s="30">
        <f t="shared" si="65"/>
        <v>0</v>
      </c>
      <c r="N1583" s="20"/>
      <c r="O1583" s="1"/>
      <c r="P1583" s="1"/>
      <c r="Q1583" s="1"/>
      <c r="R1583" s="1"/>
      <c r="S1583" s="1"/>
      <c r="T1583" s="1"/>
    </row>
    <row r="1584" spans="1:20" customFormat="1" ht="108.5">
      <c r="A1584" s="31" t="s">
        <v>2542</v>
      </c>
      <c r="B1584" s="132" t="s">
        <v>4081</v>
      </c>
      <c r="C1584" s="9" t="s">
        <v>4255</v>
      </c>
      <c r="D1584" s="9" t="s">
        <v>4256</v>
      </c>
      <c r="E1584" s="9" t="s">
        <v>3022</v>
      </c>
      <c r="F1584" s="9" t="s">
        <v>3166</v>
      </c>
      <c r="G1584" s="242" t="s">
        <v>4257</v>
      </c>
      <c r="H1584" s="60" t="s">
        <v>4258</v>
      </c>
      <c r="I1584" s="9">
        <v>320</v>
      </c>
      <c r="J1584" s="20"/>
      <c r="K1584" s="30">
        <f t="shared" si="67"/>
        <v>0</v>
      </c>
      <c r="L1584" s="20"/>
      <c r="M1584" s="30">
        <f t="shared" si="65"/>
        <v>0</v>
      </c>
      <c r="N1584" s="20"/>
      <c r="O1584" s="1"/>
      <c r="P1584" s="1"/>
      <c r="Q1584" s="1"/>
      <c r="R1584" s="1"/>
      <c r="S1584" s="1"/>
      <c r="T1584" s="1"/>
    </row>
    <row r="1585" spans="1:20" customFormat="1" ht="155">
      <c r="A1585" s="31" t="s">
        <v>2542</v>
      </c>
      <c r="B1585" s="132" t="s">
        <v>4081</v>
      </c>
      <c r="C1585" s="9" t="s">
        <v>4259</v>
      </c>
      <c r="D1585" s="9" t="s">
        <v>4260</v>
      </c>
      <c r="E1585" s="9" t="s">
        <v>4261</v>
      </c>
      <c r="F1585" s="9" t="s">
        <v>2587</v>
      </c>
      <c r="G1585" s="242" t="s">
        <v>4262</v>
      </c>
      <c r="H1585" s="60" t="s">
        <v>4263</v>
      </c>
      <c r="I1585" s="9">
        <v>300</v>
      </c>
      <c r="J1585" s="20"/>
      <c r="K1585" s="30">
        <f t="shared" si="67"/>
        <v>0</v>
      </c>
      <c r="L1585" s="20"/>
      <c r="M1585" s="30">
        <f t="shared" si="65"/>
        <v>0</v>
      </c>
      <c r="N1585" s="20"/>
      <c r="O1585" s="1"/>
      <c r="P1585" s="1"/>
      <c r="Q1585" s="1"/>
      <c r="R1585" s="1"/>
      <c r="S1585" s="1"/>
      <c r="T1585" s="1"/>
    </row>
    <row r="1586" spans="1:20" customFormat="1" ht="139.5">
      <c r="A1586" s="31" t="s">
        <v>2542</v>
      </c>
      <c r="B1586" s="132" t="s">
        <v>4081</v>
      </c>
      <c r="C1586" s="9" t="s">
        <v>4264</v>
      </c>
      <c r="D1586" s="9" t="s">
        <v>4265</v>
      </c>
      <c r="E1586" s="9" t="s">
        <v>4261</v>
      </c>
      <c r="F1586" s="9" t="s">
        <v>2831</v>
      </c>
      <c r="G1586" s="242" t="s">
        <v>4266</v>
      </c>
      <c r="H1586" s="60" t="s">
        <v>4267</v>
      </c>
      <c r="I1586" s="9">
        <v>320</v>
      </c>
      <c r="J1586" s="20"/>
      <c r="K1586" s="30">
        <f>I1586*J1586</f>
        <v>0</v>
      </c>
      <c r="L1586" s="20"/>
      <c r="M1586" s="30">
        <f t="shared" si="65"/>
        <v>0</v>
      </c>
      <c r="N1586" s="20"/>
      <c r="O1586" s="1"/>
      <c r="P1586" s="1"/>
      <c r="Q1586" s="1"/>
      <c r="R1586" s="1"/>
      <c r="S1586" s="1"/>
      <c r="T1586" s="1"/>
    </row>
    <row r="1587" spans="1:20" customFormat="1" ht="155">
      <c r="A1587" s="31" t="s">
        <v>2542</v>
      </c>
      <c r="B1587" s="132" t="s">
        <v>4081</v>
      </c>
      <c r="C1587" s="9" t="s">
        <v>4268</v>
      </c>
      <c r="D1587" s="9" t="s">
        <v>4269</v>
      </c>
      <c r="E1587" s="9" t="s">
        <v>4261</v>
      </c>
      <c r="F1587" s="9" t="s">
        <v>2582</v>
      </c>
      <c r="G1587" s="242" t="s">
        <v>4270</v>
      </c>
      <c r="H1587" s="60" t="s">
        <v>4271</v>
      </c>
      <c r="I1587" s="9">
        <v>280</v>
      </c>
      <c r="J1587" s="20"/>
      <c r="K1587" s="30">
        <f t="shared" ref="K1587:K1643" si="68">I1587*J1587</f>
        <v>0</v>
      </c>
      <c r="L1587" s="20"/>
      <c r="M1587" s="30">
        <f t="shared" si="65"/>
        <v>0</v>
      </c>
      <c r="N1587" s="20"/>
      <c r="O1587" s="1"/>
      <c r="P1587" s="1"/>
      <c r="Q1587" s="1"/>
      <c r="R1587" s="1"/>
      <c r="S1587" s="1"/>
      <c r="T1587" s="1"/>
    </row>
    <row r="1588" spans="1:20" customFormat="1" ht="170.5">
      <c r="A1588" s="31" t="s">
        <v>2542</v>
      </c>
      <c r="B1588" s="132" t="s">
        <v>4081</v>
      </c>
      <c r="C1588" s="9" t="s">
        <v>4272</v>
      </c>
      <c r="D1588" s="9" t="s">
        <v>4273</v>
      </c>
      <c r="E1588" s="9" t="s">
        <v>3061</v>
      </c>
      <c r="F1588" s="9" t="s">
        <v>2831</v>
      </c>
      <c r="G1588" s="242" t="s">
        <v>4274</v>
      </c>
      <c r="H1588" s="60" t="s">
        <v>4275</v>
      </c>
      <c r="I1588" s="9">
        <v>240</v>
      </c>
      <c r="J1588" s="20"/>
      <c r="K1588" s="30">
        <f t="shared" si="68"/>
        <v>0</v>
      </c>
      <c r="L1588" s="20"/>
      <c r="M1588" s="30">
        <f t="shared" si="65"/>
        <v>0</v>
      </c>
      <c r="N1588" s="20"/>
      <c r="O1588" s="1"/>
      <c r="P1588" s="1"/>
      <c r="Q1588" s="1"/>
      <c r="R1588" s="1"/>
      <c r="S1588" s="1"/>
      <c r="T1588" s="1"/>
    </row>
    <row r="1589" spans="1:20" customFormat="1" ht="155">
      <c r="A1589" s="31" t="s">
        <v>2542</v>
      </c>
      <c r="B1589" s="132" t="s">
        <v>4081</v>
      </c>
      <c r="C1589" s="9" t="s">
        <v>4276</v>
      </c>
      <c r="D1589" s="9" t="s">
        <v>4277</v>
      </c>
      <c r="E1589" s="9" t="s">
        <v>3061</v>
      </c>
      <c r="F1589" s="9" t="s">
        <v>2831</v>
      </c>
      <c r="G1589" s="242" t="s">
        <v>4278</v>
      </c>
      <c r="H1589" s="60" t="s">
        <v>4279</v>
      </c>
      <c r="I1589" s="9">
        <v>350</v>
      </c>
      <c r="J1589" s="20"/>
      <c r="K1589" s="30">
        <f t="shared" si="68"/>
        <v>0</v>
      </c>
      <c r="L1589" s="20"/>
      <c r="M1589" s="30">
        <f t="shared" si="65"/>
        <v>0</v>
      </c>
      <c r="N1589" s="20"/>
      <c r="O1589" s="1"/>
      <c r="P1589" s="1"/>
      <c r="Q1589" s="1"/>
      <c r="R1589" s="1"/>
      <c r="S1589" s="1"/>
      <c r="T1589" s="1"/>
    </row>
    <row r="1590" spans="1:20" customFormat="1" ht="155">
      <c r="A1590" s="31" t="s">
        <v>2542</v>
      </c>
      <c r="B1590" s="132" t="s">
        <v>4081</v>
      </c>
      <c r="C1590" s="9" t="s">
        <v>4280</v>
      </c>
      <c r="D1590" s="9" t="s">
        <v>4281</v>
      </c>
      <c r="E1590" s="9" t="s">
        <v>4282</v>
      </c>
      <c r="F1590" s="9" t="s">
        <v>2831</v>
      </c>
      <c r="G1590" s="242" t="s">
        <v>4283</v>
      </c>
      <c r="H1590" s="60" t="s">
        <v>4284</v>
      </c>
      <c r="I1590" s="9">
        <v>300</v>
      </c>
      <c r="J1590" s="20"/>
      <c r="K1590" s="30">
        <f t="shared" si="68"/>
        <v>0</v>
      </c>
      <c r="L1590" s="20"/>
      <c r="M1590" s="30">
        <f t="shared" si="65"/>
        <v>0</v>
      </c>
      <c r="N1590" s="20"/>
      <c r="O1590" s="1"/>
      <c r="P1590" s="1"/>
      <c r="Q1590" s="1"/>
      <c r="R1590" s="1"/>
      <c r="S1590" s="1"/>
      <c r="T1590" s="1"/>
    </row>
    <row r="1591" spans="1:20" customFormat="1" ht="139.5">
      <c r="A1591" s="31" t="s">
        <v>2542</v>
      </c>
      <c r="B1591" s="132" t="s">
        <v>4081</v>
      </c>
      <c r="C1591" s="9" t="s">
        <v>4285</v>
      </c>
      <c r="D1591" s="9" t="s">
        <v>4286</v>
      </c>
      <c r="E1591" s="9" t="s">
        <v>3743</v>
      </c>
      <c r="F1591" s="9" t="s">
        <v>3166</v>
      </c>
      <c r="G1591" s="242" t="s">
        <v>4287</v>
      </c>
      <c r="H1591" s="60" t="s">
        <v>4288</v>
      </c>
      <c r="I1591" s="9">
        <v>350</v>
      </c>
      <c r="J1591" s="20"/>
      <c r="K1591" s="30">
        <f t="shared" si="68"/>
        <v>0</v>
      </c>
      <c r="L1591" s="20"/>
      <c r="M1591" s="30">
        <f t="shared" si="65"/>
        <v>0</v>
      </c>
      <c r="N1591" s="20"/>
      <c r="O1591" s="1"/>
      <c r="P1591" s="1"/>
      <c r="Q1591" s="1"/>
      <c r="R1591" s="1"/>
      <c r="S1591" s="1"/>
      <c r="T1591" s="1"/>
    </row>
    <row r="1592" spans="1:20" customFormat="1" ht="108.5">
      <c r="A1592" s="31" t="s">
        <v>2542</v>
      </c>
      <c r="B1592" s="132" t="s">
        <v>4081</v>
      </c>
      <c r="C1592" s="9" t="s">
        <v>4289</v>
      </c>
      <c r="D1592" s="9" t="s">
        <v>4290</v>
      </c>
      <c r="E1592" s="9" t="s">
        <v>3743</v>
      </c>
      <c r="F1592" s="9" t="s">
        <v>2719</v>
      </c>
      <c r="G1592" s="242" t="s">
        <v>4291</v>
      </c>
      <c r="H1592" s="60" t="s">
        <v>4292</v>
      </c>
      <c r="I1592" s="9">
        <v>280</v>
      </c>
      <c r="J1592" s="20"/>
      <c r="K1592" s="30">
        <f t="shared" si="68"/>
        <v>0</v>
      </c>
      <c r="L1592" s="20"/>
      <c r="M1592" s="30">
        <f t="shared" si="65"/>
        <v>0</v>
      </c>
      <c r="N1592" s="20"/>
      <c r="O1592" s="1"/>
      <c r="P1592" s="1"/>
      <c r="Q1592" s="1"/>
      <c r="R1592" s="1"/>
      <c r="S1592" s="1"/>
      <c r="T1592" s="1"/>
    </row>
    <row r="1593" spans="1:20" customFormat="1" ht="139.5">
      <c r="A1593" s="31" t="s">
        <v>2542</v>
      </c>
      <c r="B1593" s="132" t="s">
        <v>4081</v>
      </c>
      <c r="C1593" s="9" t="s">
        <v>4293</v>
      </c>
      <c r="D1593" s="9" t="s">
        <v>4294</v>
      </c>
      <c r="E1593" s="9" t="s">
        <v>3398</v>
      </c>
      <c r="F1593" s="9" t="s">
        <v>2587</v>
      </c>
      <c r="G1593" s="242" t="s">
        <v>4295</v>
      </c>
      <c r="H1593" s="60" t="s">
        <v>4296</v>
      </c>
      <c r="I1593" s="9">
        <v>190</v>
      </c>
      <c r="J1593" s="20"/>
      <c r="K1593" s="30">
        <f t="shared" si="68"/>
        <v>0</v>
      </c>
      <c r="L1593" s="20"/>
      <c r="M1593" s="30">
        <f t="shared" si="65"/>
        <v>0</v>
      </c>
      <c r="N1593" s="20"/>
      <c r="O1593" s="1"/>
      <c r="P1593" s="1"/>
      <c r="Q1593" s="1"/>
      <c r="R1593" s="1"/>
      <c r="S1593" s="1"/>
      <c r="T1593" s="1"/>
    </row>
    <row r="1594" spans="1:20" customFormat="1" ht="124">
      <c r="A1594" s="31" t="s">
        <v>2542</v>
      </c>
      <c r="B1594" s="132" t="s">
        <v>4081</v>
      </c>
      <c r="C1594" s="9" t="s">
        <v>4297</v>
      </c>
      <c r="D1594" s="9" t="s">
        <v>4298</v>
      </c>
      <c r="E1594" s="9" t="s">
        <v>3070</v>
      </c>
      <c r="F1594" s="9" t="s">
        <v>2598</v>
      </c>
      <c r="G1594" s="242" t="s">
        <v>4299</v>
      </c>
      <c r="H1594" s="60" t="s">
        <v>4300</v>
      </c>
      <c r="I1594" s="9">
        <v>250</v>
      </c>
      <c r="J1594" s="20"/>
      <c r="K1594" s="30">
        <f t="shared" si="68"/>
        <v>0</v>
      </c>
      <c r="L1594" s="20"/>
      <c r="M1594" s="30">
        <f t="shared" si="65"/>
        <v>0</v>
      </c>
      <c r="N1594" s="20"/>
      <c r="O1594" s="1"/>
      <c r="P1594" s="1"/>
      <c r="Q1594" s="1"/>
      <c r="R1594" s="1"/>
      <c r="S1594" s="1"/>
      <c r="T1594" s="1"/>
    </row>
    <row r="1595" spans="1:20" customFormat="1" ht="93">
      <c r="A1595" s="31" t="s">
        <v>2542</v>
      </c>
      <c r="B1595" s="132" t="s">
        <v>4081</v>
      </c>
      <c r="C1595" s="9" t="s">
        <v>4301</v>
      </c>
      <c r="D1595" s="9" t="s">
        <v>4302</v>
      </c>
      <c r="E1595" s="9" t="s">
        <v>3079</v>
      </c>
      <c r="F1595" s="9" t="s">
        <v>3502</v>
      </c>
      <c r="G1595" s="242" t="s">
        <v>4303</v>
      </c>
      <c r="H1595" s="60" t="s">
        <v>4304</v>
      </c>
      <c r="I1595" s="9">
        <v>420</v>
      </c>
      <c r="J1595" s="20"/>
      <c r="K1595" s="30">
        <f t="shared" si="68"/>
        <v>0</v>
      </c>
      <c r="L1595" s="20"/>
      <c r="M1595" s="30">
        <f t="shared" si="65"/>
        <v>0</v>
      </c>
      <c r="N1595" s="20"/>
      <c r="O1595" s="1"/>
      <c r="P1595" s="1"/>
      <c r="Q1595" s="1"/>
      <c r="R1595" s="1"/>
      <c r="S1595" s="1"/>
      <c r="T1595" s="1"/>
    </row>
    <row r="1596" spans="1:20" customFormat="1" ht="108.5">
      <c r="A1596" s="31" t="s">
        <v>2542</v>
      </c>
      <c r="B1596" s="132" t="s">
        <v>4081</v>
      </c>
      <c r="C1596" s="9" t="s">
        <v>4305</v>
      </c>
      <c r="D1596" s="9" t="s">
        <v>4306</v>
      </c>
      <c r="E1596" s="9" t="s">
        <v>3079</v>
      </c>
      <c r="F1596" s="9" t="s">
        <v>2831</v>
      </c>
      <c r="G1596" s="242" t="s">
        <v>4307</v>
      </c>
      <c r="H1596" s="60" t="s">
        <v>4308</v>
      </c>
      <c r="I1596" s="9">
        <v>380</v>
      </c>
      <c r="J1596" s="20"/>
      <c r="K1596" s="30">
        <f t="shared" si="68"/>
        <v>0</v>
      </c>
      <c r="L1596" s="20"/>
      <c r="M1596" s="30">
        <f t="shared" si="65"/>
        <v>0</v>
      </c>
      <c r="N1596" s="20"/>
      <c r="O1596" s="1"/>
      <c r="P1596" s="1"/>
      <c r="Q1596" s="1"/>
      <c r="R1596" s="1"/>
      <c r="S1596" s="1"/>
      <c r="T1596" s="1"/>
    </row>
    <row r="1597" spans="1:20" customFormat="1" ht="108.5">
      <c r="A1597" s="31" t="s">
        <v>2542</v>
      </c>
      <c r="B1597" s="132" t="s">
        <v>4081</v>
      </c>
      <c r="C1597" s="9" t="s">
        <v>4309</v>
      </c>
      <c r="D1597" s="9" t="s">
        <v>4310</v>
      </c>
      <c r="E1597" s="9" t="s">
        <v>3079</v>
      </c>
      <c r="F1597" s="9" t="s">
        <v>2573</v>
      </c>
      <c r="G1597" s="242" t="s">
        <v>4311</v>
      </c>
      <c r="H1597" s="60" t="s">
        <v>4312</v>
      </c>
      <c r="I1597" s="9">
        <v>320</v>
      </c>
      <c r="J1597" s="20"/>
      <c r="K1597" s="30">
        <f t="shared" si="68"/>
        <v>0</v>
      </c>
      <c r="L1597" s="20"/>
      <c r="M1597" s="30">
        <f t="shared" si="65"/>
        <v>0</v>
      </c>
      <c r="N1597" s="20"/>
      <c r="O1597" s="1"/>
      <c r="P1597" s="1"/>
      <c r="Q1597" s="1"/>
      <c r="R1597" s="1"/>
      <c r="S1597" s="1"/>
      <c r="T1597" s="1"/>
    </row>
    <row r="1598" spans="1:20" customFormat="1" ht="170.5">
      <c r="A1598" s="31" t="s">
        <v>2542</v>
      </c>
      <c r="B1598" s="132" t="s">
        <v>4081</v>
      </c>
      <c r="C1598" s="9" t="s">
        <v>4313</v>
      </c>
      <c r="D1598" s="9" t="s">
        <v>4314</v>
      </c>
      <c r="E1598" s="9" t="s">
        <v>3099</v>
      </c>
      <c r="F1598" s="9" t="s">
        <v>2582</v>
      </c>
      <c r="G1598" s="242" t="s">
        <v>4315</v>
      </c>
      <c r="H1598" s="60" t="s">
        <v>4316</v>
      </c>
      <c r="I1598" s="9">
        <v>1300</v>
      </c>
      <c r="J1598" s="20"/>
      <c r="K1598" s="30">
        <f t="shared" si="68"/>
        <v>0</v>
      </c>
      <c r="L1598" s="20"/>
      <c r="M1598" s="30">
        <f t="shared" si="65"/>
        <v>0</v>
      </c>
      <c r="N1598" s="20"/>
      <c r="O1598" s="1"/>
      <c r="P1598" s="1"/>
      <c r="Q1598" s="1"/>
      <c r="R1598" s="1"/>
      <c r="S1598" s="1"/>
      <c r="T1598" s="1"/>
    </row>
    <row r="1599" spans="1:20" customFormat="1" ht="139.5">
      <c r="A1599" s="31" t="s">
        <v>2542</v>
      </c>
      <c r="B1599" s="132" t="s">
        <v>4081</v>
      </c>
      <c r="C1599" s="9" t="s">
        <v>4317</v>
      </c>
      <c r="D1599" s="9" t="s">
        <v>4318</v>
      </c>
      <c r="E1599" s="9" t="s">
        <v>3797</v>
      </c>
      <c r="F1599" s="9" t="s">
        <v>2619</v>
      </c>
      <c r="G1599" s="242" t="s">
        <v>4319</v>
      </c>
      <c r="H1599" s="60" t="s">
        <v>4320</v>
      </c>
      <c r="I1599" s="9">
        <v>450</v>
      </c>
      <c r="J1599" s="20"/>
      <c r="K1599" s="30">
        <f t="shared" si="68"/>
        <v>0</v>
      </c>
      <c r="L1599" s="20"/>
      <c r="M1599" s="30">
        <f t="shared" si="65"/>
        <v>0</v>
      </c>
      <c r="N1599" s="20"/>
      <c r="O1599" s="1"/>
      <c r="P1599" s="1"/>
      <c r="Q1599" s="1"/>
      <c r="R1599" s="1"/>
      <c r="S1599" s="1"/>
      <c r="T1599" s="1"/>
    </row>
    <row r="1600" spans="1:20" customFormat="1" ht="77.5">
      <c r="A1600" s="31" t="s">
        <v>2542</v>
      </c>
      <c r="B1600" s="132" t="s">
        <v>4081</v>
      </c>
      <c r="C1600" s="9" t="s">
        <v>4321</v>
      </c>
      <c r="D1600" s="9" t="s">
        <v>4322</v>
      </c>
      <c r="E1600" s="9" t="s">
        <v>3122</v>
      </c>
      <c r="F1600" s="9" t="s">
        <v>3150</v>
      </c>
      <c r="G1600" s="242" t="s">
        <v>4323</v>
      </c>
      <c r="H1600" s="60" t="s">
        <v>4324</v>
      </c>
      <c r="I1600" s="9">
        <v>420</v>
      </c>
      <c r="J1600" s="20"/>
      <c r="K1600" s="30">
        <f t="shared" si="68"/>
        <v>0</v>
      </c>
      <c r="L1600" s="20"/>
      <c r="M1600" s="30">
        <f t="shared" si="65"/>
        <v>0</v>
      </c>
      <c r="N1600" s="20"/>
      <c r="O1600" s="1"/>
      <c r="P1600" s="1"/>
      <c r="Q1600" s="1"/>
      <c r="R1600" s="1"/>
      <c r="S1600" s="1"/>
      <c r="T1600" s="1"/>
    </row>
    <row r="1601" spans="1:20" customFormat="1" ht="93">
      <c r="A1601" s="31" t="s">
        <v>2542</v>
      </c>
      <c r="B1601" s="132" t="s">
        <v>4081</v>
      </c>
      <c r="C1601" s="9" t="s">
        <v>4325</v>
      </c>
      <c r="D1601" s="9" t="s">
        <v>4326</v>
      </c>
      <c r="E1601" s="9" t="s">
        <v>4327</v>
      </c>
      <c r="F1601" s="9" t="s">
        <v>2831</v>
      </c>
      <c r="G1601" s="242" t="s">
        <v>4328</v>
      </c>
      <c r="H1601" s="60" t="s">
        <v>4329</v>
      </c>
      <c r="I1601" s="9">
        <v>550</v>
      </c>
      <c r="J1601" s="20"/>
      <c r="K1601" s="30">
        <f t="shared" si="68"/>
        <v>0</v>
      </c>
      <c r="L1601" s="20"/>
      <c r="M1601" s="30">
        <f t="shared" si="65"/>
        <v>0</v>
      </c>
      <c r="N1601" s="20"/>
      <c r="O1601" s="1"/>
      <c r="P1601" s="1"/>
      <c r="Q1601" s="1"/>
      <c r="R1601" s="1"/>
      <c r="S1601" s="1"/>
      <c r="T1601" s="1"/>
    </row>
    <row r="1602" spans="1:20" customFormat="1" ht="108.5">
      <c r="A1602" s="31" t="s">
        <v>2542</v>
      </c>
      <c r="B1602" s="132" t="s">
        <v>4081</v>
      </c>
      <c r="C1602" s="9" t="s">
        <v>4330</v>
      </c>
      <c r="D1602" s="9" t="s">
        <v>4331</v>
      </c>
      <c r="E1602" s="9" t="s">
        <v>3438</v>
      </c>
      <c r="F1602" s="9" t="s">
        <v>2719</v>
      </c>
      <c r="G1602" s="242" t="s">
        <v>4332</v>
      </c>
      <c r="H1602" s="60" t="s">
        <v>4333</v>
      </c>
      <c r="I1602" s="9">
        <v>700</v>
      </c>
      <c r="J1602" s="20"/>
      <c r="K1602" s="30">
        <f t="shared" si="68"/>
        <v>0</v>
      </c>
      <c r="L1602" s="20"/>
      <c r="M1602" s="30">
        <f t="shared" si="65"/>
        <v>0</v>
      </c>
      <c r="N1602" s="20"/>
      <c r="O1602" s="1"/>
      <c r="P1602" s="1"/>
      <c r="Q1602" s="1"/>
      <c r="R1602" s="1"/>
      <c r="S1602" s="1"/>
      <c r="T1602" s="1"/>
    </row>
    <row r="1603" spans="1:20" customFormat="1" ht="108.5">
      <c r="A1603" s="31" t="s">
        <v>2542</v>
      </c>
      <c r="B1603" s="132" t="s">
        <v>4081</v>
      </c>
      <c r="C1603" s="9" t="s">
        <v>4334</v>
      </c>
      <c r="D1603" s="9" t="s">
        <v>4335</v>
      </c>
      <c r="E1603" s="9" t="s">
        <v>4336</v>
      </c>
      <c r="F1603" s="9" t="s">
        <v>2598</v>
      </c>
      <c r="G1603" s="242" t="s">
        <v>4337</v>
      </c>
      <c r="H1603" s="60" t="s">
        <v>4338</v>
      </c>
      <c r="I1603" s="9">
        <v>370</v>
      </c>
      <c r="J1603" s="20"/>
      <c r="K1603" s="30">
        <f t="shared" si="68"/>
        <v>0</v>
      </c>
      <c r="L1603" s="20"/>
      <c r="M1603" s="30">
        <f t="shared" si="65"/>
        <v>0</v>
      </c>
      <c r="N1603" s="20"/>
      <c r="O1603" s="1"/>
      <c r="P1603" s="1"/>
      <c r="Q1603" s="1"/>
      <c r="R1603" s="1"/>
      <c r="S1603" s="1"/>
      <c r="T1603" s="1"/>
    </row>
    <row r="1604" spans="1:20" customFormat="1" ht="108.5">
      <c r="A1604" s="31" t="s">
        <v>2542</v>
      </c>
      <c r="B1604" s="132" t="s">
        <v>4081</v>
      </c>
      <c r="C1604" s="9" t="s">
        <v>4339</v>
      </c>
      <c r="D1604" s="9" t="s">
        <v>4340</v>
      </c>
      <c r="E1604" s="9" t="s">
        <v>2683</v>
      </c>
      <c r="F1604" s="9" t="s">
        <v>2696</v>
      </c>
      <c r="G1604" s="242" t="s">
        <v>4341</v>
      </c>
      <c r="H1604" s="60" t="s">
        <v>4342</v>
      </c>
      <c r="I1604" s="9">
        <v>990</v>
      </c>
      <c r="J1604" s="20"/>
      <c r="K1604" s="30">
        <f t="shared" si="68"/>
        <v>0</v>
      </c>
      <c r="L1604" s="20"/>
      <c r="M1604" s="30">
        <f t="shared" si="65"/>
        <v>0</v>
      </c>
      <c r="N1604" s="20"/>
      <c r="O1604" s="1"/>
      <c r="P1604" s="1"/>
      <c r="Q1604" s="1"/>
      <c r="R1604" s="1"/>
      <c r="S1604" s="1"/>
      <c r="T1604" s="1"/>
    </row>
    <row r="1605" spans="1:20" customFormat="1" ht="139.5">
      <c r="A1605" s="31" t="s">
        <v>2542</v>
      </c>
      <c r="B1605" s="132" t="s">
        <v>4343</v>
      </c>
      <c r="C1605" s="9" t="s">
        <v>4344</v>
      </c>
      <c r="D1605" s="9" t="s">
        <v>4345</v>
      </c>
      <c r="E1605" s="9" t="s">
        <v>2546</v>
      </c>
      <c r="F1605" s="9" t="s">
        <v>2557</v>
      </c>
      <c r="G1605" s="242" t="s">
        <v>4346</v>
      </c>
      <c r="H1605" s="60" t="s">
        <v>4347</v>
      </c>
      <c r="I1605" s="9">
        <v>380</v>
      </c>
      <c r="J1605" s="20"/>
      <c r="K1605" s="30">
        <f t="shared" si="68"/>
        <v>0</v>
      </c>
      <c r="L1605" s="20"/>
      <c r="M1605" s="30">
        <f t="shared" si="65"/>
        <v>0</v>
      </c>
      <c r="N1605" s="20"/>
      <c r="O1605" s="1"/>
      <c r="P1605" s="1"/>
      <c r="Q1605" s="1"/>
      <c r="R1605" s="1"/>
      <c r="S1605" s="1"/>
      <c r="T1605" s="1"/>
    </row>
    <row r="1606" spans="1:20" customFormat="1" ht="155">
      <c r="A1606" s="31" t="s">
        <v>2542</v>
      </c>
      <c r="B1606" s="132" t="s">
        <v>4343</v>
      </c>
      <c r="C1606" s="9" t="s">
        <v>4348</v>
      </c>
      <c r="D1606" s="9" t="s">
        <v>4349</v>
      </c>
      <c r="E1606" s="9" t="s">
        <v>4350</v>
      </c>
      <c r="F1606" s="9" t="s">
        <v>2557</v>
      </c>
      <c r="G1606" s="242" t="s">
        <v>4351</v>
      </c>
      <c r="H1606" s="60" t="s">
        <v>4352</v>
      </c>
      <c r="I1606" s="9">
        <v>360</v>
      </c>
      <c r="J1606" s="20"/>
      <c r="K1606" s="30">
        <f t="shared" si="68"/>
        <v>0</v>
      </c>
      <c r="L1606" s="20"/>
      <c r="M1606" s="30">
        <f t="shared" si="65"/>
        <v>0</v>
      </c>
      <c r="N1606" s="20"/>
      <c r="O1606" s="1"/>
      <c r="P1606" s="1"/>
      <c r="Q1606" s="1"/>
      <c r="R1606" s="1"/>
      <c r="S1606" s="1"/>
      <c r="T1606" s="1"/>
    </row>
    <row r="1607" spans="1:20" customFormat="1" ht="124">
      <c r="A1607" s="31" t="s">
        <v>2542</v>
      </c>
      <c r="B1607" s="132" t="s">
        <v>4343</v>
      </c>
      <c r="C1607" s="9" t="s">
        <v>4353</v>
      </c>
      <c r="D1607" s="9" t="s">
        <v>4354</v>
      </c>
      <c r="E1607" s="9" t="s">
        <v>4355</v>
      </c>
      <c r="F1607" s="9" t="s">
        <v>2719</v>
      </c>
      <c r="G1607" s="242" t="s">
        <v>4356</v>
      </c>
      <c r="H1607" s="60" t="s">
        <v>4357</v>
      </c>
      <c r="I1607" s="9">
        <v>399</v>
      </c>
      <c r="J1607" s="20"/>
      <c r="K1607" s="30">
        <f t="shared" si="68"/>
        <v>0</v>
      </c>
      <c r="L1607" s="20"/>
      <c r="M1607" s="30">
        <f t="shared" si="65"/>
        <v>0</v>
      </c>
      <c r="N1607" s="20"/>
      <c r="O1607" s="1"/>
      <c r="P1607" s="1"/>
      <c r="Q1607" s="1"/>
      <c r="R1607" s="1"/>
      <c r="S1607" s="1"/>
      <c r="T1607" s="1"/>
    </row>
    <row r="1608" spans="1:20" customFormat="1" ht="124">
      <c r="A1608" s="31" t="s">
        <v>2542</v>
      </c>
      <c r="B1608" s="132" t="s">
        <v>4343</v>
      </c>
      <c r="C1608" s="9" t="s">
        <v>4358</v>
      </c>
      <c r="D1608" s="9" t="s">
        <v>4359</v>
      </c>
      <c r="E1608" s="9" t="s">
        <v>4360</v>
      </c>
      <c r="F1608" s="9" t="s">
        <v>2831</v>
      </c>
      <c r="G1608" s="242" t="s">
        <v>4361</v>
      </c>
      <c r="H1608" s="60" t="s">
        <v>4362</v>
      </c>
      <c r="I1608" s="9">
        <v>399</v>
      </c>
      <c r="J1608" s="20"/>
      <c r="K1608" s="30">
        <f t="shared" si="68"/>
        <v>0</v>
      </c>
      <c r="L1608" s="20"/>
      <c r="M1608" s="30">
        <f t="shared" si="65"/>
        <v>0</v>
      </c>
      <c r="N1608" s="20"/>
      <c r="O1608" s="1"/>
      <c r="P1608" s="1"/>
      <c r="Q1608" s="1"/>
      <c r="R1608" s="1"/>
      <c r="S1608" s="1"/>
      <c r="T1608" s="1"/>
    </row>
    <row r="1609" spans="1:20" customFormat="1" ht="108.5">
      <c r="A1609" s="31" t="s">
        <v>2542</v>
      </c>
      <c r="B1609" s="132" t="s">
        <v>4343</v>
      </c>
      <c r="C1609" s="9" t="s">
        <v>4363</v>
      </c>
      <c r="D1609" s="9" t="s">
        <v>4364</v>
      </c>
      <c r="E1609" s="9" t="s">
        <v>4360</v>
      </c>
      <c r="F1609" s="9" t="s">
        <v>2831</v>
      </c>
      <c r="G1609" s="242" t="s">
        <v>4365</v>
      </c>
      <c r="H1609" s="60" t="s">
        <v>4366</v>
      </c>
      <c r="I1609" s="9">
        <v>349</v>
      </c>
      <c r="J1609" s="20"/>
      <c r="K1609" s="30">
        <f t="shared" si="68"/>
        <v>0</v>
      </c>
      <c r="L1609" s="20"/>
      <c r="M1609" s="30">
        <f t="shared" ref="M1609:M1672" si="69">L1609*I1609</f>
        <v>0</v>
      </c>
      <c r="N1609" s="20"/>
      <c r="O1609" s="1"/>
      <c r="P1609" s="1"/>
      <c r="Q1609" s="1"/>
      <c r="R1609" s="1"/>
      <c r="S1609" s="1"/>
      <c r="T1609" s="1"/>
    </row>
    <row r="1610" spans="1:20" customFormat="1" ht="93">
      <c r="A1610" s="31" t="s">
        <v>2542</v>
      </c>
      <c r="B1610" s="132" t="s">
        <v>4343</v>
      </c>
      <c r="C1610" s="9" t="s">
        <v>4367</v>
      </c>
      <c r="D1610" s="9" t="s">
        <v>3179</v>
      </c>
      <c r="E1610" s="9" t="s">
        <v>3180</v>
      </c>
      <c r="F1610" s="9" t="s">
        <v>2831</v>
      </c>
      <c r="G1610" s="242" t="s">
        <v>4368</v>
      </c>
      <c r="H1610" s="60" t="s">
        <v>4369</v>
      </c>
      <c r="I1610" s="9">
        <v>630</v>
      </c>
      <c r="J1610" s="20"/>
      <c r="K1610" s="30">
        <f t="shared" si="68"/>
        <v>0</v>
      </c>
      <c r="L1610" s="20"/>
      <c r="M1610" s="30">
        <f t="shared" si="69"/>
        <v>0</v>
      </c>
      <c r="N1610" s="20"/>
      <c r="O1610" s="1"/>
      <c r="P1610" s="1"/>
      <c r="Q1610" s="1"/>
      <c r="R1610" s="1"/>
      <c r="S1610" s="1"/>
      <c r="T1610" s="1"/>
    </row>
    <row r="1611" spans="1:20" customFormat="1" ht="139.5">
      <c r="A1611" s="31" t="s">
        <v>2542</v>
      </c>
      <c r="B1611" s="132" t="s">
        <v>4343</v>
      </c>
      <c r="C1611" s="9" t="s">
        <v>4370</v>
      </c>
      <c r="D1611" s="9" t="s">
        <v>4371</v>
      </c>
      <c r="E1611" s="9" t="s">
        <v>4372</v>
      </c>
      <c r="F1611" s="9" t="s">
        <v>2552</v>
      </c>
      <c r="G1611" s="242" t="s">
        <v>4373</v>
      </c>
      <c r="H1611" s="60" t="s">
        <v>4374</v>
      </c>
      <c r="I1611" s="9">
        <v>420</v>
      </c>
      <c r="J1611" s="20"/>
      <c r="K1611" s="30">
        <f t="shared" si="68"/>
        <v>0</v>
      </c>
      <c r="L1611" s="20"/>
      <c r="M1611" s="30">
        <f t="shared" si="69"/>
        <v>0</v>
      </c>
      <c r="N1611" s="20"/>
      <c r="O1611" s="1"/>
      <c r="P1611" s="1"/>
      <c r="Q1611" s="1"/>
      <c r="R1611" s="1"/>
      <c r="S1611" s="1"/>
      <c r="T1611" s="1"/>
    </row>
    <row r="1612" spans="1:20" customFormat="1" ht="77.5">
      <c r="A1612" s="31" t="s">
        <v>2542</v>
      </c>
      <c r="B1612" s="132" t="s">
        <v>4343</v>
      </c>
      <c r="C1612" s="9" t="s">
        <v>4375</v>
      </c>
      <c r="D1612" s="9" t="s">
        <v>4376</v>
      </c>
      <c r="E1612" s="9" t="s">
        <v>4377</v>
      </c>
      <c r="F1612" s="9" t="s">
        <v>2719</v>
      </c>
      <c r="G1612" s="242" t="s">
        <v>4378</v>
      </c>
      <c r="H1612" s="60" t="s">
        <v>4379</v>
      </c>
      <c r="I1612" s="9">
        <v>400</v>
      </c>
      <c r="J1612" s="20"/>
      <c r="K1612" s="30">
        <f t="shared" si="68"/>
        <v>0</v>
      </c>
      <c r="L1612" s="20"/>
      <c r="M1612" s="30">
        <f t="shared" si="69"/>
        <v>0</v>
      </c>
      <c r="N1612" s="20"/>
      <c r="O1612" s="1"/>
      <c r="P1612" s="1"/>
      <c r="Q1612" s="1"/>
      <c r="R1612" s="1"/>
      <c r="S1612" s="1"/>
      <c r="T1612" s="1"/>
    </row>
    <row r="1613" spans="1:20" customFormat="1" ht="155">
      <c r="A1613" s="31" t="s">
        <v>2542</v>
      </c>
      <c r="B1613" s="132" t="s">
        <v>4343</v>
      </c>
      <c r="C1613" s="9" t="s">
        <v>4380</v>
      </c>
      <c r="D1613" s="9" t="s">
        <v>4381</v>
      </c>
      <c r="E1613" s="9" t="s">
        <v>4382</v>
      </c>
      <c r="F1613" s="9" t="s">
        <v>2582</v>
      </c>
      <c r="G1613" s="242" t="s">
        <v>4383</v>
      </c>
      <c r="H1613" s="60" t="s">
        <v>4384</v>
      </c>
      <c r="I1613" s="9">
        <v>450</v>
      </c>
      <c r="J1613" s="20"/>
      <c r="K1613" s="30">
        <f t="shared" si="68"/>
        <v>0</v>
      </c>
      <c r="L1613" s="20"/>
      <c r="M1613" s="30">
        <f t="shared" si="69"/>
        <v>0</v>
      </c>
      <c r="N1613" s="20"/>
      <c r="O1613" s="1"/>
      <c r="P1613" s="1"/>
      <c r="Q1613" s="1"/>
      <c r="R1613" s="1"/>
      <c r="S1613" s="1"/>
      <c r="T1613" s="1"/>
    </row>
    <row r="1614" spans="1:20" customFormat="1" ht="93">
      <c r="A1614" s="31" t="s">
        <v>2542</v>
      </c>
      <c r="B1614" s="132" t="s">
        <v>4343</v>
      </c>
      <c r="C1614" s="9" t="s">
        <v>4385</v>
      </c>
      <c r="D1614" s="9" t="s">
        <v>4386</v>
      </c>
      <c r="E1614" s="9" t="s">
        <v>3438</v>
      </c>
      <c r="F1614" s="9" t="s">
        <v>2619</v>
      </c>
      <c r="G1614" s="242" t="s">
        <v>4387</v>
      </c>
      <c r="H1614" s="60" t="s">
        <v>4388</v>
      </c>
      <c r="I1614" s="9">
        <v>1000</v>
      </c>
      <c r="J1614" s="20"/>
      <c r="K1614" s="30">
        <f t="shared" si="68"/>
        <v>0</v>
      </c>
      <c r="L1614" s="20"/>
      <c r="M1614" s="30">
        <f t="shared" si="69"/>
        <v>0</v>
      </c>
      <c r="N1614" s="20"/>
      <c r="O1614" s="1"/>
      <c r="P1614" s="1"/>
      <c r="Q1614" s="1"/>
      <c r="R1614" s="1"/>
      <c r="S1614" s="1"/>
      <c r="T1614" s="1"/>
    </row>
    <row r="1615" spans="1:20" customFormat="1" ht="93">
      <c r="A1615" s="31" t="s">
        <v>2542</v>
      </c>
      <c r="B1615" s="132" t="s">
        <v>4343</v>
      </c>
      <c r="C1615" s="9" t="s">
        <v>4389</v>
      </c>
      <c r="D1615" s="9" t="s">
        <v>4390</v>
      </c>
      <c r="E1615" s="9" t="s">
        <v>3903</v>
      </c>
      <c r="F1615" s="9" t="s">
        <v>2604</v>
      </c>
      <c r="G1615" s="242" t="s">
        <v>4391</v>
      </c>
      <c r="H1615" s="60" t="s">
        <v>4392</v>
      </c>
      <c r="I1615" s="9">
        <v>340</v>
      </c>
      <c r="J1615" s="20"/>
      <c r="K1615" s="30">
        <f t="shared" si="68"/>
        <v>0</v>
      </c>
      <c r="L1615" s="20"/>
      <c r="M1615" s="30">
        <f t="shared" si="69"/>
        <v>0</v>
      </c>
      <c r="N1615" s="20"/>
      <c r="O1615" s="1"/>
      <c r="P1615" s="1"/>
      <c r="Q1615" s="1"/>
      <c r="R1615" s="1"/>
      <c r="S1615" s="1"/>
      <c r="T1615" s="1"/>
    </row>
    <row r="1616" spans="1:20" customFormat="1" ht="93">
      <c r="A1616" s="31" t="s">
        <v>2542</v>
      </c>
      <c r="B1616" s="132" t="s">
        <v>4343</v>
      </c>
      <c r="C1616" s="9" t="s">
        <v>4393</v>
      </c>
      <c r="D1616" s="9" t="s">
        <v>4394</v>
      </c>
      <c r="E1616" s="9" t="s">
        <v>2683</v>
      </c>
      <c r="F1616" s="9" t="s">
        <v>2587</v>
      </c>
      <c r="G1616" s="242" t="s">
        <v>4395</v>
      </c>
      <c r="H1616" s="60" t="s">
        <v>4396</v>
      </c>
      <c r="I1616" s="9">
        <v>550</v>
      </c>
      <c r="J1616" s="20"/>
      <c r="K1616" s="30">
        <f t="shared" si="68"/>
        <v>0</v>
      </c>
      <c r="L1616" s="20"/>
      <c r="M1616" s="30">
        <f t="shared" si="69"/>
        <v>0</v>
      </c>
      <c r="N1616" s="20"/>
      <c r="O1616" s="1"/>
      <c r="P1616" s="1"/>
      <c r="Q1616" s="1"/>
      <c r="R1616" s="1"/>
      <c r="S1616" s="1"/>
      <c r="T1616" s="1"/>
    </row>
    <row r="1617" spans="1:20" customFormat="1" ht="155">
      <c r="A1617" s="31" t="s">
        <v>2542</v>
      </c>
      <c r="B1617" s="132" t="s">
        <v>4343</v>
      </c>
      <c r="C1617" s="9" t="s">
        <v>4397</v>
      </c>
      <c r="D1617" s="9" t="s">
        <v>4398</v>
      </c>
      <c r="E1617" s="9" t="s">
        <v>4399</v>
      </c>
      <c r="F1617" s="9" t="s">
        <v>2831</v>
      </c>
      <c r="G1617" s="242" t="s">
        <v>4400</v>
      </c>
      <c r="H1617" s="60" t="s">
        <v>4401</v>
      </c>
      <c r="I1617" s="9">
        <v>480</v>
      </c>
      <c r="J1617" s="20"/>
      <c r="K1617" s="30">
        <f t="shared" si="68"/>
        <v>0</v>
      </c>
      <c r="L1617" s="20"/>
      <c r="M1617" s="30">
        <f t="shared" si="69"/>
        <v>0</v>
      </c>
      <c r="N1617" s="20"/>
      <c r="O1617" s="1"/>
      <c r="P1617" s="1"/>
      <c r="Q1617" s="1"/>
      <c r="R1617" s="1"/>
      <c r="S1617" s="1"/>
      <c r="T1617" s="1"/>
    </row>
    <row r="1618" spans="1:20" customFormat="1" ht="186">
      <c r="A1618" s="31" t="s">
        <v>2542</v>
      </c>
      <c r="B1618" s="132" t="s">
        <v>4343</v>
      </c>
      <c r="C1618" s="9" t="s">
        <v>4402</v>
      </c>
      <c r="D1618" s="9" t="s">
        <v>4403</v>
      </c>
      <c r="E1618" s="9" t="s">
        <v>4404</v>
      </c>
      <c r="F1618" s="9" t="s">
        <v>2831</v>
      </c>
      <c r="G1618" s="242" t="s">
        <v>4405</v>
      </c>
      <c r="H1618" s="60" t="s">
        <v>4406</v>
      </c>
      <c r="I1618" s="9">
        <v>650</v>
      </c>
      <c r="J1618" s="20"/>
      <c r="K1618" s="30">
        <f t="shared" si="68"/>
        <v>0</v>
      </c>
      <c r="L1618" s="20"/>
      <c r="M1618" s="30">
        <f t="shared" si="69"/>
        <v>0</v>
      </c>
      <c r="N1618" s="20"/>
      <c r="O1618" s="1"/>
      <c r="P1618" s="1"/>
      <c r="Q1618" s="1"/>
      <c r="R1618" s="1"/>
      <c r="S1618" s="1"/>
      <c r="T1618" s="1"/>
    </row>
    <row r="1619" spans="1:20" customFormat="1" ht="108.5">
      <c r="A1619" s="31" t="s">
        <v>2542</v>
      </c>
      <c r="B1619" s="132" t="s">
        <v>4343</v>
      </c>
      <c r="C1619" s="9" t="s">
        <v>4407</v>
      </c>
      <c r="D1619" s="9" t="s">
        <v>4408</v>
      </c>
      <c r="E1619" s="9" t="s">
        <v>4404</v>
      </c>
      <c r="F1619" s="9" t="s">
        <v>2719</v>
      </c>
      <c r="G1619" s="242" t="s">
        <v>4409</v>
      </c>
      <c r="H1619" s="60" t="s">
        <v>4410</v>
      </c>
      <c r="I1619" s="9">
        <v>890</v>
      </c>
      <c r="J1619" s="20"/>
      <c r="K1619" s="30">
        <f t="shared" si="68"/>
        <v>0</v>
      </c>
      <c r="L1619" s="20"/>
      <c r="M1619" s="30">
        <f t="shared" si="69"/>
        <v>0</v>
      </c>
      <c r="N1619" s="20"/>
      <c r="O1619" s="1"/>
      <c r="P1619" s="1"/>
      <c r="Q1619" s="1"/>
      <c r="R1619" s="1"/>
      <c r="S1619" s="1"/>
      <c r="T1619" s="1"/>
    </row>
    <row r="1620" spans="1:20" customFormat="1" ht="108.5">
      <c r="A1620" s="31" t="s">
        <v>2542</v>
      </c>
      <c r="B1620" s="132" t="s">
        <v>4343</v>
      </c>
      <c r="C1620" s="9" t="s">
        <v>4411</v>
      </c>
      <c r="D1620" s="9" t="s">
        <v>4412</v>
      </c>
      <c r="E1620" s="9" t="s">
        <v>3243</v>
      </c>
      <c r="F1620" s="9" t="s">
        <v>2619</v>
      </c>
      <c r="G1620" s="242" t="s">
        <v>4413</v>
      </c>
      <c r="H1620" s="60" t="s">
        <v>4414</v>
      </c>
      <c r="I1620" s="9">
        <v>360</v>
      </c>
      <c r="J1620" s="20"/>
      <c r="K1620" s="30">
        <f t="shared" si="68"/>
        <v>0</v>
      </c>
      <c r="L1620" s="20"/>
      <c r="M1620" s="30">
        <f t="shared" si="69"/>
        <v>0</v>
      </c>
      <c r="N1620" s="20"/>
      <c r="O1620" s="1"/>
      <c r="P1620" s="1"/>
      <c r="Q1620" s="1"/>
      <c r="R1620" s="1"/>
      <c r="S1620" s="1"/>
      <c r="T1620" s="1"/>
    </row>
    <row r="1621" spans="1:20" customFormat="1" ht="139.5">
      <c r="A1621" s="31" t="s">
        <v>2542</v>
      </c>
      <c r="B1621" s="132" t="s">
        <v>4343</v>
      </c>
      <c r="C1621" s="9" t="s">
        <v>4415</v>
      </c>
      <c r="D1621" s="9" t="s">
        <v>4416</v>
      </c>
      <c r="E1621" s="9" t="s">
        <v>4417</v>
      </c>
      <c r="F1621" s="9" t="s">
        <v>2719</v>
      </c>
      <c r="G1621" s="242" t="s">
        <v>4418</v>
      </c>
      <c r="H1621" s="60" t="s">
        <v>4419</v>
      </c>
      <c r="I1621" s="9">
        <v>680</v>
      </c>
      <c r="J1621" s="20"/>
      <c r="K1621" s="30">
        <f t="shared" si="68"/>
        <v>0</v>
      </c>
      <c r="L1621" s="20"/>
      <c r="M1621" s="30">
        <f t="shared" si="69"/>
        <v>0</v>
      </c>
      <c r="N1621" s="20"/>
      <c r="O1621" s="1"/>
      <c r="P1621" s="1"/>
      <c r="Q1621" s="1"/>
      <c r="R1621" s="1"/>
      <c r="S1621" s="1"/>
      <c r="T1621" s="1"/>
    </row>
    <row r="1622" spans="1:20" customFormat="1" ht="155">
      <c r="A1622" s="31" t="s">
        <v>2542</v>
      </c>
      <c r="B1622" s="132" t="s">
        <v>4343</v>
      </c>
      <c r="C1622" s="9" t="s">
        <v>4420</v>
      </c>
      <c r="D1622" s="9" t="s">
        <v>4421</v>
      </c>
      <c r="E1622" s="9" t="s">
        <v>3248</v>
      </c>
      <c r="F1622" s="9" t="s">
        <v>2604</v>
      </c>
      <c r="G1622" s="242" t="s">
        <v>4422</v>
      </c>
      <c r="H1622" s="60" t="s">
        <v>4423</v>
      </c>
      <c r="I1622" s="9">
        <v>500</v>
      </c>
      <c r="J1622" s="20"/>
      <c r="K1622" s="30">
        <f t="shared" si="68"/>
        <v>0</v>
      </c>
      <c r="L1622" s="20"/>
      <c r="M1622" s="30">
        <f t="shared" si="69"/>
        <v>0</v>
      </c>
      <c r="N1622" s="20"/>
      <c r="O1622" s="1"/>
      <c r="P1622" s="1"/>
      <c r="Q1622" s="1"/>
      <c r="R1622" s="1"/>
      <c r="S1622" s="1"/>
      <c r="T1622" s="1"/>
    </row>
    <row r="1623" spans="1:20" customFormat="1" ht="124">
      <c r="A1623" s="31" t="s">
        <v>2542</v>
      </c>
      <c r="B1623" s="132" t="s">
        <v>4343</v>
      </c>
      <c r="C1623" s="9" t="s">
        <v>4424</v>
      </c>
      <c r="D1623" s="9" t="s">
        <v>4425</v>
      </c>
      <c r="E1623" s="9" t="s">
        <v>3528</v>
      </c>
      <c r="F1623" s="9" t="s">
        <v>2557</v>
      </c>
      <c r="G1623" s="242" t="s">
        <v>4426</v>
      </c>
      <c r="H1623" s="60" t="s">
        <v>4427</v>
      </c>
      <c r="I1623" s="9">
        <v>520</v>
      </c>
      <c r="J1623" s="20"/>
      <c r="K1623" s="30">
        <f t="shared" si="68"/>
        <v>0</v>
      </c>
      <c r="L1623" s="20"/>
      <c r="M1623" s="30">
        <f t="shared" si="69"/>
        <v>0</v>
      </c>
      <c r="N1623" s="20"/>
      <c r="O1623" s="1"/>
      <c r="P1623" s="1"/>
      <c r="Q1623" s="1"/>
      <c r="R1623" s="1"/>
      <c r="S1623" s="1"/>
      <c r="T1623" s="1"/>
    </row>
    <row r="1624" spans="1:20" customFormat="1" ht="124">
      <c r="A1624" s="31" t="s">
        <v>2542</v>
      </c>
      <c r="B1624" s="132" t="s">
        <v>4343</v>
      </c>
      <c r="C1624" s="9" t="s">
        <v>4428</v>
      </c>
      <c r="D1624" s="9" t="s">
        <v>4429</v>
      </c>
      <c r="E1624" s="9" t="s">
        <v>4430</v>
      </c>
      <c r="F1624" s="9" t="s">
        <v>2582</v>
      </c>
      <c r="G1624" s="242" t="s">
        <v>4431</v>
      </c>
      <c r="H1624" s="60" t="s">
        <v>4432</v>
      </c>
      <c r="I1624" s="9">
        <v>399</v>
      </c>
      <c r="J1624" s="20"/>
      <c r="K1624" s="30">
        <f t="shared" si="68"/>
        <v>0</v>
      </c>
      <c r="L1624" s="20"/>
      <c r="M1624" s="30">
        <f t="shared" si="69"/>
        <v>0</v>
      </c>
      <c r="N1624" s="20"/>
      <c r="O1624" s="1"/>
      <c r="P1624" s="1"/>
      <c r="Q1624" s="1"/>
      <c r="R1624" s="1"/>
      <c r="S1624" s="1"/>
      <c r="T1624" s="1"/>
    </row>
    <row r="1625" spans="1:20" customFormat="1" ht="108.5">
      <c r="A1625" s="31" t="s">
        <v>2542</v>
      </c>
      <c r="B1625" s="132" t="s">
        <v>4343</v>
      </c>
      <c r="C1625" s="9" t="s">
        <v>4433</v>
      </c>
      <c r="D1625" s="9" t="s">
        <v>4434</v>
      </c>
      <c r="E1625" s="9" t="s">
        <v>4435</v>
      </c>
      <c r="F1625" s="9" t="s">
        <v>2719</v>
      </c>
      <c r="G1625" s="242" t="s">
        <v>4436</v>
      </c>
      <c r="H1625" s="60" t="s">
        <v>4437</v>
      </c>
      <c r="I1625" s="9">
        <v>380</v>
      </c>
      <c r="J1625" s="20"/>
      <c r="K1625" s="30">
        <f t="shared" si="68"/>
        <v>0</v>
      </c>
      <c r="L1625" s="20"/>
      <c r="M1625" s="30">
        <f t="shared" si="69"/>
        <v>0</v>
      </c>
      <c r="N1625" s="20"/>
      <c r="O1625" s="1"/>
      <c r="P1625" s="1"/>
      <c r="Q1625" s="1"/>
      <c r="R1625" s="1"/>
      <c r="S1625" s="1"/>
      <c r="T1625" s="1"/>
    </row>
    <row r="1626" spans="1:20" customFormat="1" ht="77.5">
      <c r="A1626" s="31" t="s">
        <v>2542</v>
      </c>
      <c r="B1626" s="132" t="s">
        <v>4343</v>
      </c>
      <c r="C1626" s="9" t="s">
        <v>4438</v>
      </c>
      <c r="D1626" s="9" t="s">
        <v>4439</v>
      </c>
      <c r="E1626" s="9" t="s">
        <v>4440</v>
      </c>
      <c r="F1626" s="9" t="s">
        <v>2831</v>
      </c>
      <c r="G1626" s="242" t="s">
        <v>4441</v>
      </c>
      <c r="H1626" s="60" t="s">
        <v>4442</v>
      </c>
      <c r="I1626" s="9">
        <v>680</v>
      </c>
      <c r="J1626" s="20"/>
      <c r="K1626" s="30">
        <f t="shared" si="68"/>
        <v>0</v>
      </c>
      <c r="L1626" s="20"/>
      <c r="M1626" s="30">
        <f t="shared" si="69"/>
        <v>0</v>
      </c>
      <c r="N1626" s="20"/>
      <c r="O1626" s="1"/>
      <c r="P1626" s="1"/>
      <c r="Q1626" s="1"/>
      <c r="R1626" s="1"/>
      <c r="S1626" s="1"/>
      <c r="T1626" s="1"/>
    </row>
    <row r="1627" spans="1:20" customFormat="1" ht="93">
      <c r="A1627" s="31" t="s">
        <v>2542</v>
      </c>
      <c r="B1627" s="132" t="s">
        <v>4343</v>
      </c>
      <c r="C1627" s="9" t="s">
        <v>4443</v>
      </c>
      <c r="D1627" s="9" t="s">
        <v>4444</v>
      </c>
      <c r="E1627" s="9" t="s">
        <v>3548</v>
      </c>
      <c r="F1627" s="9" t="s">
        <v>2831</v>
      </c>
      <c r="G1627" s="242" t="s">
        <v>4445</v>
      </c>
      <c r="H1627" s="60" t="s">
        <v>4446</v>
      </c>
      <c r="I1627" s="9">
        <v>550</v>
      </c>
      <c r="J1627" s="20"/>
      <c r="K1627" s="30">
        <f t="shared" si="68"/>
        <v>0</v>
      </c>
      <c r="L1627" s="20"/>
      <c r="M1627" s="30">
        <f t="shared" si="69"/>
        <v>0</v>
      </c>
      <c r="N1627" s="20"/>
      <c r="O1627" s="1"/>
      <c r="P1627" s="1"/>
      <c r="Q1627" s="1"/>
      <c r="R1627" s="1"/>
      <c r="S1627" s="1"/>
      <c r="T1627" s="1"/>
    </row>
    <row r="1628" spans="1:20" customFormat="1" ht="108.5">
      <c r="A1628" s="31" t="s">
        <v>2542</v>
      </c>
      <c r="B1628" s="132" t="s">
        <v>4343</v>
      </c>
      <c r="C1628" s="9" t="s">
        <v>4447</v>
      </c>
      <c r="D1628" s="9" t="s">
        <v>2751</v>
      </c>
      <c r="E1628" s="9" t="s">
        <v>4448</v>
      </c>
      <c r="F1628" s="9" t="s">
        <v>2598</v>
      </c>
      <c r="G1628" s="242" t="s">
        <v>4449</v>
      </c>
      <c r="H1628" s="60" t="s">
        <v>4450</v>
      </c>
      <c r="I1628" s="9">
        <v>759</v>
      </c>
      <c r="J1628" s="20"/>
      <c r="K1628" s="30">
        <f t="shared" si="68"/>
        <v>0</v>
      </c>
      <c r="L1628" s="20"/>
      <c r="M1628" s="30">
        <f t="shared" si="69"/>
        <v>0</v>
      </c>
      <c r="N1628" s="20"/>
      <c r="O1628" s="1"/>
      <c r="P1628" s="1"/>
      <c r="Q1628" s="1"/>
      <c r="R1628" s="1"/>
      <c r="S1628" s="1"/>
      <c r="T1628" s="1"/>
    </row>
    <row r="1629" spans="1:20" customFormat="1" ht="108.5">
      <c r="A1629" s="31" t="s">
        <v>2542</v>
      </c>
      <c r="B1629" s="132" t="s">
        <v>4343</v>
      </c>
      <c r="C1629" s="9" t="s">
        <v>4451</v>
      </c>
      <c r="D1629" s="9" t="s">
        <v>4452</v>
      </c>
      <c r="E1629" s="9" t="s">
        <v>2873</v>
      </c>
      <c r="F1629" s="9" t="s">
        <v>2709</v>
      </c>
      <c r="G1629" s="242" t="s">
        <v>4453</v>
      </c>
      <c r="H1629" s="60" t="s">
        <v>4454</v>
      </c>
      <c r="I1629" s="9">
        <v>500</v>
      </c>
      <c r="J1629" s="20"/>
      <c r="K1629" s="30">
        <f t="shared" si="68"/>
        <v>0</v>
      </c>
      <c r="L1629" s="20"/>
      <c r="M1629" s="30">
        <f t="shared" si="69"/>
        <v>0</v>
      </c>
      <c r="N1629" s="20"/>
      <c r="O1629" s="1"/>
      <c r="P1629" s="1"/>
      <c r="Q1629" s="1"/>
      <c r="R1629" s="1"/>
      <c r="S1629" s="1"/>
      <c r="T1629" s="1"/>
    </row>
    <row r="1630" spans="1:20" customFormat="1" ht="155">
      <c r="A1630" s="31" t="s">
        <v>2542</v>
      </c>
      <c r="B1630" s="132" t="s">
        <v>4343</v>
      </c>
      <c r="C1630" s="9" t="s">
        <v>4455</v>
      </c>
      <c r="D1630" s="9" t="s">
        <v>4456</v>
      </c>
      <c r="E1630" s="9" t="s">
        <v>2873</v>
      </c>
      <c r="F1630" s="9" t="s">
        <v>2587</v>
      </c>
      <c r="G1630" s="242" t="s">
        <v>4457</v>
      </c>
      <c r="H1630" s="60" t="s">
        <v>4458</v>
      </c>
      <c r="I1630" s="9">
        <v>380</v>
      </c>
      <c r="J1630" s="20"/>
      <c r="K1630" s="30">
        <f t="shared" si="68"/>
        <v>0</v>
      </c>
      <c r="L1630" s="20"/>
      <c r="M1630" s="30">
        <f t="shared" si="69"/>
        <v>0</v>
      </c>
      <c r="N1630" s="20"/>
      <c r="O1630" s="1"/>
      <c r="P1630" s="1"/>
      <c r="Q1630" s="1"/>
      <c r="R1630" s="1"/>
      <c r="S1630" s="1"/>
      <c r="T1630" s="1"/>
    </row>
    <row r="1631" spans="1:20" customFormat="1" ht="124">
      <c r="A1631" s="31" t="s">
        <v>2542</v>
      </c>
      <c r="B1631" s="132" t="s">
        <v>4343</v>
      </c>
      <c r="C1631" s="9" t="s">
        <v>4459</v>
      </c>
      <c r="D1631" s="9" t="s">
        <v>4460</v>
      </c>
      <c r="E1631" s="9" t="s">
        <v>2873</v>
      </c>
      <c r="F1631" s="9" t="s">
        <v>2587</v>
      </c>
      <c r="G1631" s="242" t="s">
        <v>4461</v>
      </c>
      <c r="H1631" s="60" t="s">
        <v>4462</v>
      </c>
      <c r="I1631" s="9">
        <v>480</v>
      </c>
      <c r="J1631" s="20"/>
      <c r="K1631" s="30">
        <f t="shared" si="68"/>
        <v>0</v>
      </c>
      <c r="L1631" s="20"/>
      <c r="M1631" s="30">
        <f t="shared" si="69"/>
        <v>0</v>
      </c>
      <c r="N1631" s="20"/>
      <c r="O1631" s="1"/>
      <c r="P1631" s="1"/>
      <c r="Q1631" s="1"/>
      <c r="R1631" s="1"/>
      <c r="S1631" s="1"/>
      <c r="T1631" s="1"/>
    </row>
    <row r="1632" spans="1:20" customFormat="1" ht="139.5">
      <c r="A1632" s="31" t="s">
        <v>2542</v>
      </c>
      <c r="B1632" s="132" t="s">
        <v>4343</v>
      </c>
      <c r="C1632" s="9" t="s">
        <v>4463</v>
      </c>
      <c r="D1632" s="9" t="s">
        <v>4464</v>
      </c>
      <c r="E1632" s="9" t="s">
        <v>2873</v>
      </c>
      <c r="F1632" s="9" t="s">
        <v>3353</v>
      </c>
      <c r="G1632" s="242" t="s">
        <v>4465</v>
      </c>
      <c r="H1632" s="60" t="s">
        <v>4466</v>
      </c>
      <c r="I1632" s="9">
        <v>320</v>
      </c>
      <c r="J1632" s="20"/>
      <c r="K1632" s="30">
        <f t="shared" si="68"/>
        <v>0</v>
      </c>
      <c r="L1632" s="20"/>
      <c r="M1632" s="30">
        <f t="shared" si="69"/>
        <v>0</v>
      </c>
      <c r="N1632" s="20"/>
      <c r="O1632" s="1"/>
      <c r="P1632" s="1"/>
      <c r="Q1632" s="1"/>
      <c r="R1632" s="1"/>
      <c r="S1632" s="1"/>
      <c r="T1632" s="1"/>
    </row>
    <row r="1633" spans="1:20" customFormat="1" ht="93">
      <c r="A1633" s="31" t="s">
        <v>2542</v>
      </c>
      <c r="B1633" s="132" t="s">
        <v>4343</v>
      </c>
      <c r="C1633" s="9" t="s">
        <v>4467</v>
      </c>
      <c r="D1633" s="9" t="s">
        <v>4468</v>
      </c>
      <c r="E1633" s="9" t="s">
        <v>2830</v>
      </c>
      <c r="F1633" s="9" t="s">
        <v>2831</v>
      </c>
      <c r="G1633" s="242" t="s">
        <v>4469</v>
      </c>
      <c r="H1633" s="60" t="s">
        <v>4470</v>
      </c>
      <c r="I1633" s="9">
        <v>799</v>
      </c>
      <c r="J1633" s="20"/>
      <c r="K1633" s="30">
        <f t="shared" si="68"/>
        <v>0</v>
      </c>
      <c r="L1633" s="20"/>
      <c r="M1633" s="30">
        <f t="shared" si="69"/>
        <v>0</v>
      </c>
      <c r="N1633" s="20"/>
      <c r="O1633" s="1"/>
      <c r="P1633" s="1"/>
      <c r="Q1633" s="1"/>
      <c r="R1633" s="1"/>
      <c r="S1633" s="1"/>
      <c r="T1633" s="1"/>
    </row>
    <row r="1634" spans="1:20" customFormat="1" ht="108.5">
      <c r="A1634" s="31" t="s">
        <v>2542</v>
      </c>
      <c r="B1634" s="132" t="s">
        <v>4343</v>
      </c>
      <c r="C1634" s="9" t="s">
        <v>4471</v>
      </c>
      <c r="D1634" s="9" t="s">
        <v>2769</v>
      </c>
      <c r="E1634" s="9" t="s">
        <v>3668</v>
      </c>
      <c r="F1634" s="9" t="s">
        <v>2587</v>
      </c>
      <c r="G1634" s="242" t="s">
        <v>4472</v>
      </c>
      <c r="H1634" s="60" t="s">
        <v>4473</v>
      </c>
      <c r="I1634" s="9">
        <v>380</v>
      </c>
      <c r="J1634" s="20"/>
      <c r="K1634" s="30">
        <f t="shared" si="68"/>
        <v>0</v>
      </c>
      <c r="L1634" s="20"/>
      <c r="M1634" s="30">
        <f t="shared" si="69"/>
        <v>0</v>
      </c>
      <c r="N1634" s="20"/>
      <c r="O1634" s="1"/>
      <c r="P1634" s="1"/>
      <c r="Q1634" s="1"/>
      <c r="R1634" s="1"/>
      <c r="S1634" s="1"/>
      <c r="T1634" s="1"/>
    </row>
    <row r="1635" spans="1:20" customFormat="1" ht="124">
      <c r="A1635" s="31" t="s">
        <v>2542</v>
      </c>
      <c r="B1635" s="132" t="s">
        <v>4343</v>
      </c>
      <c r="C1635" s="9" t="s">
        <v>4474</v>
      </c>
      <c r="D1635" s="9" t="s">
        <v>4475</v>
      </c>
      <c r="E1635" s="9" t="s">
        <v>3681</v>
      </c>
      <c r="F1635" s="9" t="s">
        <v>2619</v>
      </c>
      <c r="G1635" s="242" t="s">
        <v>4476</v>
      </c>
      <c r="H1635" s="60" t="s">
        <v>4477</v>
      </c>
      <c r="I1635" s="9">
        <v>450</v>
      </c>
      <c r="J1635" s="20"/>
      <c r="K1635" s="30">
        <f t="shared" si="68"/>
        <v>0</v>
      </c>
      <c r="L1635" s="20"/>
      <c r="M1635" s="30">
        <f t="shared" si="69"/>
        <v>0</v>
      </c>
      <c r="N1635" s="20"/>
      <c r="O1635" s="1"/>
      <c r="P1635" s="1"/>
      <c r="Q1635" s="1"/>
      <c r="R1635" s="1"/>
      <c r="S1635" s="1"/>
      <c r="T1635" s="1"/>
    </row>
    <row r="1636" spans="1:20" customFormat="1" ht="124">
      <c r="A1636" s="31" t="s">
        <v>2542</v>
      </c>
      <c r="B1636" s="132" t="s">
        <v>4343</v>
      </c>
      <c r="C1636" s="9" t="s">
        <v>4478</v>
      </c>
      <c r="D1636" s="9" t="s">
        <v>4479</v>
      </c>
      <c r="E1636" s="9" t="s">
        <v>3013</v>
      </c>
      <c r="F1636" s="9" t="s">
        <v>2552</v>
      </c>
      <c r="G1636" s="242" t="s">
        <v>4480</v>
      </c>
      <c r="H1636" s="60" t="s">
        <v>4481</v>
      </c>
      <c r="I1636" s="9">
        <v>399</v>
      </c>
      <c r="J1636" s="20"/>
      <c r="K1636" s="30">
        <f t="shared" si="68"/>
        <v>0</v>
      </c>
      <c r="L1636" s="20"/>
      <c r="M1636" s="30">
        <f t="shared" si="69"/>
        <v>0</v>
      </c>
      <c r="N1636" s="20"/>
      <c r="O1636" s="1"/>
      <c r="P1636" s="1"/>
      <c r="Q1636" s="1"/>
      <c r="R1636" s="1"/>
      <c r="S1636" s="1"/>
      <c r="T1636" s="1"/>
    </row>
    <row r="1637" spans="1:20" customFormat="1" ht="155">
      <c r="A1637" s="31" t="s">
        <v>2542</v>
      </c>
      <c r="B1637" s="132" t="s">
        <v>4343</v>
      </c>
      <c r="C1637" s="9" t="s">
        <v>4482</v>
      </c>
      <c r="D1637" s="9" t="s">
        <v>4483</v>
      </c>
      <c r="E1637" s="9" t="s">
        <v>4484</v>
      </c>
      <c r="F1637" s="9" t="s">
        <v>2604</v>
      </c>
      <c r="G1637" s="242" t="s">
        <v>4485</v>
      </c>
      <c r="H1637" s="60" t="s">
        <v>4486</v>
      </c>
      <c r="I1637" s="9">
        <v>250</v>
      </c>
      <c r="J1637" s="20"/>
      <c r="K1637" s="30">
        <f t="shared" si="68"/>
        <v>0</v>
      </c>
      <c r="L1637" s="20"/>
      <c r="M1637" s="30">
        <f t="shared" si="69"/>
        <v>0</v>
      </c>
      <c r="N1637" s="20"/>
      <c r="O1637" s="1"/>
      <c r="P1637" s="1"/>
      <c r="Q1637" s="1"/>
      <c r="R1637" s="1"/>
      <c r="S1637" s="1"/>
      <c r="T1637" s="1"/>
    </row>
    <row r="1638" spans="1:20" customFormat="1" ht="93">
      <c r="A1638" s="31" t="s">
        <v>2542</v>
      </c>
      <c r="B1638" s="132" t="s">
        <v>4343</v>
      </c>
      <c r="C1638" s="9" t="s">
        <v>4487</v>
      </c>
      <c r="D1638" s="9" t="s">
        <v>4488</v>
      </c>
      <c r="E1638" s="9" t="s">
        <v>3734</v>
      </c>
      <c r="F1638" s="9" t="s">
        <v>2831</v>
      </c>
      <c r="G1638" s="242" t="s">
        <v>4489</v>
      </c>
      <c r="H1638" s="60" t="s">
        <v>4490</v>
      </c>
      <c r="I1638" s="9">
        <v>499</v>
      </c>
      <c r="J1638" s="20"/>
      <c r="K1638" s="30">
        <f t="shared" si="68"/>
        <v>0</v>
      </c>
      <c r="L1638" s="20"/>
      <c r="M1638" s="30">
        <f t="shared" si="69"/>
        <v>0</v>
      </c>
      <c r="N1638" s="20"/>
      <c r="O1638" s="1"/>
      <c r="P1638" s="1"/>
      <c r="Q1638" s="1"/>
      <c r="R1638" s="1"/>
      <c r="S1638" s="1"/>
      <c r="T1638" s="1"/>
    </row>
    <row r="1639" spans="1:20" customFormat="1" ht="124">
      <c r="A1639" s="31" t="s">
        <v>2542</v>
      </c>
      <c r="B1639" s="132" t="s">
        <v>4343</v>
      </c>
      <c r="C1639" s="9" t="s">
        <v>4491</v>
      </c>
      <c r="D1639" s="9" t="s">
        <v>4492</v>
      </c>
      <c r="E1639" s="9" t="s">
        <v>3734</v>
      </c>
      <c r="F1639" s="9" t="s">
        <v>2831</v>
      </c>
      <c r="G1639" s="242" t="s">
        <v>4493</v>
      </c>
      <c r="H1639" s="60" t="s">
        <v>4494</v>
      </c>
      <c r="I1639" s="9">
        <v>550</v>
      </c>
      <c r="J1639" s="20"/>
      <c r="K1639" s="30">
        <f t="shared" si="68"/>
        <v>0</v>
      </c>
      <c r="L1639" s="20"/>
      <c r="M1639" s="30">
        <f t="shared" si="69"/>
        <v>0</v>
      </c>
      <c r="N1639" s="20"/>
      <c r="O1639" s="1"/>
      <c r="P1639" s="1"/>
      <c r="Q1639" s="1"/>
      <c r="R1639" s="1"/>
      <c r="S1639" s="1"/>
      <c r="T1639" s="1"/>
    </row>
    <row r="1640" spans="1:20" customFormat="1" ht="108.5">
      <c r="A1640" s="31" t="s">
        <v>2542</v>
      </c>
      <c r="B1640" s="132" t="s">
        <v>4343</v>
      </c>
      <c r="C1640" s="9" t="s">
        <v>4495</v>
      </c>
      <c r="D1640" s="9" t="s">
        <v>4496</v>
      </c>
      <c r="E1640" s="9" t="s">
        <v>3022</v>
      </c>
      <c r="F1640" s="9" t="s">
        <v>2573</v>
      </c>
      <c r="G1640" s="242" t="s">
        <v>4497</v>
      </c>
      <c r="H1640" s="60" t="s">
        <v>4498</v>
      </c>
      <c r="I1640" s="9">
        <v>399</v>
      </c>
      <c r="J1640" s="20"/>
      <c r="K1640" s="30">
        <f t="shared" si="68"/>
        <v>0</v>
      </c>
      <c r="L1640" s="20"/>
      <c r="M1640" s="30">
        <f t="shared" si="69"/>
        <v>0</v>
      </c>
      <c r="N1640" s="20"/>
      <c r="O1640" s="1"/>
      <c r="P1640" s="1"/>
      <c r="Q1640" s="1"/>
      <c r="R1640" s="1"/>
      <c r="S1640" s="1"/>
      <c r="T1640" s="1"/>
    </row>
    <row r="1641" spans="1:20" customFormat="1" ht="139.5">
      <c r="A1641" s="31" t="s">
        <v>2542</v>
      </c>
      <c r="B1641" s="132" t="s">
        <v>4343</v>
      </c>
      <c r="C1641" s="9" t="s">
        <v>4499</v>
      </c>
      <c r="D1641" s="9" t="s">
        <v>4500</v>
      </c>
      <c r="E1641" s="9" t="s">
        <v>4261</v>
      </c>
      <c r="F1641" s="9" t="s">
        <v>2587</v>
      </c>
      <c r="G1641" s="242" t="s">
        <v>4501</v>
      </c>
      <c r="H1641" s="60" t="s">
        <v>4502</v>
      </c>
      <c r="I1641" s="9">
        <v>580</v>
      </c>
      <c r="J1641" s="20"/>
      <c r="K1641" s="30">
        <f t="shared" si="68"/>
        <v>0</v>
      </c>
      <c r="L1641" s="20"/>
      <c r="M1641" s="30">
        <f t="shared" si="69"/>
        <v>0</v>
      </c>
      <c r="N1641" s="20"/>
      <c r="O1641" s="1"/>
      <c r="P1641" s="1"/>
      <c r="Q1641" s="1"/>
      <c r="R1641" s="1"/>
      <c r="S1641" s="1"/>
      <c r="T1641" s="1"/>
    </row>
    <row r="1642" spans="1:20" customFormat="1" ht="124">
      <c r="A1642" s="31" t="s">
        <v>2542</v>
      </c>
      <c r="B1642" s="132" t="s">
        <v>4343</v>
      </c>
      <c r="C1642" s="9" t="s">
        <v>4503</v>
      </c>
      <c r="D1642" s="9" t="s">
        <v>4504</v>
      </c>
      <c r="E1642" s="9" t="s">
        <v>4261</v>
      </c>
      <c r="F1642" s="9" t="s">
        <v>2573</v>
      </c>
      <c r="G1642" s="242" t="s">
        <v>4505</v>
      </c>
      <c r="H1642" s="60" t="s">
        <v>4506</v>
      </c>
      <c r="I1642" s="9">
        <v>320</v>
      </c>
      <c r="J1642" s="20"/>
      <c r="K1642" s="30">
        <f t="shared" si="68"/>
        <v>0</v>
      </c>
      <c r="L1642" s="20"/>
      <c r="M1642" s="30">
        <f t="shared" si="69"/>
        <v>0</v>
      </c>
      <c r="N1642" s="20"/>
      <c r="O1642" s="1"/>
      <c r="P1642" s="1"/>
      <c r="Q1642" s="1"/>
      <c r="R1642" s="1"/>
      <c r="S1642" s="1"/>
      <c r="T1642" s="1"/>
    </row>
    <row r="1643" spans="1:20" customFormat="1" ht="93">
      <c r="A1643" s="31" t="s">
        <v>2542</v>
      </c>
      <c r="B1643" s="132" t="s">
        <v>4343</v>
      </c>
      <c r="C1643" s="9" t="s">
        <v>4507</v>
      </c>
      <c r="D1643" s="9" t="s">
        <v>4508</v>
      </c>
      <c r="E1643" s="9" t="s">
        <v>4261</v>
      </c>
      <c r="F1643" s="9" t="s">
        <v>2587</v>
      </c>
      <c r="G1643" s="242" t="s">
        <v>4509</v>
      </c>
      <c r="H1643" s="60" t="s">
        <v>4510</v>
      </c>
      <c r="I1643" s="9">
        <v>499</v>
      </c>
      <c r="J1643" s="20"/>
      <c r="K1643" s="30">
        <f t="shared" si="68"/>
        <v>0</v>
      </c>
      <c r="L1643" s="20"/>
      <c r="M1643" s="30">
        <f t="shared" si="69"/>
        <v>0</v>
      </c>
      <c r="N1643" s="20"/>
      <c r="O1643" s="1"/>
      <c r="P1643" s="1"/>
      <c r="Q1643" s="1"/>
      <c r="R1643" s="1"/>
      <c r="S1643" s="1"/>
      <c r="T1643" s="1"/>
    </row>
    <row r="1644" spans="1:20" customFormat="1" ht="139.5">
      <c r="A1644" s="31" t="s">
        <v>2542</v>
      </c>
      <c r="B1644" s="132" t="s">
        <v>4343</v>
      </c>
      <c r="C1644" s="9" t="s">
        <v>4511</v>
      </c>
      <c r="D1644" s="9" t="s">
        <v>4512</v>
      </c>
      <c r="E1644" s="9" t="s">
        <v>4261</v>
      </c>
      <c r="F1644" s="9" t="s">
        <v>2604</v>
      </c>
      <c r="G1644" s="242" t="s">
        <v>4513</v>
      </c>
      <c r="H1644" s="60" t="s">
        <v>4514</v>
      </c>
      <c r="I1644" s="9">
        <v>300</v>
      </c>
      <c r="J1644" s="20"/>
      <c r="K1644" s="30">
        <f>I1644*J1644</f>
        <v>0</v>
      </c>
      <c r="L1644" s="20"/>
      <c r="M1644" s="30">
        <f t="shared" si="69"/>
        <v>0</v>
      </c>
      <c r="N1644" s="20"/>
      <c r="O1644" s="1"/>
      <c r="P1644" s="1"/>
      <c r="Q1644" s="1"/>
      <c r="R1644" s="1"/>
      <c r="S1644" s="1"/>
      <c r="T1644" s="1"/>
    </row>
    <row r="1645" spans="1:20" customFormat="1" ht="93">
      <c r="A1645" s="31" t="s">
        <v>2542</v>
      </c>
      <c r="B1645" s="132" t="s">
        <v>4343</v>
      </c>
      <c r="C1645" s="9" t="s">
        <v>4515</v>
      </c>
      <c r="D1645" s="9" t="s">
        <v>4516</v>
      </c>
      <c r="E1645" s="9" t="s">
        <v>4261</v>
      </c>
      <c r="F1645" s="9" t="s">
        <v>2598</v>
      </c>
      <c r="G1645" s="242" t="s">
        <v>4517</v>
      </c>
      <c r="H1645" s="60" t="s">
        <v>4518</v>
      </c>
      <c r="I1645" s="9">
        <v>350</v>
      </c>
      <c r="J1645" s="20"/>
      <c r="K1645" s="30">
        <f t="shared" ref="K1645:K1655" si="70">I1645*J1645</f>
        <v>0</v>
      </c>
      <c r="L1645" s="20"/>
      <c r="M1645" s="30">
        <f t="shared" si="69"/>
        <v>0</v>
      </c>
      <c r="N1645" s="20"/>
      <c r="O1645" s="1"/>
      <c r="P1645" s="1"/>
      <c r="Q1645" s="1"/>
      <c r="R1645" s="1"/>
      <c r="S1645" s="1"/>
      <c r="T1645" s="1"/>
    </row>
    <row r="1646" spans="1:20" customFormat="1" ht="108.5">
      <c r="A1646" s="31" t="s">
        <v>2542</v>
      </c>
      <c r="B1646" s="132" t="s">
        <v>4343</v>
      </c>
      <c r="C1646" s="9" t="s">
        <v>4519</v>
      </c>
      <c r="D1646" s="9" t="s">
        <v>4520</v>
      </c>
      <c r="E1646" s="9" t="s">
        <v>4521</v>
      </c>
      <c r="F1646" s="9" t="s">
        <v>2719</v>
      </c>
      <c r="G1646" s="242" t="s">
        <v>4522</v>
      </c>
      <c r="H1646" s="60" t="s">
        <v>4523</v>
      </c>
      <c r="I1646" s="9">
        <v>540</v>
      </c>
      <c r="J1646" s="20"/>
      <c r="K1646" s="30">
        <f t="shared" si="70"/>
        <v>0</v>
      </c>
      <c r="L1646" s="20"/>
      <c r="M1646" s="30">
        <f t="shared" si="69"/>
        <v>0</v>
      </c>
      <c r="N1646" s="20"/>
      <c r="O1646" s="1"/>
      <c r="P1646" s="1"/>
      <c r="Q1646" s="1"/>
      <c r="R1646" s="1"/>
      <c r="S1646" s="1"/>
      <c r="T1646" s="1"/>
    </row>
    <row r="1647" spans="1:20" customFormat="1" ht="93">
      <c r="A1647" s="31" t="s">
        <v>2542</v>
      </c>
      <c r="B1647" s="132" t="s">
        <v>4343</v>
      </c>
      <c r="C1647" s="9" t="s">
        <v>4524</v>
      </c>
      <c r="D1647" s="9" t="s">
        <v>4525</v>
      </c>
      <c r="E1647" s="9" t="s">
        <v>3398</v>
      </c>
      <c r="F1647" s="9" t="s">
        <v>2831</v>
      </c>
      <c r="G1647" s="242" t="s">
        <v>4526</v>
      </c>
      <c r="H1647" s="60" t="s">
        <v>4527</v>
      </c>
      <c r="I1647" s="9">
        <v>450</v>
      </c>
      <c r="J1647" s="20"/>
      <c r="K1647" s="30">
        <f t="shared" si="70"/>
        <v>0</v>
      </c>
      <c r="L1647" s="20"/>
      <c r="M1647" s="30">
        <f t="shared" si="69"/>
        <v>0</v>
      </c>
      <c r="N1647" s="20"/>
      <c r="O1647" s="1"/>
      <c r="P1647" s="1"/>
      <c r="Q1647" s="1"/>
      <c r="R1647" s="1"/>
      <c r="S1647" s="1"/>
      <c r="T1647" s="1"/>
    </row>
    <row r="1648" spans="1:20" customFormat="1" ht="93">
      <c r="A1648" s="31" t="s">
        <v>2542</v>
      </c>
      <c r="B1648" s="132" t="s">
        <v>4343</v>
      </c>
      <c r="C1648" s="9" t="s">
        <v>4528</v>
      </c>
      <c r="D1648" s="9" t="s">
        <v>4529</v>
      </c>
      <c r="E1648" s="9" t="s">
        <v>3398</v>
      </c>
      <c r="F1648" s="9" t="s">
        <v>2619</v>
      </c>
      <c r="G1648" s="242" t="s">
        <v>4530</v>
      </c>
      <c r="H1648" s="60" t="s">
        <v>4531</v>
      </c>
      <c r="I1648" s="9">
        <v>480</v>
      </c>
      <c r="J1648" s="20"/>
      <c r="K1648" s="30">
        <f t="shared" si="70"/>
        <v>0</v>
      </c>
      <c r="L1648" s="20"/>
      <c r="M1648" s="30">
        <f t="shared" si="69"/>
        <v>0</v>
      </c>
      <c r="N1648" s="20"/>
      <c r="O1648" s="1"/>
      <c r="P1648" s="1"/>
      <c r="Q1648" s="1"/>
      <c r="R1648" s="1"/>
      <c r="S1648" s="1"/>
      <c r="T1648" s="1"/>
    </row>
    <row r="1649" spans="1:20" customFormat="1" ht="155">
      <c r="A1649" s="31" t="s">
        <v>2542</v>
      </c>
      <c r="B1649" s="132" t="s">
        <v>4343</v>
      </c>
      <c r="C1649" s="9" t="s">
        <v>4532</v>
      </c>
      <c r="D1649" s="9" t="s">
        <v>4533</v>
      </c>
      <c r="E1649" s="9" t="s">
        <v>3398</v>
      </c>
      <c r="F1649" s="9" t="s">
        <v>2619</v>
      </c>
      <c r="G1649" s="242" t="s">
        <v>4534</v>
      </c>
      <c r="H1649" s="60" t="s">
        <v>4535</v>
      </c>
      <c r="I1649" s="9">
        <v>480</v>
      </c>
      <c r="J1649" s="20"/>
      <c r="K1649" s="30">
        <f t="shared" si="70"/>
        <v>0</v>
      </c>
      <c r="L1649" s="20"/>
      <c r="M1649" s="30">
        <f t="shared" si="69"/>
        <v>0</v>
      </c>
      <c r="N1649" s="20"/>
      <c r="O1649" s="1"/>
      <c r="P1649" s="1"/>
      <c r="Q1649" s="1"/>
      <c r="R1649" s="1"/>
      <c r="S1649" s="1"/>
      <c r="T1649" s="1"/>
    </row>
    <row r="1650" spans="1:20" customFormat="1" ht="93">
      <c r="A1650" s="31" t="s">
        <v>2542</v>
      </c>
      <c r="B1650" s="132" t="s">
        <v>4343</v>
      </c>
      <c r="C1650" s="9" t="s">
        <v>4536</v>
      </c>
      <c r="D1650" s="9" t="s">
        <v>4537</v>
      </c>
      <c r="E1650" s="9" t="s">
        <v>3398</v>
      </c>
      <c r="F1650" s="9" t="s">
        <v>2598</v>
      </c>
      <c r="G1650" s="242" t="s">
        <v>4538</v>
      </c>
      <c r="H1650" s="60" t="s">
        <v>4539</v>
      </c>
      <c r="I1650" s="9">
        <v>420</v>
      </c>
      <c r="J1650" s="20"/>
      <c r="K1650" s="30">
        <f t="shared" si="70"/>
        <v>0</v>
      </c>
      <c r="L1650" s="20"/>
      <c r="M1650" s="30">
        <f t="shared" si="69"/>
        <v>0</v>
      </c>
      <c r="N1650" s="20"/>
      <c r="O1650" s="1"/>
      <c r="P1650" s="1"/>
      <c r="Q1650" s="1"/>
      <c r="R1650" s="1"/>
      <c r="S1650" s="1"/>
      <c r="T1650" s="1"/>
    </row>
    <row r="1651" spans="1:20" customFormat="1" ht="108.5">
      <c r="A1651" s="31" t="s">
        <v>2542</v>
      </c>
      <c r="B1651" s="132" t="s">
        <v>4343</v>
      </c>
      <c r="C1651" s="9" t="s">
        <v>4540</v>
      </c>
      <c r="D1651" s="9" t="s">
        <v>4541</v>
      </c>
      <c r="E1651" s="9" t="s">
        <v>4261</v>
      </c>
      <c r="F1651" s="9" t="s">
        <v>2587</v>
      </c>
      <c r="G1651" s="242" t="s">
        <v>4542</v>
      </c>
      <c r="H1651" s="60" t="s">
        <v>4543</v>
      </c>
      <c r="I1651" s="9">
        <v>550</v>
      </c>
      <c r="J1651" s="20"/>
      <c r="K1651" s="30">
        <f t="shared" si="70"/>
        <v>0</v>
      </c>
      <c r="L1651" s="20"/>
      <c r="M1651" s="30">
        <f t="shared" si="69"/>
        <v>0</v>
      </c>
      <c r="N1651" s="20"/>
      <c r="O1651" s="1"/>
      <c r="P1651" s="1"/>
      <c r="Q1651" s="1"/>
      <c r="R1651" s="1"/>
      <c r="S1651" s="1"/>
      <c r="T1651" s="1"/>
    </row>
    <row r="1652" spans="1:20" customFormat="1" ht="93">
      <c r="A1652" s="31" t="s">
        <v>2542</v>
      </c>
      <c r="B1652" s="132" t="s">
        <v>4343</v>
      </c>
      <c r="C1652" s="9" t="s">
        <v>4544</v>
      </c>
      <c r="D1652" s="9" t="s">
        <v>4545</v>
      </c>
      <c r="E1652" s="9" t="s">
        <v>3438</v>
      </c>
      <c r="F1652" s="9" t="s">
        <v>2719</v>
      </c>
      <c r="G1652" s="242" t="s">
        <v>4546</v>
      </c>
      <c r="H1652" s="60" t="s">
        <v>4547</v>
      </c>
      <c r="I1652" s="9">
        <v>1200</v>
      </c>
      <c r="J1652" s="20"/>
      <c r="K1652" s="30">
        <f t="shared" si="70"/>
        <v>0</v>
      </c>
      <c r="L1652" s="20"/>
      <c r="M1652" s="30">
        <f t="shared" si="69"/>
        <v>0</v>
      </c>
      <c r="N1652" s="20"/>
      <c r="O1652" s="1"/>
      <c r="P1652" s="1"/>
      <c r="Q1652" s="1"/>
      <c r="R1652" s="1"/>
      <c r="S1652" s="1"/>
      <c r="T1652" s="1"/>
    </row>
    <row r="1653" spans="1:20" customFormat="1" ht="108.5">
      <c r="A1653" s="31" t="s">
        <v>2542</v>
      </c>
      <c r="B1653" s="132" t="s">
        <v>4343</v>
      </c>
      <c r="C1653" s="9" t="s">
        <v>4548</v>
      </c>
      <c r="D1653" s="9" t="s">
        <v>4549</v>
      </c>
      <c r="E1653" s="9" t="s">
        <v>3438</v>
      </c>
      <c r="F1653" s="9" t="s">
        <v>2610</v>
      </c>
      <c r="G1653" s="242" t="s">
        <v>4550</v>
      </c>
      <c r="H1653" s="60" t="s">
        <v>4551</v>
      </c>
      <c r="I1653" s="9">
        <v>630</v>
      </c>
      <c r="J1653" s="20"/>
      <c r="K1653" s="30">
        <f t="shared" si="70"/>
        <v>0</v>
      </c>
      <c r="L1653" s="20"/>
      <c r="M1653" s="30">
        <f t="shared" si="69"/>
        <v>0</v>
      </c>
      <c r="N1653" s="20"/>
      <c r="O1653" s="1"/>
      <c r="P1653" s="1"/>
      <c r="Q1653" s="1"/>
      <c r="R1653" s="1"/>
      <c r="S1653" s="1"/>
      <c r="T1653" s="1"/>
    </row>
    <row r="1654" spans="1:20" customFormat="1" ht="108.5">
      <c r="A1654" s="31" t="s">
        <v>2542</v>
      </c>
      <c r="B1654" s="132" t="s">
        <v>4552</v>
      </c>
      <c r="C1654" s="9" t="s">
        <v>4553</v>
      </c>
      <c r="D1654" s="9" t="s">
        <v>4554</v>
      </c>
      <c r="E1654" s="9" t="s">
        <v>3155</v>
      </c>
      <c r="F1654" s="9" t="s">
        <v>2619</v>
      </c>
      <c r="G1654" s="242" t="s">
        <v>4555</v>
      </c>
      <c r="H1654" s="60" t="s">
        <v>4556</v>
      </c>
      <c r="I1654" s="9">
        <v>320</v>
      </c>
      <c r="J1654" s="20"/>
      <c r="K1654" s="30">
        <f t="shared" si="70"/>
        <v>0</v>
      </c>
      <c r="L1654" s="20"/>
      <c r="M1654" s="30">
        <f t="shared" si="69"/>
        <v>0</v>
      </c>
      <c r="N1654" s="20"/>
      <c r="O1654" s="1"/>
      <c r="P1654" s="1"/>
      <c r="Q1654" s="1"/>
      <c r="R1654" s="1"/>
      <c r="S1654" s="1"/>
      <c r="T1654" s="1"/>
    </row>
    <row r="1655" spans="1:20" customFormat="1" ht="93">
      <c r="A1655" s="31" t="s">
        <v>2542</v>
      </c>
      <c r="B1655" s="132" t="s">
        <v>4552</v>
      </c>
      <c r="C1655" s="9" t="s">
        <v>4557</v>
      </c>
      <c r="D1655" s="9" t="s">
        <v>4558</v>
      </c>
      <c r="E1655" s="9" t="s">
        <v>4559</v>
      </c>
      <c r="F1655" s="9" t="s">
        <v>2831</v>
      </c>
      <c r="G1655" s="242" t="s">
        <v>4560</v>
      </c>
      <c r="H1655" s="60" t="s">
        <v>4561</v>
      </c>
      <c r="I1655" s="9">
        <v>100</v>
      </c>
      <c r="J1655" s="20"/>
      <c r="K1655" s="30">
        <f t="shared" si="70"/>
        <v>0</v>
      </c>
      <c r="L1655" s="20"/>
      <c r="M1655" s="30">
        <f t="shared" si="69"/>
        <v>0</v>
      </c>
      <c r="N1655" s="20"/>
      <c r="O1655" s="1"/>
      <c r="P1655" s="1"/>
      <c r="Q1655" s="1"/>
      <c r="R1655" s="1"/>
      <c r="S1655" s="1"/>
      <c r="T1655" s="1"/>
    </row>
    <row r="1656" spans="1:20" customFormat="1" ht="93">
      <c r="A1656" s="31" t="s">
        <v>2542</v>
      </c>
      <c r="B1656" s="132" t="s">
        <v>4552</v>
      </c>
      <c r="C1656" s="9" t="s">
        <v>4562</v>
      </c>
      <c r="D1656" s="9" t="s">
        <v>4563</v>
      </c>
      <c r="E1656" s="9" t="s">
        <v>4563</v>
      </c>
      <c r="F1656" s="9" t="s">
        <v>2557</v>
      </c>
      <c r="G1656" s="242" t="s">
        <v>4564</v>
      </c>
      <c r="H1656" s="60" t="s">
        <v>4565</v>
      </c>
      <c r="I1656" s="9">
        <v>300</v>
      </c>
      <c r="J1656" s="20"/>
      <c r="K1656" s="30">
        <f>I1656*J1656</f>
        <v>0</v>
      </c>
      <c r="L1656" s="20"/>
      <c r="M1656" s="30">
        <f t="shared" si="69"/>
        <v>0</v>
      </c>
      <c r="N1656" s="20"/>
      <c r="O1656" s="1"/>
      <c r="P1656" s="1"/>
      <c r="Q1656" s="1"/>
      <c r="R1656" s="1"/>
      <c r="S1656" s="1"/>
      <c r="T1656" s="1"/>
    </row>
    <row r="1657" spans="1:20" customFormat="1" ht="186">
      <c r="A1657" s="31" t="s">
        <v>2542</v>
      </c>
      <c r="B1657" s="132" t="s">
        <v>4552</v>
      </c>
      <c r="C1657" s="9" t="s">
        <v>4566</v>
      </c>
      <c r="D1657" s="9" t="s">
        <v>4567</v>
      </c>
      <c r="E1657" s="9" t="s">
        <v>4568</v>
      </c>
      <c r="F1657" s="9" t="s">
        <v>2719</v>
      </c>
      <c r="G1657" s="242" t="s">
        <v>4569</v>
      </c>
      <c r="H1657" s="60" t="s">
        <v>4570</v>
      </c>
      <c r="I1657" s="9">
        <v>130</v>
      </c>
      <c r="J1657" s="20"/>
      <c r="K1657" s="30">
        <f t="shared" ref="K1657:K1670" si="71">I1657*J1657</f>
        <v>0</v>
      </c>
      <c r="L1657" s="20"/>
      <c r="M1657" s="30">
        <f t="shared" si="69"/>
        <v>0</v>
      </c>
      <c r="N1657" s="20"/>
      <c r="O1657" s="1"/>
      <c r="P1657" s="1"/>
      <c r="Q1657" s="1"/>
      <c r="R1657" s="1"/>
      <c r="S1657" s="1"/>
      <c r="T1657" s="1"/>
    </row>
    <row r="1658" spans="1:20" customFormat="1" ht="139.5">
      <c r="A1658" s="31" t="s">
        <v>2542</v>
      </c>
      <c r="B1658" s="132" t="s">
        <v>4552</v>
      </c>
      <c r="C1658" s="9" t="s">
        <v>4571</v>
      </c>
      <c r="D1658" s="9" t="s">
        <v>4572</v>
      </c>
      <c r="E1658" s="9" t="s">
        <v>4568</v>
      </c>
      <c r="F1658" s="9" t="s">
        <v>2719</v>
      </c>
      <c r="G1658" s="242" t="s">
        <v>4573</v>
      </c>
      <c r="H1658" s="60" t="s">
        <v>4574</v>
      </c>
      <c r="I1658" s="9">
        <v>130</v>
      </c>
      <c r="J1658" s="20"/>
      <c r="K1658" s="30">
        <f t="shared" si="71"/>
        <v>0</v>
      </c>
      <c r="L1658" s="20"/>
      <c r="M1658" s="30">
        <f t="shared" si="69"/>
        <v>0</v>
      </c>
      <c r="N1658" s="20"/>
      <c r="O1658" s="1"/>
      <c r="P1658" s="1"/>
      <c r="Q1658" s="1"/>
      <c r="R1658" s="1"/>
      <c r="S1658" s="1"/>
      <c r="T1658" s="1"/>
    </row>
    <row r="1659" spans="1:20" customFormat="1" ht="93">
      <c r="A1659" s="31" t="s">
        <v>2542</v>
      </c>
      <c r="B1659" s="132" t="s">
        <v>4552</v>
      </c>
      <c r="C1659" s="9" t="s">
        <v>4575</v>
      </c>
      <c r="D1659" s="9" t="s">
        <v>4576</v>
      </c>
      <c r="E1659" s="9" t="s">
        <v>4559</v>
      </c>
      <c r="F1659" s="9" t="s">
        <v>2719</v>
      </c>
      <c r="G1659" s="242" t="s">
        <v>4577</v>
      </c>
      <c r="H1659" s="60" t="s">
        <v>4578</v>
      </c>
      <c r="I1659" s="9">
        <v>100</v>
      </c>
      <c r="J1659" s="20"/>
      <c r="K1659" s="30">
        <f t="shared" si="71"/>
        <v>0</v>
      </c>
      <c r="L1659" s="20"/>
      <c r="M1659" s="30">
        <f t="shared" si="69"/>
        <v>0</v>
      </c>
      <c r="N1659" s="20"/>
      <c r="O1659" s="1"/>
      <c r="P1659" s="1"/>
      <c r="Q1659" s="1"/>
      <c r="R1659" s="1"/>
      <c r="S1659" s="1"/>
      <c r="T1659" s="1"/>
    </row>
    <row r="1660" spans="1:20" customFormat="1" ht="108.5">
      <c r="A1660" s="31" t="s">
        <v>2542</v>
      </c>
      <c r="B1660" s="132" t="s">
        <v>4579</v>
      </c>
      <c r="C1660" s="9" t="s">
        <v>4580</v>
      </c>
      <c r="D1660" s="9" t="s">
        <v>4581</v>
      </c>
      <c r="E1660" s="9" t="s">
        <v>4582</v>
      </c>
      <c r="F1660" s="9" t="s">
        <v>2719</v>
      </c>
      <c r="G1660" s="242" t="s">
        <v>4583</v>
      </c>
      <c r="H1660" s="60" t="s">
        <v>4584</v>
      </c>
      <c r="I1660" s="9">
        <v>230</v>
      </c>
      <c r="J1660" s="20"/>
      <c r="K1660" s="30">
        <f t="shared" si="71"/>
        <v>0</v>
      </c>
      <c r="L1660" s="20"/>
      <c r="M1660" s="30">
        <f t="shared" si="69"/>
        <v>0</v>
      </c>
      <c r="N1660" s="20"/>
      <c r="O1660" s="1"/>
      <c r="P1660" s="1"/>
      <c r="Q1660" s="1"/>
      <c r="R1660" s="1"/>
      <c r="S1660" s="1"/>
      <c r="T1660" s="1"/>
    </row>
    <row r="1661" spans="1:20" customFormat="1" ht="108.5">
      <c r="A1661" s="31" t="s">
        <v>2542</v>
      </c>
      <c r="B1661" s="132" t="s">
        <v>4552</v>
      </c>
      <c r="C1661" s="9" t="s">
        <v>4585</v>
      </c>
      <c r="D1661" s="9" t="s">
        <v>4586</v>
      </c>
      <c r="E1661" s="9" t="s">
        <v>4587</v>
      </c>
      <c r="F1661" s="9" t="s">
        <v>2619</v>
      </c>
      <c r="G1661" s="242" t="s">
        <v>4588</v>
      </c>
      <c r="H1661" s="60" t="s">
        <v>4589</v>
      </c>
      <c r="I1661" s="9">
        <v>220</v>
      </c>
      <c r="J1661" s="20"/>
      <c r="K1661" s="30">
        <f t="shared" si="71"/>
        <v>0</v>
      </c>
      <c r="L1661" s="20"/>
      <c r="M1661" s="30">
        <f t="shared" si="69"/>
        <v>0</v>
      </c>
      <c r="N1661" s="20"/>
      <c r="O1661" s="1"/>
      <c r="P1661" s="1"/>
      <c r="Q1661" s="1"/>
      <c r="R1661" s="1"/>
      <c r="S1661" s="1"/>
      <c r="T1661" s="1"/>
    </row>
    <row r="1662" spans="1:20" customFormat="1" ht="139.5">
      <c r="A1662" s="31" t="s">
        <v>2542</v>
      </c>
      <c r="B1662" s="132" t="s">
        <v>4552</v>
      </c>
      <c r="C1662" s="9" t="s">
        <v>4590</v>
      </c>
      <c r="D1662" s="9" t="s">
        <v>4591</v>
      </c>
      <c r="E1662" s="9" t="s">
        <v>4592</v>
      </c>
      <c r="F1662" s="9" t="s">
        <v>2831</v>
      </c>
      <c r="G1662" s="242" t="s">
        <v>4593</v>
      </c>
      <c r="H1662" s="60" t="s">
        <v>4594</v>
      </c>
      <c r="I1662" s="9">
        <v>250</v>
      </c>
      <c r="J1662" s="20"/>
      <c r="K1662" s="30">
        <f t="shared" si="71"/>
        <v>0</v>
      </c>
      <c r="L1662" s="20"/>
      <c r="M1662" s="30">
        <f t="shared" si="69"/>
        <v>0</v>
      </c>
      <c r="N1662" s="20"/>
      <c r="O1662" s="1"/>
      <c r="P1662" s="1"/>
      <c r="Q1662" s="1"/>
      <c r="R1662" s="1"/>
      <c r="S1662" s="1"/>
      <c r="T1662" s="1"/>
    </row>
    <row r="1663" spans="1:20" customFormat="1" ht="139.5">
      <c r="A1663" s="31" t="s">
        <v>2542</v>
      </c>
      <c r="B1663" s="132" t="s">
        <v>4552</v>
      </c>
      <c r="C1663" s="9" t="s">
        <v>4595</v>
      </c>
      <c r="D1663" s="9" t="s">
        <v>4596</v>
      </c>
      <c r="E1663" s="9" t="s">
        <v>2718</v>
      </c>
      <c r="F1663" s="9" t="s">
        <v>2719</v>
      </c>
      <c r="G1663" s="242" t="s">
        <v>4597</v>
      </c>
      <c r="H1663" s="60" t="s">
        <v>4598</v>
      </c>
      <c r="I1663" s="9">
        <v>550</v>
      </c>
      <c r="J1663" s="20"/>
      <c r="K1663" s="30">
        <f t="shared" si="71"/>
        <v>0</v>
      </c>
      <c r="L1663" s="20"/>
      <c r="M1663" s="30">
        <f t="shared" si="69"/>
        <v>0</v>
      </c>
      <c r="N1663" s="20"/>
      <c r="O1663" s="1"/>
      <c r="P1663" s="1"/>
      <c r="Q1663" s="1"/>
      <c r="R1663" s="1"/>
      <c r="S1663" s="1"/>
      <c r="T1663" s="1"/>
    </row>
    <row r="1664" spans="1:20" customFormat="1" ht="108.5">
      <c r="A1664" s="31" t="s">
        <v>2542</v>
      </c>
      <c r="B1664" s="132" t="s">
        <v>4552</v>
      </c>
      <c r="C1664" s="9" t="s">
        <v>4599</v>
      </c>
      <c r="D1664" s="9" t="s">
        <v>4600</v>
      </c>
      <c r="E1664" s="9" t="s">
        <v>2718</v>
      </c>
      <c r="F1664" s="9" t="s">
        <v>2831</v>
      </c>
      <c r="G1664" s="242" t="s">
        <v>4601</v>
      </c>
      <c r="H1664" s="60" t="s">
        <v>4602</v>
      </c>
      <c r="I1664" s="9">
        <v>480</v>
      </c>
      <c r="J1664" s="20"/>
      <c r="K1664" s="30">
        <f t="shared" si="71"/>
        <v>0</v>
      </c>
      <c r="L1664" s="20"/>
      <c r="M1664" s="30">
        <f t="shared" si="69"/>
        <v>0</v>
      </c>
      <c r="N1664" s="20"/>
      <c r="O1664" s="1"/>
      <c r="P1664" s="1"/>
      <c r="Q1664" s="1"/>
      <c r="R1664" s="1"/>
      <c r="S1664" s="1"/>
      <c r="T1664" s="1"/>
    </row>
    <row r="1665" spans="1:20" customFormat="1" ht="124">
      <c r="A1665" s="31" t="s">
        <v>2542</v>
      </c>
      <c r="B1665" s="132" t="s">
        <v>4552</v>
      </c>
      <c r="C1665" s="9" t="s">
        <v>4603</v>
      </c>
      <c r="D1665" s="9" t="s">
        <v>4604</v>
      </c>
      <c r="E1665" s="9" t="s">
        <v>2718</v>
      </c>
      <c r="F1665" s="9" t="s">
        <v>2557</v>
      </c>
      <c r="G1665" s="242" t="s">
        <v>4605</v>
      </c>
      <c r="H1665" s="60" t="s">
        <v>4606</v>
      </c>
      <c r="I1665" s="9">
        <v>550</v>
      </c>
      <c r="J1665" s="20"/>
      <c r="K1665" s="30">
        <f t="shared" si="71"/>
        <v>0</v>
      </c>
      <c r="L1665" s="20"/>
      <c r="M1665" s="30">
        <f t="shared" si="69"/>
        <v>0</v>
      </c>
      <c r="N1665" s="20"/>
      <c r="O1665" s="1"/>
      <c r="P1665" s="1"/>
      <c r="Q1665" s="1"/>
      <c r="R1665" s="1"/>
      <c r="S1665" s="1"/>
      <c r="T1665" s="1"/>
    </row>
    <row r="1666" spans="1:20" customFormat="1" ht="93">
      <c r="A1666" s="31" t="s">
        <v>2542</v>
      </c>
      <c r="B1666" s="132" t="s">
        <v>4552</v>
      </c>
      <c r="C1666" s="9" t="s">
        <v>4607</v>
      </c>
      <c r="D1666" s="9" t="s">
        <v>4608</v>
      </c>
      <c r="E1666" s="9" t="s">
        <v>4609</v>
      </c>
      <c r="F1666" s="9" t="s">
        <v>2598</v>
      </c>
      <c r="G1666" s="242" t="s">
        <v>4610</v>
      </c>
      <c r="H1666" s="60" t="s">
        <v>4611</v>
      </c>
      <c r="I1666" s="9">
        <v>350</v>
      </c>
      <c r="J1666" s="20"/>
      <c r="K1666" s="30">
        <f t="shared" si="71"/>
        <v>0</v>
      </c>
      <c r="L1666" s="20"/>
      <c r="M1666" s="30">
        <f t="shared" si="69"/>
        <v>0</v>
      </c>
      <c r="N1666" s="20"/>
      <c r="O1666" s="1"/>
      <c r="P1666" s="1"/>
      <c r="Q1666" s="1"/>
      <c r="R1666" s="1"/>
      <c r="S1666" s="1"/>
      <c r="T1666" s="1"/>
    </row>
    <row r="1667" spans="1:20" customFormat="1" ht="93">
      <c r="A1667" s="31" t="s">
        <v>2542</v>
      </c>
      <c r="B1667" s="132" t="s">
        <v>4552</v>
      </c>
      <c r="C1667" s="9" t="s">
        <v>4612</v>
      </c>
      <c r="D1667" s="9" t="s">
        <v>4613</v>
      </c>
      <c r="E1667" s="9" t="s">
        <v>4614</v>
      </c>
      <c r="F1667" s="9" t="s">
        <v>2831</v>
      </c>
      <c r="G1667" s="242" t="s">
        <v>4615</v>
      </c>
      <c r="H1667" s="60" t="s">
        <v>4616</v>
      </c>
      <c r="I1667" s="9">
        <v>200</v>
      </c>
      <c r="J1667" s="20"/>
      <c r="K1667" s="30">
        <f t="shared" si="71"/>
        <v>0</v>
      </c>
      <c r="L1667" s="20"/>
      <c r="M1667" s="30">
        <f t="shared" si="69"/>
        <v>0</v>
      </c>
      <c r="N1667" s="20"/>
      <c r="O1667" s="1"/>
      <c r="P1667" s="1"/>
      <c r="Q1667" s="1"/>
      <c r="R1667" s="1"/>
      <c r="S1667" s="1"/>
      <c r="T1667" s="1"/>
    </row>
    <row r="1668" spans="1:20" customFormat="1" ht="124">
      <c r="A1668" s="31" t="s">
        <v>2542</v>
      </c>
      <c r="B1668" s="132" t="s">
        <v>4552</v>
      </c>
      <c r="C1668" s="9" t="s">
        <v>4617</v>
      </c>
      <c r="D1668" s="9" t="s">
        <v>4618</v>
      </c>
      <c r="E1668" s="9" t="s">
        <v>2825</v>
      </c>
      <c r="F1668" s="9" t="s">
        <v>2573</v>
      </c>
      <c r="G1668" s="242" t="s">
        <v>4619</v>
      </c>
      <c r="H1668" s="60" t="s">
        <v>4620</v>
      </c>
      <c r="I1668" s="9">
        <v>300</v>
      </c>
      <c r="J1668" s="20"/>
      <c r="K1668" s="30">
        <f t="shared" si="71"/>
        <v>0</v>
      </c>
      <c r="L1668" s="20"/>
      <c r="M1668" s="30">
        <f t="shared" si="69"/>
        <v>0</v>
      </c>
      <c r="N1668" s="20"/>
      <c r="O1668" s="1"/>
      <c r="P1668" s="1"/>
      <c r="Q1668" s="1"/>
      <c r="R1668" s="1"/>
      <c r="S1668" s="1"/>
      <c r="T1668" s="1"/>
    </row>
    <row r="1669" spans="1:20" customFormat="1" ht="139.5">
      <c r="A1669" s="31" t="s">
        <v>2542</v>
      </c>
      <c r="B1669" s="132" t="s">
        <v>4552</v>
      </c>
      <c r="C1669" s="9" t="s">
        <v>4621</v>
      </c>
      <c r="D1669" s="9" t="s">
        <v>4622</v>
      </c>
      <c r="E1669" s="9" t="s">
        <v>2873</v>
      </c>
      <c r="F1669" s="9" t="s">
        <v>2648</v>
      </c>
      <c r="G1669" s="242" t="s">
        <v>4623</v>
      </c>
      <c r="H1669" s="60" t="s">
        <v>4624</v>
      </c>
      <c r="I1669" s="9">
        <v>600</v>
      </c>
      <c r="J1669" s="20"/>
      <c r="K1669" s="30">
        <f t="shared" si="71"/>
        <v>0</v>
      </c>
      <c r="L1669" s="20"/>
      <c r="M1669" s="30">
        <f t="shared" si="69"/>
        <v>0</v>
      </c>
      <c r="N1669" s="20"/>
      <c r="O1669" s="1"/>
      <c r="P1669" s="1"/>
      <c r="Q1669" s="1"/>
      <c r="R1669" s="1"/>
      <c r="S1669" s="1"/>
      <c r="T1669" s="1"/>
    </row>
    <row r="1670" spans="1:20" customFormat="1" ht="93">
      <c r="A1670" s="31" t="s">
        <v>2542</v>
      </c>
      <c r="B1670" s="132" t="s">
        <v>4552</v>
      </c>
      <c r="C1670" s="9" t="s">
        <v>4625</v>
      </c>
      <c r="D1670" s="9" t="s">
        <v>4626</v>
      </c>
      <c r="E1670" s="9" t="s">
        <v>2830</v>
      </c>
      <c r="F1670" s="9" t="s">
        <v>2719</v>
      </c>
      <c r="G1670" s="242" t="s">
        <v>4627</v>
      </c>
      <c r="H1670" s="60" t="s">
        <v>4628</v>
      </c>
      <c r="I1670" s="9">
        <v>850</v>
      </c>
      <c r="J1670" s="20"/>
      <c r="K1670" s="30">
        <f t="shared" si="71"/>
        <v>0</v>
      </c>
      <c r="L1670" s="20"/>
      <c r="M1670" s="30">
        <f t="shared" si="69"/>
        <v>0</v>
      </c>
      <c r="N1670" s="20"/>
      <c r="O1670" s="1"/>
      <c r="P1670" s="1"/>
      <c r="Q1670" s="1"/>
      <c r="R1670" s="1"/>
      <c r="S1670" s="1"/>
      <c r="T1670" s="1"/>
    </row>
    <row r="1671" spans="1:20" customFormat="1" ht="139.5">
      <c r="A1671" s="31" t="s">
        <v>2542</v>
      </c>
      <c r="B1671" s="132" t="s">
        <v>4552</v>
      </c>
      <c r="C1671" s="9" t="s">
        <v>4629</v>
      </c>
      <c r="D1671" s="9" t="s">
        <v>4630</v>
      </c>
      <c r="E1671" s="9" t="s">
        <v>4630</v>
      </c>
      <c r="F1671" s="9" t="s">
        <v>2719</v>
      </c>
      <c r="G1671" s="242" t="s">
        <v>4631</v>
      </c>
      <c r="H1671" s="60" t="s">
        <v>4632</v>
      </c>
      <c r="I1671" s="9">
        <v>360</v>
      </c>
      <c r="J1671" s="20"/>
      <c r="K1671" s="30">
        <f>I1671*J1671</f>
        <v>0</v>
      </c>
      <c r="L1671" s="20"/>
      <c r="M1671" s="30">
        <f t="shared" si="69"/>
        <v>0</v>
      </c>
      <c r="N1671" s="20"/>
      <c r="O1671" s="1"/>
      <c r="P1671" s="1"/>
      <c r="Q1671" s="1"/>
      <c r="R1671" s="1"/>
      <c r="S1671" s="1"/>
      <c r="T1671" s="1"/>
    </row>
    <row r="1672" spans="1:20" customFormat="1" ht="108.5">
      <c r="A1672" s="31" t="s">
        <v>2542</v>
      </c>
      <c r="B1672" s="132" t="s">
        <v>4552</v>
      </c>
      <c r="C1672" s="9" t="s">
        <v>4633</v>
      </c>
      <c r="D1672" s="9" t="s">
        <v>4634</v>
      </c>
      <c r="E1672" s="9" t="s">
        <v>3358</v>
      </c>
      <c r="F1672" s="9" t="s">
        <v>2598</v>
      </c>
      <c r="G1672" s="242" t="s">
        <v>4635</v>
      </c>
      <c r="H1672" s="60" t="s">
        <v>4636</v>
      </c>
      <c r="I1672" s="9">
        <v>360</v>
      </c>
      <c r="J1672" s="20"/>
      <c r="K1672" s="30">
        <f t="shared" ref="K1672:K1678" si="72">I1672*J1672</f>
        <v>0</v>
      </c>
      <c r="L1672" s="20"/>
      <c r="M1672" s="30">
        <f t="shared" si="69"/>
        <v>0</v>
      </c>
      <c r="N1672" s="20"/>
      <c r="O1672" s="1"/>
      <c r="P1672" s="1"/>
      <c r="Q1672" s="1"/>
      <c r="R1672" s="1"/>
      <c r="S1672" s="1"/>
      <c r="T1672" s="1"/>
    </row>
    <row r="1673" spans="1:20" customFormat="1" ht="124">
      <c r="A1673" s="31" t="s">
        <v>2542</v>
      </c>
      <c r="B1673" s="132" t="s">
        <v>4552</v>
      </c>
      <c r="C1673" s="9" t="s">
        <v>4637</v>
      </c>
      <c r="D1673" s="9" t="s">
        <v>4638</v>
      </c>
      <c r="E1673" s="9" t="s">
        <v>4194</v>
      </c>
      <c r="F1673" s="9" t="s">
        <v>2831</v>
      </c>
      <c r="G1673" s="242" t="s">
        <v>4639</v>
      </c>
      <c r="H1673" s="60" t="s">
        <v>4640</v>
      </c>
      <c r="I1673" s="9">
        <v>150</v>
      </c>
      <c r="J1673" s="20"/>
      <c r="K1673" s="30">
        <f t="shared" si="72"/>
        <v>0</v>
      </c>
      <c r="L1673" s="20"/>
      <c r="M1673" s="30">
        <f t="shared" ref="M1673:M1689" si="73">L1673*I1673</f>
        <v>0</v>
      </c>
      <c r="N1673" s="20"/>
      <c r="O1673" s="1"/>
      <c r="P1673" s="1"/>
      <c r="Q1673" s="1"/>
      <c r="R1673" s="1"/>
      <c r="S1673" s="1"/>
      <c r="T1673" s="1"/>
    </row>
    <row r="1674" spans="1:20" customFormat="1" ht="124">
      <c r="A1674" s="31" t="s">
        <v>2542</v>
      </c>
      <c r="B1674" s="132" t="s">
        <v>4552</v>
      </c>
      <c r="C1674" s="9" t="s">
        <v>4641</v>
      </c>
      <c r="D1674" s="9" t="s">
        <v>4642</v>
      </c>
      <c r="E1674" s="9" t="s">
        <v>4568</v>
      </c>
      <c r="F1674" s="9" t="s">
        <v>2719</v>
      </c>
      <c r="G1674" s="242" t="s">
        <v>4643</v>
      </c>
      <c r="H1674" s="60" t="s">
        <v>4644</v>
      </c>
      <c r="I1674" s="9">
        <v>130</v>
      </c>
      <c r="J1674" s="20"/>
      <c r="K1674" s="30">
        <f t="shared" si="72"/>
        <v>0</v>
      </c>
      <c r="L1674" s="20"/>
      <c r="M1674" s="30">
        <f t="shared" si="73"/>
        <v>0</v>
      </c>
      <c r="N1674" s="20"/>
      <c r="O1674" s="1"/>
      <c r="P1674" s="1"/>
      <c r="Q1674" s="1"/>
      <c r="R1674" s="1"/>
      <c r="S1674" s="1"/>
      <c r="T1674" s="1"/>
    </row>
    <row r="1675" spans="1:20" customFormat="1" ht="93">
      <c r="A1675" s="31" t="s">
        <v>2542</v>
      </c>
      <c r="B1675" s="132" t="s">
        <v>4552</v>
      </c>
      <c r="C1675" s="9" t="s">
        <v>4645</v>
      </c>
      <c r="D1675" s="9" t="s">
        <v>4646</v>
      </c>
      <c r="E1675" s="9" t="s">
        <v>4647</v>
      </c>
      <c r="F1675" s="9" t="s">
        <v>2831</v>
      </c>
      <c r="G1675" s="242" t="s">
        <v>4648</v>
      </c>
      <c r="H1675" s="60" t="s">
        <v>4649</v>
      </c>
      <c r="I1675" s="9">
        <v>199</v>
      </c>
      <c r="J1675" s="20"/>
      <c r="K1675" s="30">
        <f t="shared" si="72"/>
        <v>0</v>
      </c>
      <c r="L1675" s="20"/>
      <c r="M1675" s="30">
        <f t="shared" si="73"/>
        <v>0</v>
      </c>
      <c r="N1675" s="20"/>
      <c r="O1675" s="1"/>
      <c r="P1675" s="1"/>
      <c r="Q1675" s="1"/>
      <c r="R1675" s="1"/>
      <c r="S1675" s="1"/>
      <c r="T1675" s="1"/>
    </row>
    <row r="1676" spans="1:20" customFormat="1" ht="77.5">
      <c r="A1676" s="31" t="s">
        <v>2542</v>
      </c>
      <c r="B1676" s="132" t="s">
        <v>4552</v>
      </c>
      <c r="C1676" s="9" t="s">
        <v>4650</v>
      </c>
      <c r="D1676" s="9" t="s">
        <v>4651</v>
      </c>
      <c r="E1676" s="9" t="s">
        <v>4647</v>
      </c>
      <c r="F1676" s="9" t="s">
        <v>2619</v>
      </c>
      <c r="G1676" s="242" t="s">
        <v>4652</v>
      </c>
      <c r="H1676" s="60" t="s">
        <v>4653</v>
      </c>
      <c r="I1676" s="9">
        <v>280</v>
      </c>
      <c r="J1676" s="20"/>
      <c r="K1676" s="30">
        <f t="shared" si="72"/>
        <v>0</v>
      </c>
      <c r="L1676" s="20"/>
      <c r="M1676" s="30">
        <f t="shared" si="73"/>
        <v>0</v>
      </c>
      <c r="N1676" s="20"/>
      <c r="O1676" s="1"/>
      <c r="P1676" s="1"/>
      <c r="Q1676" s="1"/>
      <c r="R1676" s="1"/>
      <c r="S1676" s="1"/>
      <c r="T1676" s="1"/>
    </row>
    <row r="1677" spans="1:20" customFormat="1" ht="77.5">
      <c r="A1677" s="31" t="s">
        <v>2542</v>
      </c>
      <c r="B1677" s="132" t="s">
        <v>4552</v>
      </c>
      <c r="C1677" s="9" t="s">
        <v>4654</v>
      </c>
      <c r="D1677" s="9" t="s">
        <v>4655</v>
      </c>
      <c r="E1677" s="9" t="s">
        <v>4647</v>
      </c>
      <c r="F1677" s="9" t="s">
        <v>2831</v>
      </c>
      <c r="G1677" s="242" t="s">
        <v>4656</v>
      </c>
      <c r="H1677" s="60" t="s">
        <v>4657</v>
      </c>
      <c r="I1677" s="9">
        <v>180</v>
      </c>
      <c r="J1677" s="20"/>
      <c r="K1677" s="30">
        <f t="shared" si="72"/>
        <v>0</v>
      </c>
      <c r="L1677" s="20"/>
      <c r="M1677" s="30">
        <f t="shared" si="73"/>
        <v>0</v>
      </c>
      <c r="N1677" s="20"/>
      <c r="O1677" s="1"/>
      <c r="P1677" s="1"/>
      <c r="Q1677" s="1"/>
      <c r="R1677" s="1"/>
      <c r="S1677" s="1"/>
      <c r="T1677" s="1"/>
    </row>
    <row r="1678" spans="1:20" customFormat="1" ht="93">
      <c r="A1678" s="31" t="s">
        <v>2542</v>
      </c>
      <c r="B1678" s="132" t="s">
        <v>4552</v>
      </c>
      <c r="C1678" s="9" t="s">
        <v>4658</v>
      </c>
      <c r="D1678" s="9" t="s">
        <v>4659</v>
      </c>
      <c r="E1678" s="9" t="s">
        <v>4647</v>
      </c>
      <c r="F1678" s="9" t="s">
        <v>2557</v>
      </c>
      <c r="G1678" s="242" t="s">
        <v>4660</v>
      </c>
      <c r="H1678" s="60" t="s">
        <v>4661</v>
      </c>
      <c r="I1678" s="9">
        <v>250</v>
      </c>
      <c r="J1678" s="20"/>
      <c r="K1678" s="30">
        <f t="shared" si="72"/>
        <v>0</v>
      </c>
      <c r="L1678" s="20"/>
      <c r="M1678" s="30">
        <f t="shared" si="73"/>
        <v>0</v>
      </c>
      <c r="N1678" s="20"/>
      <c r="O1678" s="1"/>
      <c r="P1678" s="1"/>
      <c r="Q1678" s="1"/>
      <c r="R1678" s="1"/>
      <c r="S1678" s="1"/>
      <c r="T1678" s="1"/>
    </row>
    <row r="1679" spans="1:20" customFormat="1" ht="93">
      <c r="A1679" s="31" t="s">
        <v>2542</v>
      </c>
      <c r="B1679" s="132" t="s">
        <v>4552</v>
      </c>
      <c r="C1679" s="9" t="s">
        <v>4662</v>
      </c>
      <c r="D1679" s="9" t="s">
        <v>4663</v>
      </c>
      <c r="E1679" s="9" t="s">
        <v>4647</v>
      </c>
      <c r="F1679" s="9" t="s">
        <v>2619</v>
      </c>
      <c r="G1679" s="242" t="s">
        <v>4664</v>
      </c>
      <c r="H1679" s="60" t="s">
        <v>4665</v>
      </c>
      <c r="I1679" s="9">
        <v>300</v>
      </c>
      <c r="J1679" s="20"/>
      <c r="K1679" s="30">
        <f>I1679*J1679</f>
        <v>0</v>
      </c>
      <c r="L1679" s="20"/>
      <c r="M1679" s="30">
        <f t="shared" si="73"/>
        <v>0</v>
      </c>
      <c r="N1679" s="20"/>
      <c r="O1679" s="1"/>
      <c r="P1679" s="1"/>
      <c r="Q1679" s="1"/>
      <c r="R1679" s="1"/>
      <c r="S1679" s="1"/>
      <c r="T1679" s="1"/>
    </row>
    <row r="1680" spans="1:20" customFormat="1" ht="93">
      <c r="A1680" s="31" t="s">
        <v>2542</v>
      </c>
      <c r="B1680" s="132" t="s">
        <v>4552</v>
      </c>
      <c r="C1680" s="9" t="s">
        <v>4666</v>
      </c>
      <c r="D1680" s="9" t="s">
        <v>4667</v>
      </c>
      <c r="E1680" s="9" t="s">
        <v>4647</v>
      </c>
      <c r="F1680" s="9" t="s">
        <v>2831</v>
      </c>
      <c r="G1680" s="242" t="s">
        <v>4668</v>
      </c>
      <c r="H1680" s="60" t="s">
        <v>4669</v>
      </c>
      <c r="I1680" s="9">
        <v>240</v>
      </c>
      <c r="J1680" s="20"/>
      <c r="K1680" s="30">
        <f t="shared" ref="K1680:K1683" si="74">I1680*J1680</f>
        <v>0</v>
      </c>
      <c r="L1680" s="20"/>
      <c r="M1680" s="30">
        <f t="shared" si="73"/>
        <v>0</v>
      </c>
      <c r="N1680" s="20"/>
      <c r="O1680" s="1"/>
      <c r="P1680" s="1"/>
      <c r="Q1680" s="1"/>
      <c r="R1680" s="1"/>
      <c r="S1680" s="1"/>
      <c r="T1680" s="1"/>
    </row>
    <row r="1681" spans="1:20" customFormat="1" ht="108.5">
      <c r="A1681" s="31" t="s">
        <v>2542</v>
      </c>
      <c r="B1681" s="132" t="s">
        <v>4552</v>
      </c>
      <c r="C1681" s="9" t="s">
        <v>4670</v>
      </c>
      <c r="D1681" s="9" t="s">
        <v>4671</v>
      </c>
      <c r="E1681" s="9" t="s">
        <v>3717</v>
      </c>
      <c r="F1681" s="9" t="s">
        <v>2719</v>
      </c>
      <c r="G1681" s="242" t="s">
        <v>4672</v>
      </c>
      <c r="H1681" s="60" t="s">
        <v>4673</v>
      </c>
      <c r="I1681" s="9">
        <v>380</v>
      </c>
      <c r="J1681" s="20"/>
      <c r="K1681" s="30">
        <f t="shared" si="74"/>
        <v>0</v>
      </c>
      <c r="L1681" s="20"/>
      <c r="M1681" s="30">
        <f t="shared" si="73"/>
        <v>0</v>
      </c>
      <c r="N1681" s="20"/>
      <c r="O1681" s="1"/>
      <c r="P1681" s="1"/>
      <c r="Q1681" s="1"/>
      <c r="R1681" s="1"/>
      <c r="S1681" s="1"/>
      <c r="T1681" s="1"/>
    </row>
    <row r="1682" spans="1:20" customFormat="1" ht="77.5">
      <c r="A1682" s="31" t="s">
        <v>2542</v>
      </c>
      <c r="B1682" s="132" t="s">
        <v>4552</v>
      </c>
      <c r="C1682" s="9" t="s">
        <v>4674</v>
      </c>
      <c r="D1682" s="9" t="s">
        <v>4675</v>
      </c>
      <c r="E1682" s="9" t="s">
        <v>3717</v>
      </c>
      <c r="F1682" s="9" t="s">
        <v>2719</v>
      </c>
      <c r="G1682" s="242" t="s">
        <v>4676</v>
      </c>
      <c r="H1682" s="60" t="s">
        <v>4677</v>
      </c>
      <c r="I1682" s="9">
        <v>240</v>
      </c>
      <c r="J1682" s="20"/>
      <c r="K1682" s="30">
        <f t="shared" si="74"/>
        <v>0</v>
      </c>
      <c r="L1682" s="20"/>
      <c r="M1682" s="30">
        <f t="shared" si="73"/>
        <v>0</v>
      </c>
      <c r="N1682" s="20"/>
      <c r="O1682" s="1"/>
      <c r="P1682" s="1"/>
      <c r="Q1682" s="1"/>
      <c r="R1682" s="1"/>
      <c r="S1682" s="1"/>
      <c r="T1682" s="1"/>
    </row>
    <row r="1683" spans="1:20" customFormat="1" ht="108.5">
      <c r="A1683" s="31" t="s">
        <v>2542</v>
      </c>
      <c r="B1683" s="132" t="s">
        <v>4552</v>
      </c>
      <c r="C1683" s="9" t="s">
        <v>4678</v>
      </c>
      <c r="D1683" s="9" t="s">
        <v>4679</v>
      </c>
      <c r="E1683" s="9" t="s">
        <v>3717</v>
      </c>
      <c r="F1683" s="9" t="s">
        <v>2719</v>
      </c>
      <c r="G1683" s="242" t="s">
        <v>4680</v>
      </c>
      <c r="H1683" s="60" t="s">
        <v>4681</v>
      </c>
      <c r="I1683" s="9">
        <v>350</v>
      </c>
      <c r="J1683" s="20"/>
      <c r="K1683" s="30">
        <f t="shared" si="74"/>
        <v>0</v>
      </c>
      <c r="L1683" s="20"/>
      <c r="M1683" s="30">
        <f t="shared" si="73"/>
        <v>0</v>
      </c>
      <c r="N1683" s="20"/>
      <c r="O1683" s="1"/>
      <c r="P1683" s="1"/>
      <c r="Q1683" s="1"/>
      <c r="R1683" s="1"/>
      <c r="S1683" s="1"/>
      <c r="T1683" s="1"/>
    </row>
    <row r="1684" spans="1:20" customFormat="1" ht="93">
      <c r="A1684" s="31" t="s">
        <v>2542</v>
      </c>
      <c r="B1684" s="132" t="s">
        <v>4552</v>
      </c>
      <c r="C1684" s="9" t="s">
        <v>4682</v>
      </c>
      <c r="D1684" s="9" t="s">
        <v>4683</v>
      </c>
      <c r="E1684" s="9" t="s">
        <v>3717</v>
      </c>
      <c r="F1684" s="9" t="s">
        <v>2719</v>
      </c>
      <c r="G1684" s="242" t="s">
        <v>4684</v>
      </c>
      <c r="H1684" s="60" t="s">
        <v>4685</v>
      </c>
      <c r="I1684" s="9">
        <v>240</v>
      </c>
      <c r="J1684" s="20"/>
      <c r="K1684" s="30">
        <f>I1684*J1684</f>
        <v>0</v>
      </c>
      <c r="L1684" s="20"/>
      <c r="M1684" s="30">
        <f t="shared" si="73"/>
        <v>0</v>
      </c>
      <c r="N1684" s="20"/>
      <c r="O1684" s="1"/>
      <c r="P1684" s="1"/>
      <c r="Q1684" s="1"/>
      <c r="R1684" s="1"/>
      <c r="S1684" s="1"/>
      <c r="T1684" s="1"/>
    </row>
    <row r="1685" spans="1:20" customFormat="1" ht="93">
      <c r="A1685" s="31" t="s">
        <v>2542</v>
      </c>
      <c r="B1685" s="132" t="s">
        <v>4552</v>
      </c>
      <c r="C1685" s="9" t="s">
        <v>4686</v>
      </c>
      <c r="D1685" s="9" t="s">
        <v>4687</v>
      </c>
      <c r="E1685" s="9" t="s">
        <v>3717</v>
      </c>
      <c r="F1685" s="9" t="s">
        <v>2719</v>
      </c>
      <c r="G1685" s="242" t="s">
        <v>4688</v>
      </c>
      <c r="H1685" s="60" t="s">
        <v>4689</v>
      </c>
      <c r="I1685" s="9">
        <v>260</v>
      </c>
      <c r="J1685" s="20"/>
      <c r="K1685" s="30">
        <f t="shared" ref="K1685:K1748" si="75">I1685*J1685</f>
        <v>0</v>
      </c>
      <c r="L1685" s="20"/>
      <c r="M1685" s="30">
        <f t="shared" si="73"/>
        <v>0</v>
      </c>
      <c r="N1685" s="20"/>
      <c r="O1685" s="1"/>
      <c r="P1685" s="1"/>
      <c r="Q1685" s="1"/>
      <c r="R1685" s="1"/>
      <c r="S1685" s="1"/>
      <c r="T1685" s="1"/>
    </row>
    <row r="1686" spans="1:20" customFormat="1" ht="108.5">
      <c r="A1686" s="31" t="s">
        <v>2542</v>
      </c>
      <c r="B1686" s="132" t="s">
        <v>4552</v>
      </c>
      <c r="C1686" s="9" t="s">
        <v>4690</v>
      </c>
      <c r="D1686" s="9" t="s">
        <v>4691</v>
      </c>
      <c r="E1686" s="9" t="s">
        <v>3376</v>
      </c>
      <c r="F1686" s="9" t="s">
        <v>2831</v>
      </c>
      <c r="G1686" s="242" t="s">
        <v>4692</v>
      </c>
      <c r="H1686" s="60" t="s">
        <v>4693</v>
      </c>
      <c r="I1686" s="9">
        <v>280</v>
      </c>
      <c r="J1686" s="20"/>
      <c r="K1686" s="30">
        <f t="shared" si="75"/>
        <v>0</v>
      </c>
      <c r="L1686" s="20"/>
      <c r="M1686" s="30">
        <f t="shared" si="73"/>
        <v>0</v>
      </c>
      <c r="N1686" s="20"/>
      <c r="O1686" s="1"/>
      <c r="P1686" s="1"/>
      <c r="Q1686" s="1"/>
      <c r="R1686" s="1"/>
      <c r="S1686" s="1"/>
      <c r="T1686" s="1"/>
    </row>
    <row r="1687" spans="1:20" customFormat="1" ht="93">
      <c r="A1687" s="31" t="s">
        <v>2542</v>
      </c>
      <c r="B1687" s="132" t="s">
        <v>4552</v>
      </c>
      <c r="C1687" s="9" t="s">
        <v>4694</v>
      </c>
      <c r="D1687" s="9" t="s">
        <v>4695</v>
      </c>
      <c r="E1687" s="9" t="s">
        <v>3376</v>
      </c>
      <c r="F1687" s="9" t="s">
        <v>2831</v>
      </c>
      <c r="G1687" s="242" t="s">
        <v>4696</v>
      </c>
      <c r="H1687" s="60" t="s">
        <v>4697</v>
      </c>
      <c r="I1687" s="9">
        <v>500</v>
      </c>
      <c r="J1687" s="20"/>
      <c r="K1687" s="30">
        <f t="shared" si="75"/>
        <v>0</v>
      </c>
      <c r="L1687" s="20"/>
      <c r="M1687" s="30">
        <f t="shared" si="73"/>
        <v>0</v>
      </c>
      <c r="N1687" s="20"/>
      <c r="O1687" s="1"/>
      <c r="P1687" s="1"/>
      <c r="Q1687" s="1"/>
      <c r="R1687" s="1"/>
      <c r="S1687" s="1"/>
      <c r="T1687" s="1"/>
    </row>
    <row r="1688" spans="1:20" customFormat="1" ht="108.5">
      <c r="A1688" s="31" t="s">
        <v>2542</v>
      </c>
      <c r="B1688" s="132" t="s">
        <v>4552</v>
      </c>
      <c r="C1688" s="9" t="s">
        <v>4698</v>
      </c>
      <c r="D1688" s="9" t="s">
        <v>4699</v>
      </c>
      <c r="E1688" s="9" t="s">
        <v>3376</v>
      </c>
      <c r="F1688" s="9" t="s">
        <v>2831</v>
      </c>
      <c r="G1688" s="242" t="s">
        <v>4700</v>
      </c>
      <c r="H1688" s="60" t="s">
        <v>4701</v>
      </c>
      <c r="I1688" s="9">
        <v>1350</v>
      </c>
      <c r="J1688" s="20"/>
      <c r="K1688" s="30">
        <f t="shared" si="75"/>
        <v>0</v>
      </c>
      <c r="L1688" s="20"/>
      <c r="M1688" s="30">
        <f t="shared" si="73"/>
        <v>0</v>
      </c>
      <c r="N1688" s="20"/>
      <c r="O1688" s="1"/>
      <c r="P1688" s="1"/>
      <c r="Q1688" s="1"/>
      <c r="R1688" s="1"/>
      <c r="S1688" s="1"/>
      <c r="T1688" s="1"/>
    </row>
    <row r="1689" spans="1:20" customFormat="1" ht="139.5">
      <c r="A1689" s="31" t="s">
        <v>2542</v>
      </c>
      <c r="B1689" s="132" t="s">
        <v>4552</v>
      </c>
      <c r="C1689" s="9" t="s">
        <v>4702</v>
      </c>
      <c r="D1689" s="9" t="s">
        <v>4703</v>
      </c>
      <c r="E1689" s="9" t="s">
        <v>3122</v>
      </c>
      <c r="F1689" s="9" t="s">
        <v>2719</v>
      </c>
      <c r="G1689" s="242" t="s">
        <v>4704</v>
      </c>
      <c r="H1689" s="60" t="s">
        <v>4705</v>
      </c>
      <c r="I1689" s="9">
        <v>450</v>
      </c>
      <c r="J1689" s="20"/>
      <c r="K1689" s="30">
        <f t="shared" si="75"/>
        <v>0</v>
      </c>
      <c r="L1689" s="20"/>
      <c r="M1689" s="30">
        <f t="shared" si="73"/>
        <v>0</v>
      </c>
      <c r="N1689" s="20"/>
      <c r="O1689" s="1"/>
      <c r="P1689" s="1"/>
      <c r="Q1689" s="1"/>
      <c r="R1689" s="1"/>
      <c r="S1689" s="1"/>
      <c r="T1689" s="1"/>
    </row>
    <row r="1690" spans="1:20" ht="31">
      <c r="A1690" s="335" t="s">
        <v>12873</v>
      </c>
      <c r="B1690" s="336"/>
      <c r="C1690" s="336"/>
      <c r="D1690" s="336"/>
      <c r="E1690" s="336"/>
      <c r="F1690" s="336"/>
      <c r="G1690" s="336"/>
      <c r="H1690" s="336"/>
      <c r="I1690" s="336"/>
      <c r="J1690" s="336"/>
      <c r="K1690" s="336"/>
      <c r="L1690" s="336"/>
      <c r="M1690" s="336"/>
      <c r="N1690" s="336"/>
    </row>
    <row r="1691" spans="1:20">
      <c r="A1691" s="47"/>
      <c r="B1691" s="47"/>
      <c r="C1691" s="47" t="s">
        <v>12874</v>
      </c>
      <c r="D1691" s="47" t="s">
        <v>12877</v>
      </c>
      <c r="E1691" s="47" t="s">
        <v>12880</v>
      </c>
      <c r="F1691" s="318"/>
      <c r="G1691" s="319">
        <v>9786264170680</v>
      </c>
      <c r="H1691" s="47"/>
      <c r="I1691" s="9">
        <v>380</v>
      </c>
      <c r="J1691" s="20"/>
      <c r="K1691" s="30">
        <f t="shared" si="75"/>
        <v>0</v>
      </c>
      <c r="L1691" s="20"/>
      <c r="M1691" s="30">
        <f>I1691*L1691</f>
        <v>0</v>
      </c>
      <c r="N1691" s="20"/>
    </row>
    <row r="1692" spans="1:20">
      <c r="A1692" s="47"/>
      <c r="B1692" s="47"/>
      <c r="C1692" s="47" t="s">
        <v>12875</v>
      </c>
      <c r="D1692" s="47" t="s">
        <v>12878</v>
      </c>
      <c r="E1692" s="47" t="s">
        <v>12881</v>
      </c>
      <c r="F1692" s="318"/>
      <c r="G1692" s="319">
        <v>9789570854183</v>
      </c>
      <c r="H1692" s="47"/>
      <c r="I1692" s="9">
        <v>350</v>
      </c>
      <c r="J1692" s="20"/>
      <c r="K1692" s="30">
        <f t="shared" si="75"/>
        <v>0</v>
      </c>
      <c r="L1692" s="20"/>
      <c r="M1692" s="30">
        <f t="shared" ref="M1692:M1755" si="76">I1692*L1692</f>
        <v>0</v>
      </c>
      <c r="N1692" s="20"/>
    </row>
    <row r="1693" spans="1:20">
      <c r="A1693" s="47"/>
      <c r="B1693" s="47"/>
      <c r="C1693" s="47" t="s">
        <v>12876</v>
      </c>
      <c r="D1693" s="47" t="s">
        <v>12879</v>
      </c>
      <c r="E1693" s="47" t="s">
        <v>12882</v>
      </c>
      <c r="F1693" s="318"/>
      <c r="G1693" s="319">
        <v>9786267304525</v>
      </c>
      <c r="H1693" s="47"/>
      <c r="I1693" s="9">
        <v>399</v>
      </c>
      <c r="J1693" s="20"/>
      <c r="K1693" s="30">
        <f t="shared" si="75"/>
        <v>0</v>
      </c>
      <c r="L1693" s="20"/>
      <c r="M1693" s="30">
        <f t="shared" si="76"/>
        <v>0</v>
      </c>
      <c r="N1693" s="20"/>
    </row>
    <row r="1694" spans="1:20">
      <c r="A1694" s="47"/>
      <c r="B1694" s="47"/>
      <c r="C1694" s="320" t="s">
        <v>12883</v>
      </c>
      <c r="D1694" s="321" t="s">
        <v>12884</v>
      </c>
      <c r="E1694" s="321" t="s">
        <v>4803</v>
      </c>
      <c r="F1694" s="47"/>
      <c r="G1694" s="319">
        <v>9786263611610</v>
      </c>
      <c r="H1694" s="47"/>
      <c r="I1694" s="9">
        <v>280</v>
      </c>
      <c r="J1694" s="20"/>
      <c r="K1694" s="30">
        <f t="shared" si="75"/>
        <v>0</v>
      </c>
      <c r="L1694" s="20"/>
      <c r="M1694" s="30">
        <f t="shared" si="76"/>
        <v>0</v>
      </c>
      <c r="N1694" s="20"/>
    </row>
    <row r="1695" spans="1:20">
      <c r="A1695" s="47"/>
      <c r="B1695" s="47"/>
      <c r="C1695" s="323" t="s">
        <v>12930</v>
      </c>
      <c r="D1695" s="321" t="s">
        <v>12885</v>
      </c>
      <c r="E1695" s="322" t="s">
        <v>12890</v>
      </c>
      <c r="F1695" s="47"/>
      <c r="G1695" s="319">
        <v>9789861364025</v>
      </c>
      <c r="H1695" s="47"/>
      <c r="I1695" s="9">
        <v>350</v>
      </c>
      <c r="J1695" s="20"/>
      <c r="K1695" s="30">
        <f t="shared" si="75"/>
        <v>0</v>
      </c>
      <c r="L1695" s="20"/>
      <c r="M1695" s="30">
        <f t="shared" si="76"/>
        <v>0</v>
      </c>
      <c r="N1695" s="20"/>
    </row>
    <row r="1696" spans="1:20" s="295" customFormat="1" ht="30" customHeight="1">
      <c r="A1696" s="47"/>
      <c r="B1696" s="292"/>
      <c r="C1696" s="320" t="s">
        <v>12886</v>
      </c>
      <c r="D1696" s="293"/>
      <c r="E1696" s="321" t="s">
        <v>12889</v>
      </c>
      <c r="F1696" s="294"/>
      <c r="G1696" s="319">
        <v>9789860602845</v>
      </c>
      <c r="H1696" s="293"/>
      <c r="I1696" s="9">
        <v>350</v>
      </c>
      <c r="J1696" s="20"/>
      <c r="K1696" s="30">
        <f t="shared" si="75"/>
        <v>0</v>
      </c>
      <c r="L1696" s="20"/>
      <c r="M1696" s="30">
        <f t="shared" si="76"/>
        <v>0</v>
      </c>
      <c r="N1696" s="20"/>
    </row>
    <row r="1697" spans="1:14">
      <c r="A1697" s="47"/>
      <c r="B1697" s="47"/>
      <c r="C1697" s="320" t="s">
        <v>12887</v>
      </c>
      <c r="D1697" s="47"/>
      <c r="E1697" s="321" t="s">
        <v>4803</v>
      </c>
      <c r="F1697" s="47"/>
      <c r="G1697" s="319">
        <v>9789573280286</v>
      </c>
      <c r="H1697" s="47"/>
      <c r="I1697" s="9">
        <v>320</v>
      </c>
      <c r="J1697" s="20"/>
      <c r="K1697" s="30">
        <f t="shared" si="75"/>
        <v>0</v>
      </c>
      <c r="L1697" s="20"/>
      <c r="M1697" s="30">
        <f t="shared" si="76"/>
        <v>0</v>
      </c>
      <c r="N1697" s="20"/>
    </row>
    <row r="1698" spans="1:14">
      <c r="A1698" s="47"/>
      <c r="B1698" s="47"/>
      <c r="C1698" s="320" t="s">
        <v>4752</v>
      </c>
      <c r="D1698" s="47"/>
      <c r="E1698" s="321" t="s">
        <v>12888</v>
      </c>
      <c r="F1698" s="47"/>
      <c r="G1698" s="319">
        <v>9789570855043</v>
      </c>
      <c r="H1698" s="47"/>
      <c r="I1698" s="9">
        <v>390</v>
      </c>
      <c r="J1698" s="20"/>
      <c r="K1698" s="30">
        <f t="shared" si="75"/>
        <v>0</v>
      </c>
      <c r="L1698" s="20"/>
      <c r="M1698" s="30">
        <f t="shared" si="76"/>
        <v>0</v>
      </c>
      <c r="N1698" s="20"/>
    </row>
    <row r="1699" spans="1:14">
      <c r="A1699" s="47"/>
      <c r="B1699" s="47"/>
      <c r="C1699" s="47" t="s">
        <v>12891</v>
      </c>
      <c r="D1699" s="47"/>
      <c r="E1699" s="47" t="s">
        <v>12896</v>
      </c>
      <c r="F1699" s="47"/>
      <c r="G1699" s="319">
        <v>9789570854756</v>
      </c>
      <c r="H1699" s="47"/>
      <c r="I1699" s="9">
        <v>350</v>
      </c>
      <c r="J1699" s="20"/>
      <c r="K1699" s="30">
        <f t="shared" si="75"/>
        <v>0</v>
      </c>
      <c r="L1699" s="20"/>
      <c r="M1699" s="30">
        <f t="shared" si="76"/>
        <v>0</v>
      </c>
      <c r="N1699" s="20"/>
    </row>
    <row r="1700" spans="1:14">
      <c r="A1700" s="47"/>
      <c r="B1700" s="47"/>
      <c r="C1700" s="47" t="s">
        <v>12892</v>
      </c>
      <c r="D1700" s="47"/>
      <c r="E1700" s="47" t="s">
        <v>12895</v>
      </c>
      <c r="F1700" s="47"/>
      <c r="G1700" s="319">
        <v>9789865262990</v>
      </c>
      <c r="H1700" s="47"/>
      <c r="I1700" s="9">
        <v>250</v>
      </c>
      <c r="J1700" s="20"/>
      <c r="K1700" s="30">
        <f t="shared" si="75"/>
        <v>0</v>
      </c>
      <c r="L1700" s="20"/>
      <c r="M1700" s="30">
        <f t="shared" si="76"/>
        <v>0</v>
      </c>
      <c r="N1700" s="20"/>
    </row>
    <row r="1701" spans="1:14">
      <c r="A1701" s="47"/>
      <c r="B1701" s="47"/>
      <c r="C1701" s="47" t="s">
        <v>12893</v>
      </c>
      <c r="D1701" s="47"/>
      <c r="E1701" s="47" t="s">
        <v>12894</v>
      </c>
      <c r="F1701" s="47"/>
      <c r="G1701" s="319">
        <v>9786267461006</v>
      </c>
      <c r="H1701" s="47"/>
      <c r="I1701" s="9">
        <v>250</v>
      </c>
      <c r="J1701" s="20"/>
      <c r="K1701" s="30">
        <f t="shared" si="75"/>
        <v>0</v>
      </c>
      <c r="L1701" s="20"/>
      <c r="M1701" s="30">
        <f t="shared" si="76"/>
        <v>0</v>
      </c>
      <c r="N1701" s="20"/>
    </row>
    <row r="1702" spans="1:14">
      <c r="A1702" s="47"/>
      <c r="B1702" s="47"/>
      <c r="C1702" s="47" t="s">
        <v>12897</v>
      </c>
      <c r="D1702" s="47"/>
      <c r="E1702" s="47"/>
      <c r="F1702" s="47"/>
      <c r="G1702" s="319">
        <v>9786263056053</v>
      </c>
      <c r="H1702" s="47"/>
      <c r="I1702" s="9">
        <v>600</v>
      </c>
      <c r="J1702" s="20"/>
      <c r="K1702" s="30">
        <f t="shared" si="75"/>
        <v>0</v>
      </c>
      <c r="L1702" s="20"/>
      <c r="M1702" s="30">
        <f t="shared" si="76"/>
        <v>0</v>
      </c>
      <c r="N1702" s="20"/>
    </row>
    <row r="1703" spans="1:14">
      <c r="A1703" s="47"/>
      <c r="B1703" s="47"/>
      <c r="C1703" s="47" t="s">
        <v>12898</v>
      </c>
      <c r="D1703" s="47"/>
      <c r="E1703" s="47"/>
      <c r="F1703" s="47"/>
      <c r="G1703" s="319">
        <v>9789579095389</v>
      </c>
      <c r="H1703" s="47"/>
      <c r="I1703" s="9">
        <v>280</v>
      </c>
      <c r="J1703" s="20"/>
      <c r="K1703" s="30">
        <f t="shared" si="75"/>
        <v>0</v>
      </c>
      <c r="L1703" s="20"/>
      <c r="M1703" s="30">
        <f t="shared" si="76"/>
        <v>0</v>
      </c>
      <c r="N1703" s="20"/>
    </row>
    <row r="1704" spans="1:14">
      <c r="A1704" s="47"/>
      <c r="B1704" s="47"/>
      <c r="C1704" s="47" t="s">
        <v>12899</v>
      </c>
      <c r="D1704" s="47"/>
      <c r="E1704" s="47"/>
      <c r="F1704" s="47"/>
      <c r="G1704" s="319">
        <v>9789864401758</v>
      </c>
      <c r="H1704" s="47"/>
      <c r="I1704" s="9">
        <v>320</v>
      </c>
      <c r="J1704" s="20"/>
      <c r="K1704" s="30">
        <f t="shared" si="75"/>
        <v>0</v>
      </c>
      <c r="L1704" s="20"/>
      <c r="M1704" s="30">
        <f t="shared" si="76"/>
        <v>0</v>
      </c>
      <c r="N1704" s="20"/>
    </row>
    <row r="1705" spans="1:14">
      <c r="A1705" s="47"/>
      <c r="B1705" s="47"/>
      <c r="C1705" s="47" t="s">
        <v>12900</v>
      </c>
      <c r="D1705" s="47"/>
      <c r="E1705" s="47"/>
      <c r="F1705" s="47"/>
      <c r="G1705" s="319">
        <v>9789864402571</v>
      </c>
      <c r="H1705" s="47"/>
      <c r="I1705" s="9">
        <v>300</v>
      </c>
      <c r="J1705" s="20"/>
      <c r="K1705" s="30">
        <f t="shared" si="75"/>
        <v>0</v>
      </c>
      <c r="L1705" s="20"/>
      <c r="M1705" s="30">
        <f t="shared" si="76"/>
        <v>0</v>
      </c>
      <c r="N1705" s="20"/>
    </row>
    <row r="1706" spans="1:14" ht="34">
      <c r="A1706" s="47"/>
      <c r="B1706" s="47"/>
      <c r="C1706" s="293" t="s">
        <v>12901</v>
      </c>
      <c r="D1706" s="293"/>
      <c r="E1706" s="292"/>
      <c r="F1706" s="294"/>
      <c r="G1706" s="319">
        <v>9789864401819</v>
      </c>
      <c r="H1706" s="47"/>
      <c r="I1706" s="9">
        <v>300</v>
      </c>
      <c r="J1706" s="20"/>
      <c r="K1706" s="30">
        <f t="shared" si="75"/>
        <v>0</v>
      </c>
      <c r="L1706" s="20"/>
      <c r="M1706" s="30">
        <f t="shared" si="76"/>
        <v>0</v>
      </c>
      <c r="N1706" s="20"/>
    </row>
    <row r="1707" spans="1:14" ht="34">
      <c r="A1707" s="47"/>
      <c r="B1707" s="47"/>
      <c r="C1707" s="293" t="s">
        <v>12904</v>
      </c>
      <c r="D1707" s="47"/>
      <c r="E1707" s="47"/>
      <c r="F1707" s="47"/>
      <c r="G1707" s="319">
        <v>9789864400591</v>
      </c>
      <c r="H1707" s="47"/>
      <c r="I1707" s="9">
        <v>300</v>
      </c>
      <c r="J1707" s="20"/>
      <c r="K1707" s="30">
        <f t="shared" si="75"/>
        <v>0</v>
      </c>
      <c r="L1707" s="20"/>
      <c r="M1707" s="30">
        <f t="shared" si="76"/>
        <v>0</v>
      </c>
      <c r="N1707" s="20"/>
    </row>
    <row r="1708" spans="1:14" ht="34">
      <c r="A1708" s="47"/>
      <c r="B1708" s="47"/>
      <c r="C1708" s="293" t="s">
        <v>12905</v>
      </c>
      <c r="D1708" s="47"/>
      <c r="E1708" s="47"/>
      <c r="F1708" s="47"/>
      <c r="G1708" s="319">
        <v>9789570859522</v>
      </c>
      <c r="H1708" s="47"/>
      <c r="I1708" s="9">
        <v>350</v>
      </c>
      <c r="J1708" s="20"/>
      <c r="K1708" s="30">
        <f t="shared" si="75"/>
        <v>0</v>
      </c>
      <c r="L1708" s="20"/>
      <c r="M1708" s="30">
        <f t="shared" si="76"/>
        <v>0</v>
      </c>
      <c r="N1708" s="20"/>
    </row>
    <row r="1709" spans="1:14" s="295" customFormat="1" ht="30" customHeight="1">
      <c r="A1709" s="47"/>
      <c r="B1709" s="292"/>
      <c r="C1709" s="293" t="s">
        <v>12906</v>
      </c>
      <c r="D1709" s="293"/>
      <c r="E1709" s="292"/>
      <c r="F1709" s="294"/>
      <c r="G1709" s="319">
        <v>9786267257043</v>
      </c>
      <c r="H1709" s="293"/>
      <c r="I1709" s="9">
        <v>380</v>
      </c>
      <c r="J1709" s="20"/>
      <c r="K1709" s="30">
        <f t="shared" si="75"/>
        <v>0</v>
      </c>
      <c r="L1709" s="20"/>
      <c r="M1709" s="30">
        <f t="shared" si="76"/>
        <v>0</v>
      </c>
      <c r="N1709" s="20"/>
    </row>
    <row r="1710" spans="1:14" ht="34">
      <c r="A1710" s="47"/>
      <c r="B1710" s="47"/>
      <c r="C1710" s="293" t="s">
        <v>12907</v>
      </c>
      <c r="D1710" s="47"/>
      <c r="E1710" s="47"/>
      <c r="F1710" s="47"/>
      <c r="G1710" s="319">
        <v>9789869914956</v>
      </c>
      <c r="H1710" s="47"/>
      <c r="I1710" s="9">
        <v>420</v>
      </c>
      <c r="J1710" s="20"/>
      <c r="K1710" s="30">
        <f t="shared" si="75"/>
        <v>0</v>
      </c>
      <c r="L1710" s="20"/>
      <c r="M1710" s="30">
        <f t="shared" si="76"/>
        <v>0</v>
      </c>
      <c r="N1710" s="20"/>
    </row>
    <row r="1711" spans="1:14">
      <c r="A1711" s="47"/>
      <c r="B1711" s="47"/>
      <c r="C1711" s="293" t="s">
        <v>12908</v>
      </c>
      <c r="D1711" s="47"/>
      <c r="E1711" s="47"/>
      <c r="F1711" s="47"/>
      <c r="G1711" s="319">
        <v>9786267260173</v>
      </c>
      <c r="H1711" s="47"/>
      <c r="I1711" s="9">
        <v>250</v>
      </c>
      <c r="J1711" s="20"/>
      <c r="K1711" s="30">
        <f t="shared" si="75"/>
        <v>0</v>
      </c>
      <c r="L1711" s="20"/>
      <c r="M1711" s="30">
        <f t="shared" si="76"/>
        <v>0</v>
      </c>
      <c r="N1711" s="20"/>
    </row>
    <row r="1712" spans="1:14" ht="51">
      <c r="A1712" s="47"/>
      <c r="B1712" s="47"/>
      <c r="C1712" s="293" t="s">
        <v>12909</v>
      </c>
      <c r="D1712" s="47"/>
      <c r="E1712" s="47"/>
      <c r="F1712" s="47"/>
      <c r="G1712" s="319">
        <v>9786267208038</v>
      </c>
      <c r="H1712" s="47"/>
      <c r="I1712" s="9">
        <v>340</v>
      </c>
      <c r="J1712" s="20"/>
      <c r="K1712" s="30">
        <f t="shared" si="75"/>
        <v>0</v>
      </c>
      <c r="L1712" s="20"/>
      <c r="M1712" s="30">
        <f t="shared" si="76"/>
        <v>0</v>
      </c>
      <c r="N1712" s="20"/>
    </row>
    <row r="1713" spans="1:14" s="295" customFormat="1" ht="30" customHeight="1">
      <c r="A1713" s="47"/>
      <c r="B1713" s="292"/>
      <c r="C1713" s="293" t="s">
        <v>12910</v>
      </c>
      <c r="D1713" s="293"/>
      <c r="E1713" s="292"/>
      <c r="F1713" s="294"/>
      <c r="G1713" s="319">
        <v>9786267200438</v>
      </c>
      <c r="H1713" s="293"/>
      <c r="I1713" s="9">
        <v>360</v>
      </c>
      <c r="J1713" s="20"/>
      <c r="K1713" s="30">
        <f t="shared" si="75"/>
        <v>0</v>
      </c>
      <c r="L1713" s="20"/>
      <c r="M1713" s="30">
        <f t="shared" si="76"/>
        <v>0</v>
      </c>
      <c r="N1713" s="20"/>
    </row>
    <row r="1714" spans="1:14" ht="34">
      <c r="A1714" s="47"/>
      <c r="B1714" s="47"/>
      <c r="C1714" s="293" t="s">
        <v>12911</v>
      </c>
      <c r="D1714" s="47"/>
      <c r="E1714" s="47"/>
      <c r="F1714" s="47"/>
      <c r="G1714" s="319">
        <v>9786267043691</v>
      </c>
      <c r="H1714" s="47"/>
      <c r="I1714" s="9">
        <v>350</v>
      </c>
      <c r="J1714" s="20"/>
      <c r="K1714" s="30">
        <f t="shared" si="75"/>
        <v>0</v>
      </c>
      <c r="L1714" s="20"/>
      <c r="M1714" s="30">
        <f t="shared" si="76"/>
        <v>0</v>
      </c>
      <c r="N1714" s="20"/>
    </row>
    <row r="1715" spans="1:14">
      <c r="A1715" s="47"/>
      <c r="B1715" s="47"/>
      <c r="C1715" s="293" t="s">
        <v>12912</v>
      </c>
      <c r="D1715" s="47"/>
      <c r="E1715" s="47"/>
      <c r="F1715" s="47"/>
      <c r="G1715" s="319">
        <v>9786267000823</v>
      </c>
      <c r="H1715" s="47"/>
      <c r="I1715" s="9">
        <v>399</v>
      </c>
      <c r="J1715" s="20"/>
      <c r="K1715" s="30">
        <f t="shared" si="75"/>
        <v>0</v>
      </c>
      <c r="L1715" s="20"/>
      <c r="M1715" s="30">
        <f t="shared" si="76"/>
        <v>0</v>
      </c>
      <c r="N1715" s="20"/>
    </row>
    <row r="1716" spans="1:14" s="295" customFormat="1" ht="30" customHeight="1">
      <c r="A1716" s="47"/>
      <c r="B1716" s="292"/>
      <c r="C1716" s="293" t="s">
        <v>12913</v>
      </c>
      <c r="D1716" s="293"/>
      <c r="E1716" s="292"/>
      <c r="F1716" s="294"/>
      <c r="G1716" s="319">
        <v>9789620872921</v>
      </c>
      <c r="H1716" s="293"/>
      <c r="I1716" s="9">
        <v>350</v>
      </c>
      <c r="J1716" s="20"/>
      <c r="K1716" s="30">
        <f t="shared" si="75"/>
        <v>0</v>
      </c>
      <c r="L1716" s="20"/>
      <c r="M1716" s="30">
        <f t="shared" si="76"/>
        <v>0</v>
      </c>
      <c r="N1716" s="20"/>
    </row>
    <row r="1717" spans="1:14" s="295" customFormat="1" ht="30" customHeight="1">
      <c r="A1717" s="47"/>
      <c r="B1717" s="292"/>
      <c r="C1717" s="293" t="s">
        <v>12914</v>
      </c>
      <c r="D1717" s="293"/>
      <c r="E1717" s="292"/>
      <c r="F1717" s="294"/>
      <c r="G1717" s="319">
        <v>9789866841934</v>
      </c>
      <c r="H1717" s="293"/>
      <c r="I1717" s="9">
        <v>420</v>
      </c>
      <c r="J1717" s="20"/>
      <c r="K1717" s="30">
        <f t="shared" si="75"/>
        <v>0</v>
      </c>
      <c r="L1717" s="20"/>
      <c r="M1717" s="30">
        <f t="shared" si="76"/>
        <v>0</v>
      </c>
      <c r="N1717" s="20"/>
    </row>
    <row r="1718" spans="1:14">
      <c r="A1718" s="47"/>
      <c r="B1718" s="47"/>
      <c r="C1718" s="293" t="s">
        <v>12915</v>
      </c>
      <c r="D1718" s="47"/>
      <c r="E1718" s="47"/>
      <c r="F1718" s="47"/>
      <c r="G1718" s="319">
        <v>9789865114824</v>
      </c>
      <c r="H1718" s="47"/>
      <c r="I1718" s="9">
        <v>330</v>
      </c>
      <c r="J1718" s="20"/>
      <c r="K1718" s="30">
        <f t="shared" si="75"/>
        <v>0</v>
      </c>
      <c r="L1718" s="20"/>
      <c r="M1718" s="30">
        <f t="shared" si="76"/>
        <v>0</v>
      </c>
      <c r="N1718" s="20"/>
    </row>
    <row r="1719" spans="1:14" ht="34">
      <c r="A1719" s="47"/>
      <c r="B1719" s="47"/>
      <c r="C1719" s="293" t="s">
        <v>12916</v>
      </c>
      <c r="D1719" s="293"/>
      <c r="E1719" s="292"/>
      <c r="F1719" s="294"/>
      <c r="G1719" s="319">
        <v>9789860681512</v>
      </c>
      <c r="H1719" s="47"/>
      <c r="I1719" s="9">
        <v>350</v>
      </c>
      <c r="J1719" s="20"/>
      <c r="K1719" s="30">
        <f t="shared" si="75"/>
        <v>0</v>
      </c>
      <c r="L1719" s="20"/>
      <c r="M1719" s="30">
        <f t="shared" si="76"/>
        <v>0</v>
      </c>
      <c r="N1719" s="20"/>
    </row>
    <row r="1720" spans="1:14">
      <c r="A1720" s="47"/>
      <c r="B1720" s="47"/>
      <c r="C1720" s="293" t="s">
        <v>12917</v>
      </c>
      <c r="D1720" s="293"/>
      <c r="E1720" s="292"/>
      <c r="F1720" s="294"/>
      <c r="G1720" s="319">
        <v>9789862744987</v>
      </c>
      <c r="H1720" s="47"/>
      <c r="I1720" s="9">
        <v>320</v>
      </c>
      <c r="J1720" s="20"/>
      <c r="K1720" s="30">
        <f t="shared" si="75"/>
        <v>0</v>
      </c>
      <c r="L1720" s="20"/>
      <c r="M1720" s="30">
        <f t="shared" si="76"/>
        <v>0</v>
      </c>
      <c r="N1720" s="20"/>
    </row>
    <row r="1721" spans="1:14" ht="34">
      <c r="A1721" s="47"/>
      <c r="B1721" s="47"/>
      <c r="C1721" s="293" t="s">
        <v>12902</v>
      </c>
      <c r="D1721" s="293"/>
      <c r="E1721" s="292"/>
      <c r="F1721" s="294"/>
      <c r="G1721" s="319">
        <v>9789864403035</v>
      </c>
      <c r="H1721" s="47"/>
      <c r="I1721" s="9">
        <v>420</v>
      </c>
      <c r="J1721" s="20"/>
      <c r="K1721" s="30">
        <f t="shared" si="75"/>
        <v>0</v>
      </c>
      <c r="L1721" s="20"/>
      <c r="M1721" s="30">
        <f t="shared" si="76"/>
        <v>0</v>
      </c>
      <c r="N1721" s="20"/>
    </row>
    <row r="1722" spans="1:14">
      <c r="A1722" s="47"/>
      <c r="B1722" s="47"/>
      <c r="C1722" s="293" t="s">
        <v>12918</v>
      </c>
      <c r="D1722" s="293"/>
      <c r="E1722" s="292"/>
      <c r="F1722" s="294"/>
      <c r="G1722" s="319">
        <v>9789869550888</v>
      </c>
      <c r="H1722" s="47"/>
      <c r="I1722" s="9">
        <v>350</v>
      </c>
      <c r="J1722" s="20"/>
      <c r="K1722" s="30">
        <f t="shared" si="75"/>
        <v>0</v>
      </c>
      <c r="L1722" s="20"/>
      <c r="M1722" s="30">
        <f t="shared" si="76"/>
        <v>0</v>
      </c>
      <c r="N1722" s="20"/>
    </row>
    <row r="1723" spans="1:14">
      <c r="A1723" s="47"/>
      <c r="B1723" s="47"/>
      <c r="C1723" s="293" t="s">
        <v>12903</v>
      </c>
      <c r="D1723" s="293"/>
      <c r="E1723" s="292"/>
      <c r="F1723" s="294"/>
      <c r="G1723" s="319">
        <v>9789864403530</v>
      </c>
      <c r="H1723" s="47"/>
      <c r="I1723" s="9">
        <v>320</v>
      </c>
      <c r="J1723" s="20"/>
      <c r="K1723" s="30">
        <f t="shared" si="75"/>
        <v>0</v>
      </c>
      <c r="L1723" s="20"/>
      <c r="M1723" s="30">
        <f t="shared" si="76"/>
        <v>0</v>
      </c>
      <c r="N1723" s="20"/>
    </row>
    <row r="1724" spans="1:14" s="295" customFormat="1" ht="30" customHeight="1">
      <c r="A1724" s="47"/>
      <c r="B1724" s="292"/>
      <c r="C1724" s="293" t="s">
        <v>12919</v>
      </c>
      <c r="D1724" s="292"/>
      <c r="E1724" s="292"/>
      <c r="F1724" s="292"/>
      <c r="G1724" s="319">
        <v>9789579125789</v>
      </c>
      <c r="H1724" s="293"/>
      <c r="I1724" s="9">
        <v>310</v>
      </c>
      <c r="J1724" s="20"/>
      <c r="K1724" s="30">
        <f t="shared" si="75"/>
        <v>0</v>
      </c>
      <c r="L1724" s="20"/>
      <c r="M1724" s="30">
        <f t="shared" si="76"/>
        <v>0</v>
      </c>
      <c r="N1724" s="20"/>
    </row>
    <row r="1725" spans="1:14" s="295" customFormat="1" ht="30" customHeight="1">
      <c r="A1725" s="47"/>
      <c r="B1725" s="292"/>
      <c r="C1725" s="293" t="s">
        <v>12920</v>
      </c>
      <c r="D1725" s="292"/>
      <c r="E1725" s="292"/>
      <c r="F1725" s="292"/>
      <c r="G1725" s="319">
        <v>9789869899017</v>
      </c>
      <c r="H1725" s="293"/>
      <c r="I1725" s="9">
        <v>480</v>
      </c>
      <c r="J1725" s="20"/>
      <c r="K1725" s="30">
        <f t="shared" si="75"/>
        <v>0</v>
      </c>
      <c r="L1725" s="20"/>
      <c r="M1725" s="30">
        <f t="shared" si="76"/>
        <v>0</v>
      </c>
      <c r="N1725" s="20"/>
    </row>
    <row r="1726" spans="1:14" s="295" customFormat="1" ht="30" customHeight="1">
      <c r="A1726" s="47"/>
      <c r="B1726" s="292"/>
      <c r="C1726" s="293" t="s">
        <v>12921</v>
      </c>
      <c r="D1726" s="292"/>
      <c r="E1726" s="292"/>
      <c r="F1726" s="292"/>
      <c r="G1726" s="319">
        <v>9789577518521</v>
      </c>
      <c r="H1726" s="293"/>
      <c r="I1726" s="9">
        <v>300</v>
      </c>
      <c r="J1726" s="20"/>
      <c r="K1726" s="30">
        <f t="shared" si="75"/>
        <v>0</v>
      </c>
      <c r="L1726" s="20"/>
      <c r="M1726" s="30">
        <f t="shared" si="76"/>
        <v>0</v>
      </c>
      <c r="N1726" s="20"/>
    </row>
    <row r="1727" spans="1:14" s="295" customFormat="1" ht="30" customHeight="1">
      <c r="A1727" s="47"/>
      <c r="B1727" s="292"/>
      <c r="C1727" s="293" t="s">
        <v>12922</v>
      </c>
      <c r="D1727" s="292"/>
      <c r="E1727" s="292"/>
      <c r="F1727" s="292"/>
      <c r="G1727" s="319">
        <v>9789865505325</v>
      </c>
      <c r="H1727" s="293"/>
      <c r="I1727" s="9">
        <v>300</v>
      </c>
      <c r="J1727" s="20"/>
      <c r="K1727" s="30">
        <f t="shared" si="75"/>
        <v>0</v>
      </c>
      <c r="L1727" s="20"/>
      <c r="M1727" s="30">
        <f t="shared" si="76"/>
        <v>0</v>
      </c>
      <c r="N1727" s="20"/>
    </row>
    <row r="1728" spans="1:14" s="295" customFormat="1" ht="30" customHeight="1">
      <c r="A1728" s="47"/>
      <c r="B1728" s="292"/>
      <c r="C1728" s="293" t="s">
        <v>12923</v>
      </c>
      <c r="D1728" s="292"/>
      <c r="E1728" s="292"/>
      <c r="F1728" s="292"/>
      <c r="G1728" s="319">
        <v>9789865322564</v>
      </c>
      <c r="H1728" s="293"/>
      <c r="I1728" s="9">
        <v>320</v>
      </c>
      <c r="J1728" s="20"/>
      <c r="K1728" s="30">
        <f t="shared" si="75"/>
        <v>0</v>
      </c>
      <c r="L1728" s="20"/>
      <c r="M1728" s="30">
        <f t="shared" si="76"/>
        <v>0</v>
      </c>
      <c r="N1728" s="20"/>
    </row>
    <row r="1729" spans="1:14" s="295" customFormat="1" ht="30" customHeight="1">
      <c r="A1729" s="47"/>
      <c r="B1729" s="292"/>
      <c r="C1729" s="293" t="s">
        <v>12924</v>
      </c>
      <c r="D1729" s="292"/>
      <c r="E1729" s="292"/>
      <c r="F1729" s="292"/>
      <c r="G1729" s="319">
        <v>9789865505370</v>
      </c>
      <c r="H1729" s="293"/>
      <c r="I1729" s="9">
        <v>350</v>
      </c>
      <c r="J1729" s="20"/>
      <c r="K1729" s="30">
        <f t="shared" si="75"/>
        <v>0</v>
      </c>
      <c r="L1729" s="20"/>
      <c r="M1729" s="30">
        <f t="shared" si="76"/>
        <v>0</v>
      </c>
      <c r="N1729" s="20"/>
    </row>
    <row r="1730" spans="1:14" s="295" customFormat="1" ht="30" customHeight="1">
      <c r="A1730" s="47"/>
      <c r="B1730" s="292"/>
      <c r="C1730" s="293" t="s">
        <v>12925</v>
      </c>
      <c r="D1730" s="292"/>
      <c r="E1730" s="292"/>
      <c r="F1730" s="292"/>
      <c r="G1730" s="319">
        <v>9789578423718</v>
      </c>
      <c r="H1730" s="293"/>
      <c r="I1730" s="9">
        <v>350</v>
      </c>
      <c r="J1730" s="20"/>
      <c r="K1730" s="30">
        <f t="shared" si="75"/>
        <v>0</v>
      </c>
      <c r="L1730" s="20"/>
      <c r="M1730" s="30">
        <f t="shared" si="76"/>
        <v>0</v>
      </c>
      <c r="N1730" s="20"/>
    </row>
    <row r="1731" spans="1:14" s="295" customFormat="1" ht="30" customHeight="1">
      <c r="A1731" s="47"/>
      <c r="B1731" s="292"/>
      <c r="C1731" s="293" t="s">
        <v>12929</v>
      </c>
      <c r="D1731" s="292"/>
      <c r="E1731" s="292"/>
      <c r="F1731" s="292"/>
      <c r="G1731" s="319">
        <v>9789578423701</v>
      </c>
      <c r="H1731" s="293"/>
      <c r="I1731" s="9">
        <v>350</v>
      </c>
      <c r="J1731" s="20"/>
      <c r="K1731" s="30">
        <f t="shared" si="75"/>
        <v>0</v>
      </c>
      <c r="L1731" s="20"/>
      <c r="M1731" s="30">
        <f t="shared" si="76"/>
        <v>0</v>
      </c>
      <c r="N1731" s="20"/>
    </row>
    <row r="1732" spans="1:14" s="295" customFormat="1" ht="30" customHeight="1">
      <c r="A1732" s="47"/>
      <c r="B1732" s="292"/>
      <c r="C1732" s="293" t="s">
        <v>12926</v>
      </c>
      <c r="D1732" s="292"/>
      <c r="E1732" s="292"/>
      <c r="F1732" s="292"/>
      <c r="G1732" s="319">
        <v>9789578423695</v>
      </c>
      <c r="H1732" s="293"/>
      <c r="I1732" s="9">
        <v>350</v>
      </c>
      <c r="J1732" s="20"/>
      <c r="K1732" s="30">
        <f t="shared" si="75"/>
        <v>0</v>
      </c>
      <c r="L1732" s="20"/>
      <c r="M1732" s="30">
        <f t="shared" si="76"/>
        <v>0</v>
      </c>
      <c r="N1732" s="20"/>
    </row>
    <row r="1733" spans="1:14" s="295" customFormat="1" ht="30" customHeight="1">
      <c r="A1733" s="47"/>
      <c r="B1733" s="292"/>
      <c r="C1733" s="293" t="s">
        <v>12927</v>
      </c>
      <c r="D1733" s="292"/>
      <c r="E1733" s="292"/>
      <c r="F1733" s="292"/>
      <c r="G1733" s="319">
        <v>9789865505332</v>
      </c>
      <c r="H1733" s="293"/>
      <c r="I1733" s="9">
        <v>350</v>
      </c>
      <c r="J1733" s="20"/>
      <c r="K1733" s="30">
        <f t="shared" si="75"/>
        <v>0</v>
      </c>
      <c r="L1733" s="20"/>
      <c r="M1733" s="30">
        <f t="shared" si="76"/>
        <v>0</v>
      </c>
      <c r="N1733" s="20"/>
    </row>
    <row r="1734" spans="1:14" s="295" customFormat="1" ht="30" customHeight="1">
      <c r="A1734" s="47"/>
      <c r="B1734" s="292"/>
      <c r="C1734" s="293" t="s">
        <v>12928</v>
      </c>
      <c r="D1734" s="292"/>
      <c r="E1734" s="292"/>
      <c r="F1734" s="292"/>
      <c r="G1734" s="319">
        <v>9789865505349</v>
      </c>
      <c r="H1734" s="293"/>
      <c r="I1734" s="9">
        <v>350</v>
      </c>
      <c r="J1734" s="20"/>
      <c r="K1734" s="30">
        <f t="shared" si="75"/>
        <v>0</v>
      </c>
      <c r="L1734" s="20"/>
      <c r="M1734" s="30">
        <f t="shared" si="76"/>
        <v>0</v>
      </c>
      <c r="N1734" s="20"/>
    </row>
    <row r="1735" spans="1:14" ht="31">
      <c r="A1735" s="335" t="s">
        <v>12437</v>
      </c>
      <c r="B1735" s="336"/>
      <c r="C1735" s="336"/>
      <c r="D1735" s="336"/>
      <c r="E1735" s="336"/>
      <c r="F1735" s="336"/>
      <c r="G1735" s="336"/>
      <c r="H1735" s="336"/>
      <c r="I1735" s="336"/>
      <c r="J1735" s="336"/>
      <c r="K1735" s="336"/>
      <c r="L1735" s="336"/>
      <c r="M1735" s="336"/>
      <c r="N1735" s="336"/>
    </row>
    <row r="1736" spans="1:14" s="295" customFormat="1" ht="30" customHeight="1">
      <c r="A1736" s="291">
        <v>113</v>
      </c>
      <c r="B1736" s="292" t="s">
        <v>12438</v>
      </c>
      <c r="C1736" s="293" t="s">
        <v>4901</v>
      </c>
      <c r="D1736" s="293"/>
      <c r="E1736" s="292" t="s">
        <v>4830</v>
      </c>
      <c r="F1736" s="294" t="s">
        <v>12439</v>
      </c>
      <c r="G1736" s="319">
        <v>9789865664657</v>
      </c>
      <c r="H1736" s="293" t="s">
        <v>12440</v>
      </c>
      <c r="I1736" s="9">
        <v>280</v>
      </c>
      <c r="J1736" s="20"/>
      <c r="K1736" s="30">
        <f t="shared" si="75"/>
        <v>0</v>
      </c>
      <c r="L1736" s="20"/>
      <c r="M1736" s="30">
        <f t="shared" si="76"/>
        <v>0</v>
      </c>
      <c r="N1736" s="20"/>
    </row>
    <row r="1737" spans="1:14" s="295" customFormat="1" ht="30" customHeight="1">
      <c r="A1737" s="291">
        <v>113</v>
      </c>
      <c r="B1737" s="292" t="s">
        <v>4942</v>
      </c>
      <c r="C1737" s="293" t="s">
        <v>12931</v>
      </c>
      <c r="D1737" s="293"/>
      <c r="E1737" s="292" t="s">
        <v>4830</v>
      </c>
      <c r="F1737" s="294" t="s">
        <v>12439</v>
      </c>
      <c r="G1737" s="294"/>
      <c r="H1737" s="293" t="s">
        <v>12441</v>
      </c>
      <c r="I1737" s="9">
        <v>280</v>
      </c>
      <c r="J1737" s="20"/>
      <c r="K1737" s="30">
        <f t="shared" si="75"/>
        <v>0</v>
      </c>
      <c r="L1737" s="20"/>
      <c r="M1737" s="30">
        <f t="shared" si="76"/>
        <v>0</v>
      </c>
      <c r="N1737" s="20"/>
    </row>
    <row r="1738" spans="1:14" s="295" customFormat="1" ht="30" customHeight="1">
      <c r="A1738" s="291">
        <v>113</v>
      </c>
      <c r="B1738" s="292" t="s">
        <v>12442</v>
      </c>
      <c r="C1738" s="293" t="s">
        <v>6232</v>
      </c>
      <c r="D1738" s="293"/>
      <c r="E1738" s="292" t="s">
        <v>4830</v>
      </c>
      <c r="F1738" s="294" t="s">
        <v>12439</v>
      </c>
      <c r="G1738" s="294"/>
      <c r="H1738" s="293" t="s">
        <v>12443</v>
      </c>
      <c r="I1738" s="9">
        <v>280</v>
      </c>
      <c r="J1738" s="20"/>
      <c r="K1738" s="30">
        <f t="shared" si="75"/>
        <v>0</v>
      </c>
      <c r="L1738" s="20"/>
      <c r="M1738" s="30">
        <f t="shared" si="76"/>
        <v>0</v>
      </c>
      <c r="N1738" s="20"/>
    </row>
    <row r="1739" spans="1:14" s="295" customFormat="1" ht="30" customHeight="1">
      <c r="A1739" s="291">
        <v>113</v>
      </c>
      <c r="B1739" s="292"/>
      <c r="C1739" s="293" t="s">
        <v>4951</v>
      </c>
      <c r="D1739" s="293"/>
      <c r="E1739" s="292" t="s">
        <v>4944</v>
      </c>
      <c r="F1739" s="296" t="s">
        <v>12439</v>
      </c>
      <c r="G1739" s="296"/>
      <c r="H1739" s="293" t="s">
        <v>12444</v>
      </c>
      <c r="I1739" s="9">
        <v>250</v>
      </c>
      <c r="J1739" s="20"/>
      <c r="K1739" s="30">
        <f t="shared" si="75"/>
        <v>0</v>
      </c>
      <c r="L1739" s="20"/>
      <c r="M1739" s="30">
        <f t="shared" si="76"/>
        <v>0</v>
      </c>
      <c r="N1739" s="20"/>
    </row>
    <row r="1740" spans="1:14" s="295" customFormat="1" ht="30" customHeight="1">
      <c r="A1740" s="291">
        <v>113</v>
      </c>
      <c r="B1740" s="292" t="s">
        <v>4846</v>
      </c>
      <c r="C1740" s="293" t="s">
        <v>340</v>
      </c>
      <c r="D1740" s="293"/>
      <c r="E1740" s="292" t="s">
        <v>4996</v>
      </c>
      <c r="F1740" s="291" t="s">
        <v>12439</v>
      </c>
      <c r="G1740" s="291"/>
      <c r="H1740" s="293" t="s">
        <v>12445</v>
      </c>
      <c r="I1740" s="9">
        <v>350</v>
      </c>
      <c r="J1740" s="20"/>
      <c r="K1740" s="30">
        <f t="shared" si="75"/>
        <v>0</v>
      </c>
      <c r="L1740" s="20"/>
      <c r="M1740" s="30">
        <f t="shared" si="76"/>
        <v>0</v>
      </c>
      <c r="N1740" s="20"/>
    </row>
    <row r="1741" spans="1:14" s="295" customFormat="1" ht="30" customHeight="1">
      <c r="A1741" s="291">
        <v>113</v>
      </c>
      <c r="B1741" s="292" t="s">
        <v>4875</v>
      </c>
      <c r="C1741" s="293" t="s">
        <v>12932</v>
      </c>
      <c r="D1741" s="293"/>
      <c r="E1741" s="292" t="s">
        <v>4920</v>
      </c>
      <c r="F1741" s="291" t="s">
        <v>12439</v>
      </c>
      <c r="G1741" s="291"/>
      <c r="H1741" s="293" t="s">
        <v>12446</v>
      </c>
      <c r="I1741" s="9">
        <v>320</v>
      </c>
      <c r="J1741" s="20"/>
      <c r="K1741" s="30">
        <f t="shared" si="75"/>
        <v>0</v>
      </c>
      <c r="L1741" s="20"/>
      <c r="M1741" s="30">
        <f t="shared" si="76"/>
        <v>0</v>
      </c>
      <c r="N1741" s="20"/>
    </row>
    <row r="1742" spans="1:14" s="295" customFormat="1" ht="30" customHeight="1">
      <c r="A1742" s="291">
        <v>113</v>
      </c>
      <c r="B1742" s="292"/>
      <c r="C1742" s="293" t="s">
        <v>4726</v>
      </c>
      <c r="D1742" s="293"/>
      <c r="E1742" s="292" t="s">
        <v>4920</v>
      </c>
      <c r="F1742" s="291" t="s">
        <v>12447</v>
      </c>
      <c r="G1742" s="291"/>
      <c r="H1742" s="293" t="s">
        <v>12448</v>
      </c>
      <c r="I1742" s="9">
        <v>320</v>
      </c>
      <c r="J1742" s="20"/>
      <c r="K1742" s="30">
        <f t="shared" si="75"/>
        <v>0</v>
      </c>
      <c r="L1742" s="20"/>
      <c r="M1742" s="30">
        <f t="shared" si="76"/>
        <v>0</v>
      </c>
      <c r="N1742" s="20"/>
    </row>
    <row r="1743" spans="1:14" s="295" customFormat="1" ht="30" customHeight="1">
      <c r="A1743" s="291">
        <v>113</v>
      </c>
      <c r="B1743" s="292" t="s">
        <v>12449</v>
      </c>
      <c r="C1743" s="293" t="s">
        <v>12450</v>
      </c>
      <c r="D1743" s="293"/>
      <c r="E1743" s="292" t="s">
        <v>4882</v>
      </c>
      <c r="F1743" s="297" t="s">
        <v>12439</v>
      </c>
      <c r="G1743" s="297"/>
      <c r="H1743" s="293" t="s">
        <v>12451</v>
      </c>
      <c r="I1743" s="9">
        <v>360</v>
      </c>
      <c r="J1743" s="20"/>
      <c r="K1743" s="30">
        <f t="shared" si="75"/>
        <v>0</v>
      </c>
      <c r="L1743" s="20"/>
      <c r="M1743" s="30">
        <f t="shared" si="76"/>
        <v>0</v>
      </c>
      <c r="N1743" s="20"/>
    </row>
    <row r="1744" spans="1:14" s="295" customFormat="1" ht="30" customHeight="1">
      <c r="A1744" s="291">
        <v>113</v>
      </c>
      <c r="B1744" s="292" t="s">
        <v>12452</v>
      </c>
      <c r="C1744" s="293" t="s">
        <v>12453</v>
      </c>
      <c r="D1744" s="293"/>
      <c r="E1744" s="292" t="s">
        <v>4882</v>
      </c>
      <c r="F1744" s="297" t="s">
        <v>12439</v>
      </c>
      <c r="G1744" s="297"/>
      <c r="H1744" s="293" t="s">
        <v>12454</v>
      </c>
      <c r="I1744" s="9">
        <v>360</v>
      </c>
      <c r="J1744" s="20"/>
      <c r="K1744" s="30">
        <f t="shared" si="75"/>
        <v>0</v>
      </c>
      <c r="L1744" s="20"/>
      <c r="M1744" s="30">
        <f t="shared" si="76"/>
        <v>0</v>
      </c>
      <c r="N1744" s="20"/>
    </row>
    <row r="1745" spans="1:14" s="295" customFormat="1" ht="30" customHeight="1">
      <c r="A1745" s="291">
        <v>113</v>
      </c>
      <c r="B1745" s="292" t="s">
        <v>12455</v>
      </c>
      <c r="C1745" s="293" t="s">
        <v>12933</v>
      </c>
      <c r="D1745" s="293"/>
      <c r="E1745" s="292" t="s">
        <v>4882</v>
      </c>
      <c r="F1745" s="297" t="s">
        <v>12439</v>
      </c>
      <c r="G1745" s="297"/>
      <c r="H1745" s="293" t="s">
        <v>12456</v>
      </c>
      <c r="I1745" s="9">
        <v>380</v>
      </c>
      <c r="J1745" s="20"/>
      <c r="K1745" s="30">
        <f t="shared" si="75"/>
        <v>0</v>
      </c>
      <c r="L1745" s="20"/>
      <c r="M1745" s="30">
        <f t="shared" si="76"/>
        <v>0</v>
      </c>
      <c r="N1745" s="20"/>
    </row>
    <row r="1746" spans="1:14" s="295" customFormat="1" ht="30" customHeight="1">
      <c r="A1746" s="291">
        <v>113</v>
      </c>
      <c r="B1746" s="292" t="s">
        <v>12457</v>
      </c>
      <c r="C1746" s="293" t="s">
        <v>12458</v>
      </c>
      <c r="D1746" s="293"/>
      <c r="E1746" s="292" t="s">
        <v>4882</v>
      </c>
      <c r="F1746" s="297" t="s">
        <v>12439</v>
      </c>
      <c r="G1746" s="297"/>
      <c r="H1746" s="293" t="s">
        <v>12459</v>
      </c>
      <c r="I1746" s="9">
        <v>330</v>
      </c>
      <c r="J1746" s="20"/>
      <c r="K1746" s="30">
        <f t="shared" si="75"/>
        <v>0</v>
      </c>
      <c r="L1746" s="20"/>
      <c r="M1746" s="30">
        <f t="shared" si="76"/>
        <v>0</v>
      </c>
      <c r="N1746" s="20"/>
    </row>
    <row r="1747" spans="1:14" s="295" customFormat="1" ht="30" customHeight="1">
      <c r="A1747" s="291">
        <v>113</v>
      </c>
      <c r="B1747" s="292" t="s">
        <v>12457</v>
      </c>
      <c r="C1747" s="293" t="s">
        <v>6860</v>
      </c>
      <c r="D1747" s="293"/>
      <c r="E1747" s="292" t="s">
        <v>4882</v>
      </c>
      <c r="F1747" s="297" t="s">
        <v>12439</v>
      </c>
      <c r="G1747" s="297"/>
      <c r="H1747" s="293" t="s">
        <v>12460</v>
      </c>
      <c r="I1747" s="9">
        <v>320</v>
      </c>
      <c r="J1747" s="20"/>
      <c r="K1747" s="30">
        <f t="shared" si="75"/>
        <v>0</v>
      </c>
      <c r="L1747" s="20"/>
      <c r="M1747" s="30">
        <f t="shared" si="76"/>
        <v>0</v>
      </c>
      <c r="N1747" s="20"/>
    </row>
    <row r="1748" spans="1:14" s="295" customFormat="1" ht="30" customHeight="1">
      <c r="A1748" s="291">
        <v>113</v>
      </c>
      <c r="B1748" s="292" t="s">
        <v>12457</v>
      </c>
      <c r="C1748" s="293" t="s">
        <v>12461</v>
      </c>
      <c r="D1748" s="293"/>
      <c r="E1748" s="292" t="s">
        <v>4882</v>
      </c>
      <c r="F1748" s="297" t="s">
        <v>12439</v>
      </c>
      <c r="G1748" s="297"/>
      <c r="H1748" s="293" t="s">
        <v>12462</v>
      </c>
      <c r="I1748" s="9">
        <v>320</v>
      </c>
      <c r="J1748" s="20"/>
      <c r="K1748" s="30">
        <f t="shared" si="75"/>
        <v>0</v>
      </c>
      <c r="L1748" s="20"/>
      <c r="M1748" s="30">
        <f t="shared" si="76"/>
        <v>0</v>
      </c>
      <c r="N1748" s="20"/>
    </row>
    <row r="1749" spans="1:14" s="295" customFormat="1" ht="30" customHeight="1">
      <c r="A1749" s="291">
        <v>113</v>
      </c>
      <c r="B1749" s="292"/>
      <c r="C1749" s="293" t="s">
        <v>12463</v>
      </c>
      <c r="D1749" s="293"/>
      <c r="E1749" s="292" t="s">
        <v>5676</v>
      </c>
      <c r="F1749" s="297" t="s">
        <v>12439</v>
      </c>
      <c r="G1749" s="297"/>
      <c r="H1749" s="293" t="s">
        <v>12464</v>
      </c>
      <c r="I1749" s="9">
        <v>280</v>
      </c>
      <c r="J1749" s="20"/>
      <c r="K1749" s="30">
        <f t="shared" ref="K1749:K1812" si="77">I1749*J1749</f>
        <v>0</v>
      </c>
      <c r="L1749" s="20"/>
      <c r="M1749" s="30">
        <f t="shared" si="76"/>
        <v>0</v>
      </c>
      <c r="N1749" s="20"/>
    </row>
    <row r="1750" spans="1:14" s="295" customFormat="1" ht="30" customHeight="1">
      <c r="A1750" s="291">
        <v>113</v>
      </c>
      <c r="B1750" s="292" t="s">
        <v>12465</v>
      </c>
      <c r="C1750" s="293" t="s">
        <v>12466</v>
      </c>
      <c r="D1750" s="293"/>
      <c r="E1750" s="292" t="s">
        <v>4838</v>
      </c>
      <c r="F1750" s="297" t="s">
        <v>12439</v>
      </c>
      <c r="G1750" s="297"/>
      <c r="H1750" s="293" t="s">
        <v>12467</v>
      </c>
      <c r="I1750" s="9">
        <v>300</v>
      </c>
      <c r="J1750" s="20"/>
      <c r="K1750" s="30">
        <f t="shared" si="77"/>
        <v>0</v>
      </c>
      <c r="L1750" s="20"/>
      <c r="M1750" s="30">
        <f t="shared" si="76"/>
        <v>0</v>
      </c>
      <c r="N1750" s="20"/>
    </row>
    <row r="1751" spans="1:14" s="295" customFormat="1" ht="30" customHeight="1">
      <c r="A1751" s="291">
        <v>113</v>
      </c>
      <c r="B1751" s="292" t="s">
        <v>12465</v>
      </c>
      <c r="C1751" s="293" t="s">
        <v>12468</v>
      </c>
      <c r="D1751" s="293"/>
      <c r="E1751" s="292" t="s">
        <v>4838</v>
      </c>
      <c r="F1751" s="297" t="s">
        <v>12439</v>
      </c>
      <c r="G1751" s="297"/>
      <c r="H1751" s="293" t="s">
        <v>12467</v>
      </c>
      <c r="I1751" s="9">
        <v>350</v>
      </c>
      <c r="J1751" s="20"/>
      <c r="K1751" s="30">
        <f t="shared" si="77"/>
        <v>0</v>
      </c>
      <c r="L1751" s="20"/>
      <c r="M1751" s="30">
        <f t="shared" si="76"/>
        <v>0</v>
      </c>
      <c r="N1751" s="20"/>
    </row>
    <row r="1752" spans="1:14" s="295" customFormat="1" ht="30" customHeight="1">
      <c r="A1752" s="291">
        <v>113</v>
      </c>
      <c r="B1752" s="292" t="s">
        <v>12469</v>
      </c>
      <c r="C1752" s="293" t="s">
        <v>12470</v>
      </c>
      <c r="D1752" s="293"/>
      <c r="E1752" s="292" t="s">
        <v>4838</v>
      </c>
      <c r="F1752" s="297" t="s">
        <v>12439</v>
      </c>
      <c r="G1752" s="297"/>
      <c r="H1752" s="293" t="s">
        <v>12471</v>
      </c>
      <c r="I1752" s="9">
        <v>300</v>
      </c>
      <c r="J1752" s="20"/>
      <c r="K1752" s="30">
        <f t="shared" si="77"/>
        <v>0</v>
      </c>
      <c r="L1752" s="20"/>
      <c r="M1752" s="30">
        <f t="shared" si="76"/>
        <v>0</v>
      </c>
      <c r="N1752" s="20"/>
    </row>
    <row r="1753" spans="1:14" s="295" customFormat="1" ht="30" customHeight="1">
      <c r="A1753" s="291">
        <v>113</v>
      </c>
      <c r="B1753" s="292" t="s">
        <v>12472</v>
      </c>
      <c r="C1753" s="293" t="s">
        <v>12473</v>
      </c>
      <c r="D1753" s="293"/>
      <c r="E1753" s="292" t="s">
        <v>4838</v>
      </c>
      <c r="F1753" s="297" t="s">
        <v>12439</v>
      </c>
      <c r="G1753" s="297"/>
      <c r="H1753" s="293" t="s">
        <v>12474</v>
      </c>
      <c r="I1753" s="9">
        <v>350</v>
      </c>
      <c r="J1753" s="20"/>
      <c r="K1753" s="30">
        <f t="shared" si="77"/>
        <v>0</v>
      </c>
      <c r="L1753" s="20"/>
      <c r="M1753" s="30">
        <f t="shared" si="76"/>
        <v>0</v>
      </c>
      <c r="N1753" s="20"/>
    </row>
    <row r="1754" spans="1:14" s="295" customFormat="1" ht="30" customHeight="1">
      <c r="A1754" s="291">
        <v>113</v>
      </c>
      <c r="B1754" s="292" t="s">
        <v>12475</v>
      </c>
      <c r="C1754" s="293" t="s">
        <v>12934</v>
      </c>
      <c r="D1754" s="293"/>
      <c r="E1754" s="292" t="s">
        <v>4838</v>
      </c>
      <c r="F1754" s="297" t="s">
        <v>12439</v>
      </c>
      <c r="G1754" s="297"/>
      <c r="H1754" s="293" t="s">
        <v>12476</v>
      </c>
      <c r="I1754" s="9">
        <v>350</v>
      </c>
      <c r="J1754" s="20"/>
      <c r="K1754" s="30">
        <f t="shared" si="77"/>
        <v>0</v>
      </c>
      <c r="L1754" s="20"/>
      <c r="M1754" s="30">
        <f t="shared" si="76"/>
        <v>0</v>
      </c>
      <c r="N1754" s="20"/>
    </row>
    <row r="1755" spans="1:14" s="295" customFormat="1" ht="30" customHeight="1">
      <c r="A1755" s="291">
        <v>113</v>
      </c>
      <c r="B1755" s="292" t="s">
        <v>12477</v>
      </c>
      <c r="C1755" s="293" t="s">
        <v>12478</v>
      </c>
      <c r="D1755" s="293"/>
      <c r="E1755" s="292" t="s">
        <v>4850</v>
      </c>
      <c r="F1755" s="297" t="s">
        <v>12439</v>
      </c>
      <c r="G1755" s="297"/>
      <c r="H1755" s="293" t="s">
        <v>12479</v>
      </c>
      <c r="I1755" s="9">
        <v>300</v>
      </c>
      <c r="J1755" s="20"/>
      <c r="K1755" s="30">
        <f t="shared" si="77"/>
        <v>0</v>
      </c>
      <c r="L1755" s="20"/>
      <c r="M1755" s="30">
        <f t="shared" si="76"/>
        <v>0</v>
      </c>
      <c r="N1755" s="20"/>
    </row>
    <row r="1756" spans="1:14" s="295" customFormat="1" ht="30" customHeight="1">
      <c r="A1756" s="291">
        <v>113</v>
      </c>
      <c r="B1756" s="292" t="s">
        <v>12469</v>
      </c>
      <c r="C1756" s="293" t="s">
        <v>12480</v>
      </c>
      <c r="D1756" s="293"/>
      <c r="E1756" s="292" t="s">
        <v>4850</v>
      </c>
      <c r="F1756" s="298" t="s">
        <v>12439</v>
      </c>
      <c r="G1756" s="298"/>
      <c r="H1756" s="293" t="s">
        <v>12481</v>
      </c>
      <c r="I1756" s="9">
        <v>300</v>
      </c>
      <c r="J1756" s="20"/>
      <c r="K1756" s="30">
        <f t="shared" si="77"/>
        <v>0</v>
      </c>
      <c r="L1756" s="20"/>
      <c r="M1756" s="30">
        <f t="shared" ref="M1756:M1819" si="78">I1756*L1756</f>
        <v>0</v>
      </c>
      <c r="N1756" s="20"/>
    </row>
    <row r="1757" spans="1:14" s="295" customFormat="1" ht="30" customHeight="1">
      <c r="A1757" s="291">
        <v>113</v>
      </c>
      <c r="B1757" s="292" t="s">
        <v>12482</v>
      </c>
      <c r="C1757" s="293" t="s">
        <v>5102</v>
      </c>
      <c r="D1757" s="293"/>
      <c r="E1757" s="292" t="s">
        <v>4850</v>
      </c>
      <c r="F1757" s="298" t="s">
        <v>12439</v>
      </c>
      <c r="G1757" s="298"/>
      <c r="H1757" s="293" t="s">
        <v>12483</v>
      </c>
      <c r="I1757" s="9">
        <v>280</v>
      </c>
      <c r="J1757" s="20"/>
      <c r="K1757" s="30">
        <f t="shared" si="77"/>
        <v>0</v>
      </c>
      <c r="L1757" s="20"/>
      <c r="M1757" s="30">
        <f t="shared" si="78"/>
        <v>0</v>
      </c>
      <c r="N1757" s="20"/>
    </row>
    <row r="1758" spans="1:14" s="295" customFormat="1" ht="30" customHeight="1">
      <c r="A1758" s="291">
        <v>113</v>
      </c>
      <c r="B1758" s="292" t="s">
        <v>12484</v>
      </c>
      <c r="C1758" s="293" t="s">
        <v>12485</v>
      </c>
      <c r="D1758" s="293"/>
      <c r="E1758" s="292" t="s">
        <v>4850</v>
      </c>
      <c r="F1758" s="298" t="s">
        <v>12439</v>
      </c>
      <c r="G1758" s="298"/>
      <c r="H1758" s="293" t="s">
        <v>12486</v>
      </c>
      <c r="I1758" s="9">
        <v>320</v>
      </c>
      <c r="J1758" s="20"/>
      <c r="K1758" s="30">
        <f t="shared" si="77"/>
        <v>0</v>
      </c>
      <c r="L1758" s="20"/>
      <c r="M1758" s="30">
        <f t="shared" si="78"/>
        <v>0</v>
      </c>
      <c r="N1758" s="20"/>
    </row>
    <row r="1759" spans="1:14" s="295" customFormat="1" ht="30" customHeight="1">
      <c r="A1759" s="291">
        <v>113</v>
      </c>
      <c r="B1759" s="292" t="s">
        <v>12487</v>
      </c>
      <c r="C1759" s="293" t="s">
        <v>12488</v>
      </c>
      <c r="D1759" s="293"/>
      <c r="E1759" s="292" t="s">
        <v>4850</v>
      </c>
      <c r="F1759" s="299" t="s">
        <v>12439</v>
      </c>
      <c r="G1759" s="299"/>
      <c r="H1759" s="293" t="s">
        <v>12489</v>
      </c>
      <c r="I1759" s="9">
        <v>280</v>
      </c>
      <c r="J1759" s="20"/>
      <c r="K1759" s="30">
        <f t="shared" si="77"/>
        <v>0</v>
      </c>
      <c r="L1759" s="20"/>
      <c r="M1759" s="30">
        <f t="shared" si="78"/>
        <v>0</v>
      </c>
      <c r="N1759" s="20"/>
    </row>
    <row r="1760" spans="1:14" s="295" customFormat="1" ht="30" customHeight="1">
      <c r="A1760" s="291">
        <v>113</v>
      </c>
      <c r="B1760" s="292" t="s">
        <v>12484</v>
      </c>
      <c r="C1760" s="293" t="s">
        <v>4737</v>
      </c>
      <c r="D1760" s="293"/>
      <c r="E1760" s="292" t="s">
        <v>4850</v>
      </c>
      <c r="F1760" s="299" t="s">
        <v>12439</v>
      </c>
      <c r="G1760" s="299"/>
      <c r="H1760" s="293" t="s">
        <v>12490</v>
      </c>
      <c r="I1760" s="9">
        <v>320</v>
      </c>
      <c r="J1760" s="20"/>
      <c r="K1760" s="30">
        <f t="shared" si="77"/>
        <v>0</v>
      </c>
      <c r="L1760" s="20"/>
      <c r="M1760" s="30">
        <f t="shared" si="78"/>
        <v>0</v>
      </c>
      <c r="N1760" s="20"/>
    </row>
    <row r="1761" spans="1:14" s="295" customFormat="1" ht="30" customHeight="1">
      <c r="A1761" s="291">
        <v>113</v>
      </c>
      <c r="B1761" s="292" t="s">
        <v>4875</v>
      </c>
      <c r="C1761" s="293" t="s">
        <v>5108</v>
      </c>
      <c r="D1761" s="293"/>
      <c r="E1761" s="292" t="s">
        <v>5107</v>
      </c>
      <c r="F1761" s="298" t="s">
        <v>12439</v>
      </c>
      <c r="G1761" s="298"/>
      <c r="H1761" s="293" t="s">
        <v>12491</v>
      </c>
      <c r="I1761" s="9">
        <v>320</v>
      </c>
      <c r="J1761" s="20"/>
      <c r="K1761" s="30">
        <f t="shared" si="77"/>
        <v>0</v>
      </c>
      <c r="L1761" s="20"/>
      <c r="M1761" s="30">
        <f t="shared" si="78"/>
        <v>0</v>
      </c>
      <c r="N1761" s="20"/>
    </row>
    <row r="1762" spans="1:14" s="295" customFormat="1" ht="30" customHeight="1">
      <c r="A1762" s="291">
        <v>113</v>
      </c>
      <c r="B1762" s="292" t="s">
        <v>12492</v>
      </c>
      <c r="C1762" s="293" t="s">
        <v>12935</v>
      </c>
      <c r="D1762" s="293"/>
      <c r="E1762" s="292" t="s">
        <v>5107</v>
      </c>
      <c r="F1762" s="298" t="s">
        <v>12439</v>
      </c>
      <c r="G1762" s="298"/>
      <c r="H1762" s="293" t="s">
        <v>12493</v>
      </c>
      <c r="I1762" s="9">
        <v>350</v>
      </c>
      <c r="J1762" s="20"/>
      <c r="K1762" s="30">
        <f t="shared" si="77"/>
        <v>0</v>
      </c>
      <c r="L1762" s="20"/>
      <c r="M1762" s="30">
        <f t="shared" si="78"/>
        <v>0</v>
      </c>
      <c r="N1762" s="20"/>
    </row>
    <row r="1763" spans="1:14" s="295" customFormat="1" ht="30" customHeight="1">
      <c r="A1763" s="291">
        <v>113</v>
      </c>
      <c r="B1763" s="292" t="s">
        <v>12494</v>
      </c>
      <c r="C1763" s="293" t="s">
        <v>8010</v>
      </c>
      <c r="D1763" s="293"/>
      <c r="E1763" s="292" t="s">
        <v>5107</v>
      </c>
      <c r="F1763" s="294" t="s">
        <v>12439</v>
      </c>
      <c r="G1763" s="294"/>
      <c r="H1763" s="293" t="s">
        <v>12495</v>
      </c>
      <c r="I1763" s="9">
        <v>300</v>
      </c>
      <c r="J1763" s="20"/>
      <c r="K1763" s="30">
        <f t="shared" si="77"/>
        <v>0</v>
      </c>
      <c r="L1763" s="20"/>
      <c r="M1763" s="30">
        <f t="shared" si="78"/>
        <v>0</v>
      </c>
      <c r="N1763" s="20"/>
    </row>
    <row r="1764" spans="1:14" s="295" customFormat="1" ht="30" customHeight="1">
      <c r="A1764" s="291">
        <v>113</v>
      </c>
      <c r="B1764" s="292" t="s">
        <v>12496</v>
      </c>
      <c r="C1764" s="293" t="s">
        <v>12497</v>
      </c>
      <c r="D1764" s="293"/>
      <c r="E1764" s="292" t="s">
        <v>5107</v>
      </c>
      <c r="F1764" s="294" t="s">
        <v>12439</v>
      </c>
      <c r="G1764" s="294"/>
      <c r="H1764" s="293" t="s">
        <v>12498</v>
      </c>
      <c r="I1764" s="9">
        <v>320</v>
      </c>
      <c r="J1764" s="20"/>
      <c r="K1764" s="30">
        <f t="shared" si="77"/>
        <v>0</v>
      </c>
      <c r="L1764" s="20"/>
      <c r="M1764" s="30">
        <f t="shared" si="78"/>
        <v>0</v>
      </c>
      <c r="N1764" s="20"/>
    </row>
    <row r="1765" spans="1:14" s="295" customFormat="1" ht="30" customHeight="1">
      <c r="A1765" s="291">
        <v>113</v>
      </c>
      <c r="B1765" s="292" t="s">
        <v>12484</v>
      </c>
      <c r="C1765" s="293" t="s">
        <v>5112</v>
      </c>
      <c r="D1765" s="293"/>
      <c r="E1765" s="292" t="s">
        <v>5107</v>
      </c>
      <c r="F1765" s="297" t="s">
        <v>12439</v>
      </c>
      <c r="G1765" s="297"/>
      <c r="H1765" s="293" t="s">
        <v>12499</v>
      </c>
      <c r="I1765" s="9">
        <v>350</v>
      </c>
      <c r="J1765" s="20"/>
      <c r="K1765" s="30">
        <f t="shared" si="77"/>
        <v>0</v>
      </c>
      <c r="L1765" s="20"/>
      <c r="M1765" s="30">
        <f t="shared" si="78"/>
        <v>0</v>
      </c>
      <c r="N1765" s="20"/>
    </row>
    <row r="1766" spans="1:14" s="295" customFormat="1" ht="30" customHeight="1">
      <c r="A1766" s="291">
        <v>113</v>
      </c>
      <c r="B1766" s="292" t="s">
        <v>4828</v>
      </c>
      <c r="C1766" s="293" t="s">
        <v>5349</v>
      </c>
      <c r="D1766" s="293"/>
      <c r="E1766" s="292" t="s">
        <v>5145</v>
      </c>
      <c r="F1766" s="297" t="s">
        <v>12439</v>
      </c>
      <c r="G1766" s="297"/>
      <c r="H1766" s="293" t="s">
        <v>12500</v>
      </c>
      <c r="I1766" s="9">
        <v>320</v>
      </c>
      <c r="J1766" s="20"/>
      <c r="K1766" s="30">
        <f t="shared" si="77"/>
        <v>0</v>
      </c>
      <c r="L1766" s="20"/>
      <c r="M1766" s="30">
        <f t="shared" si="78"/>
        <v>0</v>
      </c>
      <c r="N1766" s="20"/>
    </row>
    <row r="1767" spans="1:14" s="295" customFormat="1" ht="30" customHeight="1">
      <c r="A1767" s="291">
        <v>113</v>
      </c>
      <c r="B1767" s="292" t="s">
        <v>4828</v>
      </c>
      <c r="C1767" s="293" t="s">
        <v>12501</v>
      </c>
      <c r="D1767" s="293"/>
      <c r="E1767" s="292" t="s">
        <v>12502</v>
      </c>
      <c r="F1767" s="297" t="s">
        <v>12439</v>
      </c>
      <c r="G1767" s="297"/>
      <c r="H1767" s="293" t="s">
        <v>12503</v>
      </c>
      <c r="I1767" s="9">
        <v>320</v>
      </c>
      <c r="J1767" s="20"/>
      <c r="K1767" s="30">
        <f t="shared" si="77"/>
        <v>0</v>
      </c>
      <c r="L1767" s="20"/>
      <c r="M1767" s="30">
        <f t="shared" si="78"/>
        <v>0</v>
      </c>
      <c r="N1767" s="20"/>
    </row>
    <row r="1768" spans="1:14" s="295" customFormat="1" ht="30" customHeight="1">
      <c r="A1768" s="291">
        <v>113</v>
      </c>
      <c r="B1768" s="292" t="s">
        <v>4846</v>
      </c>
      <c r="C1768" s="293" t="s">
        <v>12504</v>
      </c>
      <c r="D1768" s="293"/>
      <c r="E1768" s="292" t="s">
        <v>12502</v>
      </c>
      <c r="F1768" s="300" t="s">
        <v>12439</v>
      </c>
      <c r="G1768" s="300"/>
      <c r="H1768" s="293" t="s">
        <v>12505</v>
      </c>
      <c r="I1768" s="9">
        <v>280</v>
      </c>
      <c r="J1768" s="20"/>
      <c r="K1768" s="30">
        <f t="shared" si="77"/>
        <v>0</v>
      </c>
      <c r="L1768" s="20"/>
      <c r="M1768" s="30">
        <f t="shared" si="78"/>
        <v>0</v>
      </c>
      <c r="N1768" s="20"/>
    </row>
    <row r="1769" spans="1:14" s="295" customFormat="1" ht="30" customHeight="1">
      <c r="A1769" s="291">
        <v>113</v>
      </c>
      <c r="B1769" s="292" t="s">
        <v>12452</v>
      </c>
      <c r="C1769" s="293" t="s">
        <v>12936</v>
      </c>
      <c r="D1769" s="293"/>
      <c r="E1769" s="292" t="s">
        <v>12502</v>
      </c>
      <c r="F1769" s="301" t="s">
        <v>12439</v>
      </c>
      <c r="G1769" s="301"/>
      <c r="H1769" s="293" t="s">
        <v>12506</v>
      </c>
      <c r="I1769" s="9">
        <v>300</v>
      </c>
      <c r="J1769" s="20"/>
      <c r="K1769" s="30">
        <f t="shared" si="77"/>
        <v>0</v>
      </c>
      <c r="L1769" s="20"/>
      <c r="M1769" s="30">
        <f t="shared" si="78"/>
        <v>0</v>
      </c>
      <c r="N1769" s="20"/>
    </row>
    <row r="1770" spans="1:14" s="295" customFormat="1" ht="30" customHeight="1">
      <c r="A1770" s="291">
        <v>113</v>
      </c>
      <c r="B1770" s="292" t="s">
        <v>12452</v>
      </c>
      <c r="C1770" s="293" t="s">
        <v>189</v>
      </c>
      <c r="D1770" s="293"/>
      <c r="E1770" s="292" t="s">
        <v>12502</v>
      </c>
      <c r="F1770" s="302" t="s">
        <v>12439</v>
      </c>
      <c r="G1770" s="302"/>
      <c r="H1770" s="293" t="s">
        <v>12507</v>
      </c>
      <c r="I1770" s="9">
        <v>320</v>
      </c>
      <c r="J1770" s="20"/>
      <c r="K1770" s="30">
        <f t="shared" si="77"/>
        <v>0</v>
      </c>
      <c r="L1770" s="20"/>
      <c r="M1770" s="30">
        <f t="shared" si="78"/>
        <v>0</v>
      </c>
      <c r="N1770" s="20"/>
    </row>
    <row r="1771" spans="1:14" s="295" customFormat="1" ht="30" customHeight="1">
      <c r="A1771" s="291">
        <v>113</v>
      </c>
      <c r="B1771" s="292" t="s">
        <v>4846</v>
      </c>
      <c r="C1771" s="293" t="s">
        <v>614</v>
      </c>
      <c r="D1771" s="293"/>
      <c r="E1771" s="292" t="s">
        <v>12502</v>
      </c>
      <c r="F1771" s="302" t="s">
        <v>12439</v>
      </c>
      <c r="G1771" s="302"/>
      <c r="H1771" s="293" t="s">
        <v>12508</v>
      </c>
      <c r="I1771" s="9">
        <v>350</v>
      </c>
      <c r="J1771" s="20"/>
      <c r="K1771" s="30">
        <f t="shared" si="77"/>
        <v>0</v>
      </c>
      <c r="L1771" s="20"/>
      <c r="M1771" s="30">
        <f t="shared" si="78"/>
        <v>0</v>
      </c>
      <c r="N1771" s="20"/>
    </row>
    <row r="1772" spans="1:14" s="295" customFormat="1" ht="30" customHeight="1">
      <c r="A1772" s="291">
        <v>113</v>
      </c>
      <c r="B1772" s="292" t="s">
        <v>4865</v>
      </c>
      <c r="C1772" s="293" t="s">
        <v>12509</v>
      </c>
      <c r="D1772" s="293"/>
      <c r="E1772" s="292" t="s">
        <v>12502</v>
      </c>
      <c r="F1772" s="302" t="s">
        <v>12439</v>
      </c>
      <c r="G1772" s="302"/>
      <c r="H1772" s="293" t="s">
        <v>12510</v>
      </c>
      <c r="I1772" s="9">
        <v>320</v>
      </c>
      <c r="J1772" s="20"/>
      <c r="K1772" s="30">
        <f t="shared" si="77"/>
        <v>0</v>
      </c>
      <c r="L1772" s="20"/>
      <c r="M1772" s="30">
        <f t="shared" si="78"/>
        <v>0</v>
      </c>
      <c r="N1772" s="20"/>
    </row>
    <row r="1773" spans="1:14" s="295" customFormat="1" ht="30" customHeight="1">
      <c r="A1773" s="291">
        <v>113</v>
      </c>
      <c r="B1773" s="292" t="s">
        <v>12442</v>
      </c>
      <c r="C1773" s="293" t="s">
        <v>12937</v>
      </c>
      <c r="D1773" s="293"/>
      <c r="E1773" s="292" t="s">
        <v>4844</v>
      </c>
      <c r="F1773" s="302" t="s">
        <v>12439</v>
      </c>
      <c r="G1773" s="302"/>
      <c r="H1773" s="293" t="s">
        <v>12511</v>
      </c>
      <c r="I1773" s="9">
        <v>350</v>
      </c>
      <c r="J1773" s="20"/>
      <c r="K1773" s="30">
        <f t="shared" si="77"/>
        <v>0</v>
      </c>
      <c r="L1773" s="20"/>
      <c r="M1773" s="30">
        <f t="shared" si="78"/>
        <v>0</v>
      </c>
      <c r="N1773" s="20"/>
    </row>
    <row r="1774" spans="1:14" s="295" customFormat="1" ht="30" customHeight="1">
      <c r="A1774" s="291">
        <v>113</v>
      </c>
      <c r="B1774" s="292" t="s">
        <v>4828</v>
      </c>
      <c r="C1774" s="293" t="s">
        <v>12512</v>
      </c>
      <c r="D1774" s="293"/>
      <c r="E1774" s="292" t="s">
        <v>4844</v>
      </c>
      <c r="F1774" s="301" t="s">
        <v>12439</v>
      </c>
      <c r="G1774" s="301"/>
      <c r="H1774" s="293" t="s">
        <v>12513</v>
      </c>
      <c r="I1774" s="9">
        <v>300</v>
      </c>
      <c r="J1774" s="20"/>
      <c r="K1774" s="30">
        <f t="shared" si="77"/>
        <v>0</v>
      </c>
      <c r="L1774" s="20"/>
      <c r="M1774" s="30">
        <f t="shared" si="78"/>
        <v>0</v>
      </c>
      <c r="N1774" s="20"/>
    </row>
    <row r="1775" spans="1:14" s="295" customFormat="1" ht="30" customHeight="1">
      <c r="A1775" s="291">
        <v>113</v>
      </c>
      <c r="B1775" s="292" t="s">
        <v>12514</v>
      </c>
      <c r="C1775" s="293" t="s">
        <v>922</v>
      </c>
      <c r="D1775" s="293"/>
      <c r="E1775" s="292" t="s">
        <v>4844</v>
      </c>
      <c r="F1775" s="300" t="s">
        <v>12439</v>
      </c>
      <c r="G1775" s="300"/>
      <c r="H1775" s="293" t="s">
        <v>12515</v>
      </c>
      <c r="I1775" s="9">
        <v>320</v>
      </c>
      <c r="J1775" s="20"/>
      <c r="K1775" s="30">
        <f t="shared" si="77"/>
        <v>0</v>
      </c>
      <c r="L1775" s="20"/>
      <c r="M1775" s="30">
        <f t="shared" si="78"/>
        <v>0</v>
      </c>
      <c r="N1775" s="20"/>
    </row>
    <row r="1776" spans="1:14" s="295" customFormat="1" ht="30" customHeight="1">
      <c r="A1776" s="291">
        <v>113</v>
      </c>
      <c r="B1776" s="292" t="s">
        <v>12516</v>
      </c>
      <c r="C1776" s="293" t="s">
        <v>12517</v>
      </c>
      <c r="D1776" s="293"/>
      <c r="E1776" s="292" t="s">
        <v>4844</v>
      </c>
      <c r="F1776" s="300" t="s">
        <v>12439</v>
      </c>
      <c r="G1776" s="300"/>
      <c r="H1776" s="293" t="s">
        <v>12518</v>
      </c>
      <c r="I1776" s="9">
        <v>300</v>
      </c>
      <c r="J1776" s="20"/>
      <c r="K1776" s="30">
        <f t="shared" si="77"/>
        <v>0</v>
      </c>
      <c r="L1776" s="20"/>
      <c r="M1776" s="30">
        <f t="shared" si="78"/>
        <v>0</v>
      </c>
      <c r="N1776" s="20"/>
    </row>
    <row r="1777" spans="1:14" s="295" customFormat="1" ht="30" customHeight="1">
      <c r="A1777" s="291">
        <v>113</v>
      </c>
      <c r="B1777" s="292" t="s">
        <v>12452</v>
      </c>
      <c r="C1777" s="293" t="s">
        <v>12519</v>
      </c>
      <c r="D1777" s="293"/>
      <c r="E1777" s="292" t="s">
        <v>4844</v>
      </c>
      <c r="F1777" s="300" t="s">
        <v>12439</v>
      </c>
      <c r="G1777" s="300"/>
      <c r="H1777" s="293" t="s">
        <v>12520</v>
      </c>
      <c r="I1777" s="9">
        <v>330</v>
      </c>
      <c r="J1777" s="20"/>
      <c r="K1777" s="30">
        <f t="shared" si="77"/>
        <v>0</v>
      </c>
      <c r="L1777" s="20"/>
      <c r="M1777" s="30">
        <f t="shared" si="78"/>
        <v>0</v>
      </c>
      <c r="N1777" s="20"/>
    </row>
    <row r="1778" spans="1:14" s="295" customFormat="1" ht="30" customHeight="1">
      <c r="A1778" s="291">
        <v>113</v>
      </c>
      <c r="B1778" s="292" t="s">
        <v>12521</v>
      </c>
      <c r="C1778" s="293" t="s">
        <v>12522</v>
      </c>
      <c r="D1778" s="293"/>
      <c r="E1778" s="292" t="s">
        <v>4844</v>
      </c>
      <c r="F1778" s="300" t="s">
        <v>12439</v>
      </c>
      <c r="G1778" s="300"/>
      <c r="H1778" s="293" t="s">
        <v>12523</v>
      </c>
      <c r="I1778" s="9">
        <v>320</v>
      </c>
      <c r="J1778" s="20"/>
      <c r="K1778" s="30">
        <f t="shared" si="77"/>
        <v>0</v>
      </c>
      <c r="L1778" s="20"/>
      <c r="M1778" s="30">
        <f t="shared" si="78"/>
        <v>0</v>
      </c>
      <c r="N1778" s="20"/>
    </row>
    <row r="1779" spans="1:14" s="295" customFormat="1" ht="30" customHeight="1">
      <c r="A1779" s="291">
        <v>113</v>
      </c>
      <c r="B1779" s="292" t="s">
        <v>12452</v>
      </c>
      <c r="C1779" s="293" t="s">
        <v>12524</v>
      </c>
      <c r="D1779" s="293"/>
      <c r="E1779" s="292" t="s">
        <v>4833</v>
      </c>
      <c r="F1779" s="300" t="s">
        <v>12439</v>
      </c>
      <c r="G1779" s="300"/>
      <c r="H1779" s="293" t="s">
        <v>12525</v>
      </c>
      <c r="I1779" s="9">
        <v>280</v>
      </c>
      <c r="J1779" s="20"/>
      <c r="K1779" s="30">
        <f t="shared" si="77"/>
        <v>0</v>
      </c>
      <c r="L1779" s="20"/>
      <c r="M1779" s="30">
        <f t="shared" si="78"/>
        <v>0</v>
      </c>
      <c r="N1779" s="20"/>
    </row>
    <row r="1780" spans="1:14" s="295" customFormat="1" ht="30" customHeight="1">
      <c r="A1780" s="291">
        <v>113</v>
      </c>
      <c r="B1780" s="292" t="s">
        <v>12457</v>
      </c>
      <c r="C1780" s="293" t="s">
        <v>12526</v>
      </c>
      <c r="D1780" s="293"/>
      <c r="E1780" s="292" t="s">
        <v>4833</v>
      </c>
      <c r="F1780" s="300" t="s">
        <v>12439</v>
      </c>
      <c r="G1780" s="300"/>
      <c r="H1780" s="293" t="s">
        <v>12527</v>
      </c>
      <c r="I1780" s="9">
        <v>280</v>
      </c>
      <c r="J1780" s="20"/>
      <c r="K1780" s="30">
        <f t="shared" si="77"/>
        <v>0</v>
      </c>
      <c r="L1780" s="20"/>
      <c r="M1780" s="30">
        <f t="shared" si="78"/>
        <v>0</v>
      </c>
      <c r="N1780" s="20"/>
    </row>
    <row r="1781" spans="1:14" s="295" customFormat="1" ht="30" customHeight="1">
      <c r="A1781" s="291">
        <v>113</v>
      </c>
      <c r="B1781" s="292" t="s">
        <v>12452</v>
      </c>
      <c r="C1781" s="293" t="s">
        <v>12528</v>
      </c>
      <c r="D1781" s="293"/>
      <c r="E1781" s="292" t="s">
        <v>4833</v>
      </c>
      <c r="F1781" s="300" t="s">
        <v>12439</v>
      </c>
      <c r="G1781" s="300"/>
      <c r="H1781" s="293" t="s">
        <v>12529</v>
      </c>
      <c r="I1781" s="9">
        <v>280</v>
      </c>
      <c r="J1781" s="20"/>
      <c r="K1781" s="30">
        <f t="shared" si="77"/>
        <v>0</v>
      </c>
      <c r="L1781" s="20"/>
      <c r="M1781" s="30">
        <f t="shared" si="78"/>
        <v>0</v>
      </c>
      <c r="N1781" s="20"/>
    </row>
    <row r="1782" spans="1:14" s="295" customFormat="1" ht="30" customHeight="1">
      <c r="A1782" s="291">
        <v>113</v>
      </c>
      <c r="B1782" s="292" t="s">
        <v>12530</v>
      </c>
      <c r="C1782" s="293" t="s">
        <v>12531</v>
      </c>
      <c r="D1782" s="293"/>
      <c r="E1782" s="292" t="s">
        <v>4833</v>
      </c>
      <c r="F1782" s="300" t="s">
        <v>12439</v>
      </c>
      <c r="G1782" s="300"/>
      <c r="H1782" s="293" t="s">
        <v>12532</v>
      </c>
      <c r="I1782" s="9">
        <v>270</v>
      </c>
      <c r="J1782" s="20"/>
      <c r="K1782" s="30">
        <f t="shared" si="77"/>
        <v>0</v>
      </c>
      <c r="L1782" s="20"/>
      <c r="M1782" s="30">
        <f t="shared" si="78"/>
        <v>0</v>
      </c>
      <c r="N1782" s="20"/>
    </row>
    <row r="1783" spans="1:14" s="295" customFormat="1" ht="30" customHeight="1">
      <c r="A1783" s="291">
        <v>113</v>
      </c>
      <c r="B1783" s="292" t="s">
        <v>12452</v>
      </c>
      <c r="C1783" s="293" t="s">
        <v>5268</v>
      </c>
      <c r="D1783" s="293"/>
      <c r="E1783" s="292" t="s">
        <v>4833</v>
      </c>
      <c r="F1783" s="300" t="s">
        <v>12439</v>
      </c>
      <c r="G1783" s="300"/>
      <c r="H1783" s="293" t="s">
        <v>12533</v>
      </c>
      <c r="I1783" s="9">
        <v>300</v>
      </c>
      <c r="J1783" s="20"/>
      <c r="K1783" s="30">
        <f t="shared" si="77"/>
        <v>0</v>
      </c>
      <c r="L1783" s="20"/>
      <c r="M1783" s="30">
        <f t="shared" si="78"/>
        <v>0</v>
      </c>
      <c r="N1783" s="20"/>
    </row>
    <row r="1784" spans="1:14" s="295" customFormat="1" ht="30" customHeight="1">
      <c r="A1784" s="291">
        <v>113</v>
      </c>
      <c r="B1784" s="292" t="s">
        <v>12530</v>
      </c>
      <c r="C1784" s="293" t="s">
        <v>12534</v>
      </c>
      <c r="D1784" s="293"/>
      <c r="E1784" s="292" t="s">
        <v>4833</v>
      </c>
      <c r="F1784" s="300" t="s">
        <v>12439</v>
      </c>
      <c r="G1784" s="300"/>
      <c r="H1784" s="293" t="s">
        <v>12535</v>
      </c>
      <c r="I1784" s="9">
        <v>320</v>
      </c>
      <c r="J1784" s="20"/>
      <c r="K1784" s="30">
        <f t="shared" si="77"/>
        <v>0</v>
      </c>
      <c r="L1784" s="20"/>
      <c r="M1784" s="30">
        <f t="shared" si="78"/>
        <v>0</v>
      </c>
      <c r="N1784" s="20"/>
    </row>
    <row r="1785" spans="1:14" s="295" customFormat="1" ht="30" customHeight="1">
      <c r="A1785" s="291">
        <v>113</v>
      </c>
      <c r="B1785" s="292" t="s">
        <v>12452</v>
      </c>
      <c r="C1785" s="293" t="s">
        <v>457</v>
      </c>
      <c r="D1785" s="293"/>
      <c r="E1785" s="292" t="s">
        <v>4833</v>
      </c>
      <c r="F1785" s="297" t="s">
        <v>12439</v>
      </c>
      <c r="G1785" s="297"/>
      <c r="H1785" s="293" t="s">
        <v>12536</v>
      </c>
      <c r="I1785" s="9">
        <v>320</v>
      </c>
      <c r="J1785" s="20"/>
      <c r="K1785" s="30">
        <f t="shared" si="77"/>
        <v>0</v>
      </c>
      <c r="L1785" s="20"/>
      <c r="M1785" s="30">
        <f t="shared" si="78"/>
        <v>0</v>
      </c>
      <c r="N1785" s="20"/>
    </row>
    <row r="1786" spans="1:14" s="295" customFormat="1" ht="30" customHeight="1">
      <c r="A1786" s="291">
        <v>113</v>
      </c>
      <c r="B1786" s="292" t="s">
        <v>12482</v>
      </c>
      <c r="C1786" s="293" t="s">
        <v>4929</v>
      </c>
      <c r="D1786" s="293"/>
      <c r="E1786" s="292" t="s">
        <v>4833</v>
      </c>
      <c r="F1786" s="297" t="s">
        <v>12439</v>
      </c>
      <c r="G1786" s="297"/>
      <c r="H1786" s="293" t="s">
        <v>12535</v>
      </c>
      <c r="I1786" s="9">
        <v>300</v>
      </c>
      <c r="J1786" s="20"/>
      <c r="K1786" s="30">
        <f t="shared" si="77"/>
        <v>0</v>
      </c>
      <c r="L1786" s="20"/>
      <c r="M1786" s="30">
        <f t="shared" si="78"/>
        <v>0</v>
      </c>
      <c r="N1786" s="20"/>
    </row>
    <row r="1787" spans="1:14" s="295" customFormat="1" ht="30" customHeight="1">
      <c r="A1787" s="291">
        <v>113</v>
      </c>
      <c r="B1787" s="292" t="s">
        <v>12452</v>
      </c>
      <c r="C1787" s="293" t="s">
        <v>4869</v>
      </c>
      <c r="D1787" s="293"/>
      <c r="E1787" s="292" t="s">
        <v>4833</v>
      </c>
      <c r="F1787" s="297" t="s">
        <v>12439</v>
      </c>
      <c r="G1787" s="297"/>
      <c r="H1787" s="293" t="s">
        <v>12537</v>
      </c>
      <c r="I1787" s="9">
        <v>320</v>
      </c>
      <c r="J1787" s="20"/>
      <c r="K1787" s="30">
        <f t="shared" si="77"/>
        <v>0</v>
      </c>
      <c r="L1787" s="20"/>
      <c r="M1787" s="30">
        <f t="shared" si="78"/>
        <v>0</v>
      </c>
      <c r="N1787" s="20"/>
    </row>
    <row r="1788" spans="1:14" s="295" customFormat="1" ht="30" customHeight="1">
      <c r="A1788" s="291">
        <v>113</v>
      </c>
      <c r="B1788" s="292" t="s">
        <v>4846</v>
      </c>
      <c r="C1788" s="293" t="s">
        <v>12538</v>
      </c>
      <c r="D1788" s="293"/>
      <c r="E1788" s="292" t="s">
        <v>12539</v>
      </c>
      <c r="F1788" s="297" t="s">
        <v>12439</v>
      </c>
      <c r="G1788" s="297"/>
      <c r="H1788" s="293" t="s">
        <v>12540</v>
      </c>
      <c r="I1788" s="9">
        <v>300</v>
      </c>
      <c r="J1788" s="20"/>
      <c r="K1788" s="30">
        <f t="shared" si="77"/>
        <v>0</v>
      </c>
      <c r="L1788" s="20"/>
      <c r="M1788" s="30">
        <f t="shared" si="78"/>
        <v>0</v>
      </c>
      <c r="N1788" s="20"/>
    </row>
    <row r="1789" spans="1:14" s="295" customFormat="1" ht="30" customHeight="1">
      <c r="A1789" s="291">
        <v>113</v>
      </c>
      <c r="B1789" s="292" t="s">
        <v>4865</v>
      </c>
      <c r="C1789" s="293" t="s">
        <v>12541</v>
      </c>
      <c r="D1789" s="293"/>
      <c r="E1789" s="292" t="s">
        <v>12539</v>
      </c>
      <c r="F1789" s="297" t="s">
        <v>12439</v>
      </c>
      <c r="G1789" s="297"/>
      <c r="H1789" s="293" t="s">
        <v>12542</v>
      </c>
      <c r="I1789" s="9">
        <v>300</v>
      </c>
      <c r="J1789" s="20"/>
      <c r="K1789" s="30">
        <f t="shared" si="77"/>
        <v>0</v>
      </c>
      <c r="L1789" s="20"/>
      <c r="M1789" s="30">
        <f t="shared" si="78"/>
        <v>0</v>
      </c>
      <c r="N1789" s="20"/>
    </row>
    <row r="1790" spans="1:14" s="295" customFormat="1" ht="30" customHeight="1">
      <c r="A1790" s="291">
        <v>113</v>
      </c>
      <c r="B1790" s="292" t="s">
        <v>4846</v>
      </c>
      <c r="C1790" s="293" t="s">
        <v>8363</v>
      </c>
      <c r="D1790" s="293"/>
      <c r="E1790" s="292" t="s">
        <v>12539</v>
      </c>
      <c r="F1790" s="303" t="s">
        <v>12439</v>
      </c>
      <c r="G1790" s="303"/>
      <c r="H1790" s="293" t="s">
        <v>12543</v>
      </c>
      <c r="I1790" s="9">
        <v>330</v>
      </c>
      <c r="J1790" s="20"/>
      <c r="K1790" s="30">
        <f t="shared" si="77"/>
        <v>0</v>
      </c>
      <c r="L1790" s="20"/>
      <c r="M1790" s="30">
        <f t="shared" si="78"/>
        <v>0</v>
      </c>
      <c r="N1790" s="20"/>
    </row>
    <row r="1791" spans="1:14" s="295" customFormat="1" ht="30" customHeight="1">
      <c r="A1791" s="291">
        <v>113</v>
      </c>
      <c r="B1791" s="292" t="s">
        <v>12544</v>
      </c>
      <c r="C1791" s="293" t="s">
        <v>8380</v>
      </c>
      <c r="D1791" s="293"/>
      <c r="E1791" s="292" t="s">
        <v>12539</v>
      </c>
      <c r="F1791" s="303" t="s">
        <v>12439</v>
      </c>
      <c r="G1791" s="303"/>
      <c r="H1791" s="293" t="s">
        <v>12545</v>
      </c>
      <c r="I1791" s="9">
        <v>300</v>
      </c>
      <c r="J1791" s="20"/>
      <c r="K1791" s="30">
        <f t="shared" si="77"/>
        <v>0</v>
      </c>
      <c r="L1791" s="20"/>
      <c r="M1791" s="30">
        <f t="shared" si="78"/>
        <v>0</v>
      </c>
      <c r="N1791" s="20"/>
    </row>
    <row r="1792" spans="1:14" s="295" customFormat="1" ht="30" customHeight="1">
      <c r="A1792" s="291">
        <v>113</v>
      </c>
      <c r="B1792" s="292" t="s">
        <v>12546</v>
      </c>
      <c r="C1792" s="293" t="s">
        <v>8389</v>
      </c>
      <c r="D1792" s="293"/>
      <c r="E1792" s="292" t="s">
        <v>12539</v>
      </c>
      <c r="F1792" s="297" t="s">
        <v>12439</v>
      </c>
      <c r="G1792" s="297"/>
      <c r="H1792" s="293" t="s">
        <v>12547</v>
      </c>
      <c r="I1792" s="9">
        <v>320</v>
      </c>
      <c r="J1792" s="20"/>
      <c r="K1792" s="30">
        <f t="shared" si="77"/>
        <v>0</v>
      </c>
      <c r="L1792" s="20"/>
      <c r="M1792" s="30">
        <f t="shared" si="78"/>
        <v>0</v>
      </c>
      <c r="N1792" s="20"/>
    </row>
    <row r="1793" spans="1:14" s="295" customFormat="1" ht="30" customHeight="1">
      <c r="A1793" s="291">
        <v>113</v>
      </c>
      <c r="B1793" s="292" t="s">
        <v>4846</v>
      </c>
      <c r="C1793" s="293" t="s">
        <v>8400</v>
      </c>
      <c r="D1793" s="293"/>
      <c r="E1793" s="292" t="s">
        <v>12539</v>
      </c>
      <c r="F1793" s="297" t="s">
        <v>12439</v>
      </c>
      <c r="G1793" s="297"/>
      <c r="H1793" s="293" t="s">
        <v>12548</v>
      </c>
      <c r="I1793" s="9">
        <v>300</v>
      </c>
      <c r="J1793" s="20"/>
      <c r="K1793" s="30">
        <f t="shared" si="77"/>
        <v>0</v>
      </c>
      <c r="L1793" s="20"/>
      <c r="M1793" s="30">
        <f t="shared" si="78"/>
        <v>0</v>
      </c>
      <c r="N1793" s="20"/>
    </row>
    <row r="1794" spans="1:14" s="295" customFormat="1" ht="30" customHeight="1">
      <c r="A1794" s="291">
        <v>113</v>
      </c>
      <c r="B1794" s="292"/>
      <c r="C1794" s="293" t="s">
        <v>12938</v>
      </c>
      <c r="D1794" s="293"/>
      <c r="E1794" s="292" t="s">
        <v>12539</v>
      </c>
      <c r="F1794" s="297" t="s">
        <v>12439</v>
      </c>
      <c r="G1794" s="297"/>
      <c r="H1794" s="293" t="s">
        <v>12456</v>
      </c>
      <c r="I1794" s="9">
        <v>300</v>
      </c>
      <c r="J1794" s="20"/>
      <c r="K1794" s="30">
        <f t="shared" si="77"/>
        <v>0</v>
      </c>
      <c r="L1794" s="20"/>
      <c r="M1794" s="30">
        <f t="shared" si="78"/>
        <v>0</v>
      </c>
      <c r="N1794" s="20"/>
    </row>
    <row r="1795" spans="1:14" s="295" customFormat="1" ht="30" customHeight="1">
      <c r="A1795" s="291">
        <v>113</v>
      </c>
      <c r="B1795" s="292" t="s">
        <v>12455</v>
      </c>
      <c r="C1795" s="293" t="s">
        <v>12549</v>
      </c>
      <c r="D1795" s="293"/>
      <c r="E1795" s="292" t="s">
        <v>12539</v>
      </c>
      <c r="F1795" s="297" t="s">
        <v>12439</v>
      </c>
      <c r="G1795" s="297"/>
      <c r="H1795" s="293" t="s">
        <v>12550</v>
      </c>
      <c r="I1795" s="9">
        <v>320</v>
      </c>
      <c r="J1795" s="20"/>
      <c r="K1795" s="30">
        <f t="shared" si="77"/>
        <v>0</v>
      </c>
      <c r="L1795" s="20"/>
      <c r="M1795" s="30">
        <f t="shared" si="78"/>
        <v>0</v>
      </c>
      <c r="N1795" s="20"/>
    </row>
    <row r="1796" spans="1:14" s="295" customFormat="1" ht="30" customHeight="1">
      <c r="A1796" s="291">
        <v>113</v>
      </c>
      <c r="B1796" s="292" t="s">
        <v>12551</v>
      </c>
      <c r="C1796" s="293" t="s">
        <v>8705</v>
      </c>
      <c r="D1796" s="293"/>
      <c r="E1796" s="292" t="s">
        <v>12539</v>
      </c>
      <c r="F1796" s="297" t="s">
        <v>12439</v>
      </c>
      <c r="G1796" s="297"/>
      <c r="H1796" s="293" t="s">
        <v>12552</v>
      </c>
      <c r="I1796" s="9">
        <v>320</v>
      </c>
      <c r="J1796" s="20"/>
      <c r="K1796" s="30">
        <f t="shared" si="77"/>
        <v>0</v>
      </c>
      <c r="L1796" s="20"/>
      <c r="M1796" s="30">
        <f t="shared" si="78"/>
        <v>0</v>
      </c>
      <c r="N1796" s="20"/>
    </row>
    <row r="1797" spans="1:14" s="295" customFormat="1" ht="30" customHeight="1">
      <c r="A1797" s="291">
        <v>113</v>
      </c>
      <c r="B1797" s="292" t="s">
        <v>4865</v>
      </c>
      <c r="C1797" s="293" t="s">
        <v>12553</v>
      </c>
      <c r="D1797" s="293"/>
      <c r="E1797" s="292" t="s">
        <v>4857</v>
      </c>
      <c r="F1797" s="297" t="s">
        <v>12439</v>
      </c>
      <c r="G1797" s="297"/>
      <c r="H1797" s="293" t="s">
        <v>12554</v>
      </c>
      <c r="I1797" s="9">
        <v>320</v>
      </c>
      <c r="J1797" s="20"/>
      <c r="K1797" s="30">
        <f t="shared" si="77"/>
        <v>0</v>
      </c>
      <c r="L1797" s="20"/>
      <c r="M1797" s="30">
        <f t="shared" si="78"/>
        <v>0</v>
      </c>
      <c r="N1797" s="20"/>
    </row>
    <row r="1798" spans="1:14" s="295" customFormat="1" ht="30" customHeight="1">
      <c r="A1798" s="291">
        <v>113</v>
      </c>
      <c r="B1798" s="292" t="s">
        <v>12555</v>
      </c>
      <c r="C1798" s="293" t="s">
        <v>4860</v>
      </c>
      <c r="D1798" s="293"/>
      <c r="E1798" s="292" t="s">
        <v>4857</v>
      </c>
      <c r="F1798" s="300" t="s">
        <v>12439</v>
      </c>
      <c r="G1798" s="300"/>
      <c r="H1798" s="293" t="s">
        <v>12556</v>
      </c>
      <c r="I1798" s="9">
        <v>320</v>
      </c>
      <c r="J1798" s="20"/>
      <c r="K1798" s="30">
        <f t="shared" si="77"/>
        <v>0</v>
      </c>
      <c r="L1798" s="20"/>
      <c r="M1798" s="30">
        <f t="shared" si="78"/>
        <v>0</v>
      </c>
      <c r="N1798" s="20"/>
    </row>
    <row r="1799" spans="1:14" s="295" customFormat="1" ht="30" customHeight="1">
      <c r="A1799" s="291">
        <v>113</v>
      </c>
      <c r="B1799" s="292" t="s">
        <v>12555</v>
      </c>
      <c r="C1799" s="293" t="s">
        <v>6384</v>
      </c>
      <c r="D1799" s="293"/>
      <c r="E1799" s="292" t="s">
        <v>4857</v>
      </c>
      <c r="F1799" s="291" t="s">
        <v>12439</v>
      </c>
      <c r="G1799" s="291"/>
      <c r="H1799" s="293" t="s">
        <v>12556</v>
      </c>
      <c r="I1799" s="9">
        <v>320</v>
      </c>
      <c r="J1799" s="20"/>
      <c r="K1799" s="30">
        <f t="shared" si="77"/>
        <v>0</v>
      </c>
      <c r="L1799" s="20"/>
      <c r="M1799" s="30">
        <f t="shared" si="78"/>
        <v>0</v>
      </c>
      <c r="N1799" s="20"/>
    </row>
    <row r="1800" spans="1:14" s="295" customFormat="1" ht="30" customHeight="1">
      <c r="A1800" s="291">
        <v>113</v>
      </c>
      <c r="B1800" s="292" t="s">
        <v>12555</v>
      </c>
      <c r="C1800" s="293" t="s">
        <v>12557</v>
      </c>
      <c r="D1800" s="293"/>
      <c r="E1800" s="292" t="s">
        <v>4857</v>
      </c>
      <c r="F1800" s="291" t="s">
        <v>12439</v>
      </c>
      <c r="G1800" s="291"/>
      <c r="H1800" s="293" t="s">
        <v>12556</v>
      </c>
      <c r="I1800" s="9">
        <v>350</v>
      </c>
      <c r="J1800" s="20"/>
      <c r="K1800" s="30">
        <f t="shared" si="77"/>
        <v>0</v>
      </c>
      <c r="L1800" s="20"/>
      <c r="M1800" s="30">
        <f t="shared" si="78"/>
        <v>0</v>
      </c>
      <c r="N1800" s="20"/>
    </row>
    <row r="1801" spans="1:14" s="295" customFormat="1" ht="30" customHeight="1">
      <c r="A1801" s="291">
        <v>113</v>
      </c>
      <c r="B1801" s="292" t="s">
        <v>12555</v>
      </c>
      <c r="C1801" s="293" t="s">
        <v>12558</v>
      </c>
      <c r="D1801" s="293"/>
      <c r="E1801" s="292" t="s">
        <v>4857</v>
      </c>
      <c r="F1801" s="291" t="s">
        <v>12439</v>
      </c>
      <c r="G1801" s="291"/>
      <c r="H1801" s="293" t="s">
        <v>12556</v>
      </c>
      <c r="I1801" s="9">
        <v>320</v>
      </c>
      <c r="J1801" s="20"/>
      <c r="K1801" s="30">
        <f t="shared" si="77"/>
        <v>0</v>
      </c>
      <c r="L1801" s="20"/>
      <c r="M1801" s="30">
        <f t="shared" si="78"/>
        <v>0</v>
      </c>
      <c r="N1801" s="20"/>
    </row>
    <row r="1802" spans="1:14" s="295" customFormat="1" ht="30" customHeight="1">
      <c r="A1802" s="291">
        <v>113</v>
      </c>
      <c r="B1802" s="292"/>
      <c r="C1802" s="293" t="s">
        <v>4739</v>
      </c>
      <c r="D1802" s="293"/>
      <c r="E1802" s="292" t="s">
        <v>4905</v>
      </c>
      <c r="F1802" s="291" t="s">
        <v>12439</v>
      </c>
      <c r="G1802" s="291"/>
      <c r="H1802" s="293" t="s">
        <v>12520</v>
      </c>
      <c r="I1802" s="9">
        <v>350</v>
      </c>
      <c r="J1802" s="20"/>
      <c r="K1802" s="30">
        <f t="shared" si="77"/>
        <v>0</v>
      </c>
      <c r="L1802" s="20"/>
      <c r="M1802" s="30">
        <f t="shared" si="78"/>
        <v>0</v>
      </c>
      <c r="N1802" s="20"/>
    </row>
    <row r="1803" spans="1:14" s="295" customFormat="1" ht="30" customHeight="1">
      <c r="A1803" s="291">
        <v>113</v>
      </c>
      <c r="B1803" s="292" t="s">
        <v>12559</v>
      </c>
      <c r="C1803" s="293" t="s">
        <v>12560</v>
      </c>
      <c r="D1803" s="293"/>
      <c r="E1803" s="292" t="s">
        <v>12561</v>
      </c>
      <c r="F1803" s="291" t="s">
        <v>12439</v>
      </c>
      <c r="G1803" s="291"/>
      <c r="H1803" s="293" t="s">
        <v>12562</v>
      </c>
      <c r="I1803" s="9">
        <v>380</v>
      </c>
      <c r="J1803" s="20"/>
      <c r="K1803" s="30">
        <f t="shared" si="77"/>
        <v>0</v>
      </c>
      <c r="L1803" s="20"/>
      <c r="M1803" s="30">
        <f t="shared" si="78"/>
        <v>0</v>
      </c>
      <c r="N1803" s="20"/>
    </row>
    <row r="1804" spans="1:14" s="295" customFormat="1" ht="30" customHeight="1">
      <c r="A1804" s="291">
        <v>113</v>
      </c>
      <c r="B1804" s="292"/>
      <c r="C1804" s="293" t="s">
        <v>12563</v>
      </c>
      <c r="D1804" s="293"/>
      <c r="E1804" s="292" t="s">
        <v>4905</v>
      </c>
      <c r="F1804" s="297" t="s">
        <v>12439</v>
      </c>
      <c r="G1804" s="297"/>
      <c r="H1804" s="293" t="s">
        <v>12464</v>
      </c>
      <c r="I1804" s="9">
        <v>380</v>
      </c>
      <c r="J1804" s="20"/>
      <c r="K1804" s="30">
        <f t="shared" si="77"/>
        <v>0</v>
      </c>
      <c r="L1804" s="20"/>
      <c r="M1804" s="30">
        <f t="shared" si="78"/>
        <v>0</v>
      </c>
      <c r="N1804" s="20"/>
    </row>
    <row r="1805" spans="1:14" s="295" customFormat="1" ht="30" customHeight="1">
      <c r="A1805" s="291">
        <v>113</v>
      </c>
      <c r="B1805" s="292"/>
      <c r="C1805" s="293" t="s">
        <v>4904</v>
      </c>
      <c r="D1805" s="293"/>
      <c r="E1805" s="292" t="s">
        <v>4905</v>
      </c>
      <c r="F1805" s="297" t="s">
        <v>12439</v>
      </c>
      <c r="G1805" s="297"/>
      <c r="H1805" s="293" t="s">
        <v>12464</v>
      </c>
      <c r="I1805" s="9">
        <v>380</v>
      </c>
      <c r="J1805" s="20"/>
      <c r="K1805" s="30">
        <f t="shared" si="77"/>
        <v>0</v>
      </c>
      <c r="L1805" s="20"/>
      <c r="M1805" s="30">
        <f t="shared" si="78"/>
        <v>0</v>
      </c>
      <c r="N1805" s="20"/>
    </row>
    <row r="1806" spans="1:14" s="295" customFormat="1" ht="30" customHeight="1">
      <c r="A1806" s="291">
        <v>113</v>
      </c>
      <c r="B1806" s="292"/>
      <c r="C1806" s="293" t="s">
        <v>12564</v>
      </c>
      <c r="D1806" s="293"/>
      <c r="E1806" s="292" t="s">
        <v>4905</v>
      </c>
      <c r="F1806" s="300" t="s">
        <v>12439</v>
      </c>
      <c r="G1806" s="300"/>
      <c r="H1806" s="293" t="s">
        <v>12565</v>
      </c>
      <c r="I1806" s="9">
        <v>380</v>
      </c>
      <c r="J1806" s="20"/>
      <c r="K1806" s="30">
        <f t="shared" si="77"/>
        <v>0</v>
      </c>
      <c r="L1806" s="20"/>
      <c r="M1806" s="30">
        <f t="shared" si="78"/>
        <v>0</v>
      </c>
      <c r="N1806" s="20"/>
    </row>
    <row r="1807" spans="1:14" s="295" customFormat="1" ht="30" customHeight="1">
      <c r="A1807" s="291">
        <v>113</v>
      </c>
      <c r="B1807" s="292" t="s">
        <v>12566</v>
      </c>
      <c r="C1807" s="293" t="s">
        <v>4892</v>
      </c>
      <c r="D1807" s="293"/>
      <c r="E1807" s="292" t="s">
        <v>271</v>
      </c>
      <c r="F1807" s="297" t="s">
        <v>12439</v>
      </c>
      <c r="G1807" s="297"/>
      <c r="H1807" s="293" t="s">
        <v>12505</v>
      </c>
      <c r="I1807" s="9">
        <v>360</v>
      </c>
      <c r="J1807" s="20"/>
      <c r="K1807" s="30">
        <f t="shared" si="77"/>
        <v>0</v>
      </c>
      <c r="L1807" s="20"/>
      <c r="M1807" s="30">
        <f t="shared" si="78"/>
        <v>0</v>
      </c>
      <c r="N1807" s="20"/>
    </row>
    <row r="1808" spans="1:14" s="295" customFormat="1" ht="30" customHeight="1">
      <c r="A1808" s="291">
        <v>113</v>
      </c>
      <c r="B1808" s="292" t="s">
        <v>12567</v>
      </c>
      <c r="C1808" s="293" t="s">
        <v>12939</v>
      </c>
      <c r="D1808" s="293"/>
      <c r="E1808" s="292" t="s">
        <v>271</v>
      </c>
      <c r="F1808" s="297" t="s">
        <v>12439</v>
      </c>
      <c r="G1808" s="297"/>
      <c r="H1808" s="293" t="s">
        <v>12568</v>
      </c>
      <c r="I1808" s="9">
        <v>380</v>
      </c>
      <c r="J1808" s="20"/>
      <c r="K1808" s="30">
        <f t="shared" si="77"/>
        <v>0</v>
      </c>
      <c r="L1808" s="20"/>
      <c r="M1808" s="30">
        <f t="shared" si="78"/>
        <v>0</v>
      </c>
      <c r="N1808" s="20"/>
    </row>
    <row r="1809" spans="1:14" s="295" customFormat="1" ht="30" customHeight="1">
      <c r="A1809" s="291">
        <v>113</v>
      </c>
      <c r="B1809" s="292" t="s">
        <v>12514</v>
      </c>
      <c r="C1809" s="293" t="s">
        <v>12569</v>
      </c>
      <c r="D1809" s="293"/>
      <c r="E1809" s="292" t="s">
        <v>271</v>
      </c>
      <c r="F1809" s="297" t="s">
        <v>12439</v>
      </c>
      <c r="G1809" s="297"/>
      <c r="H1809" s="293" t="s">
        <v>12570</v>
      </c>
      <c r="I1809" s="9">
        <v>380</v>
      </c>
      <c r="J1809" s="20"/>
      <c r="K1809" s="30">
        <f t="shared" si="77"/>
        <v>0</v>
      </c>
      <c r="L1809" s="20"/>
      <c r="M1809" s="30">
        <f t="shared" si="78"/>
        <v>0</v>
      </c>
      <c r="N1809" s="20"/>
    </row>
    <row r="1810" spans="1:14" s="295" customFormat="1" ht="30" customHeight="1">
      <c r="A1810" s="291">
        <v>113</v>
      </c>
      <c r="B1810" s="292" t="s">
        <v>12484</v>
      </c>
      <c r="C1810" s="293" t="s">
        <v>6209</v>
      </c>
      <c r="D1810" s="293"/>
      <c r="E1810" s="292" t="s">
        <v>271</v>
      </c>
      <c r="F1810" s="297" t="s">
        <v>12439</v>
      </c>
      <c r="G1810" s="297"/>
      <c r="H1810" s="293" t="s">
        <v>12505</v>
      </c>
      <c r="I1810" s="9">
        <v>420</v>
      </c>
      <c r="J1810" s="20"/>
      <c r="K1810" s="30">
        <f t="shared" si="77"/>
        <v>0</v>
      </c>
      <c r="L1810" s="20"/>
      <c r="M1810" s="30">
        <f t="shared" si="78"/>
        <v>0</v>
      </c>
      <c r="N1810" s="20"/>
    </row>
    <row r="1811" spans="1:14" s="295" customFormat="1" ht="30" customHeight="1">
      <c r="A1811" s="291">
        <v>113</v>
      </c>
      <c r="B1811" s="292" t="s">
        <v>12484</v>
      </c>
      <c r="C1811" s="293" t="s">
        <v>6153</v>
      </c>
      <c r="D1811" s="293"/>
      <c r="E1811" s="292" t="s">
        <v>271</v>
      </c>
      <c r="F1811" s="297" t="s">
        <v>12447</v>
      </c>
      <c r="G1811" s="297"/>
      <c r="H1811" s="293" t="s">
        <v>12571</v>
      </c>
      <c r="I1811" s="9">
        <v>380</v>
      </c>
      <c r="J1811" s="20"/>
      <c r="K1811" s="30">
        <f t="shared" si="77"/>
        <v>0</v>
      </c>
      <c r="L1811" s="20"/>
      <c r="M1811" s="30">
        <f t="shared" si="78"/>
        <v>0</v>
      </c>
      <c r="N1811" s="20"/>
    </row>
    <row r="1812" spans="1:14" s="295" customFormat="1" ht="30" customHeight="1">
      <c r="A1812" s="291">
        <v>113</v>
      </c>
      <c r="B1812" s="292" t="s">
        <v>12455</v>
      </c>
      <c r="C1812" s="293" t="s">
        <v>12572</v>
      </c>
      <c r="D1812" s="293"/>
      <c r="E1812" s="292" t="s">
        <v>4718</v>
      </c>
      <c r="F1812" s="300" t="s">
        <v>12439</v>
      </c>
      <c r="G1812" s="300"/>
      <c r="H1812" s="293" t="s">
        <v>12573</v>
      </c>
      <c r="I1812" s="9">
        <v>280</v>
      </c>
      <c r="J1812" s="20"/>
      <c r="K1812" s="30">
        <f t="shared" si="77"/>
        <v>0</v>
      </c>
      <c r="L1812" s="20"/>
      <c r="M1812" s="30">
        <f t="shared" si="78"/>
        <v>0</v>
      </c>
      <c r="N1812" s="20"/>
    </row>
    <row r="1813" spans="1:14" s="295" customFormat="1" ht="30" customHeight="1">
      <c r="A1813" s="291">
        <v>113</v>
      </c>
      <c r="B1813" s="292" t="s">
        <v>12452</v>
      </c>
      <c r="C1813" s="293" t="s">
        <v>12574</v>
      </c>
      <c r="D1813" s="293"/>
      <c r="E1813" s="292" t="s">
        <v>671</v>
      </c>
      <c r="F1813" s="300" t="s">
        <v>12439</v>
      </c>
      <c r="G1813" s="300"/>
      <c r="H1813" s="293" t="s">
        <v>12575</v>
      </c>
      <c r="I1813" s="9">
        <v>360</v>
      </c>
      <c r="J1813" s="20"/>
      <c r="K1813" s="30">
        <f t="shared" ref="K1813:K1835" si="79">I1813*J1813</f>
        <v>0</v>
      </c>
      <c r="L1813" s="20"/>
      <c r="M1813" s="30">
        <f t="shared" si="78"/>
        <v>0</v>
      </c>
      <c r="N1813" s="20"/>
    </row>
    <row r="1814" spans="1:14" s="295" customFormat="1" ht="30" customHeight="1">
      <c r="A1814" s="291">
        <v>113</v>
      </c>
      <c r="B1814" s="292" t="s">
        <v>4846</v>
      </c>
      <c r="C1814" s="293" t="s">
        <v>485</v>
      </c>
      <c r="D1814" s="293"/>
      <c r="E1814" s="292" t="s">
        <v>4791</v>
      </c>
      <c r="F1814" s="300" t="s">
        <v>12439</v>
      </c>
      <c r="G1814" s="300"/>
      <c r="H1814" s="293" t="s">
        <v>12456</v>
      </c>
      <c r="I1814" s="9">
        <v>350</v>
      </c>
      <c r="J1814" s="20"/>
      <c r="K1814" s="30">
        <f t="shared" si="79"/>
        <v>0</v>
      </c>
      <c r="L1814" s="20"/>
      <c r="M1814" s="30">
        <f t="shared" si="78"/>
        <v>0</v>
      </c>
      <c r="N1814" s="20"/>
    </row>
    <row r="1815" spans="1:14" s="295" customFormat="1" ht="30" customHeight="1">
      <c r="A1815" s="291">
        <v>113</v>
      </c>
      <c r="B1815" s="292" t="s">
        <v>12475</v>
      </c>
      <c r="C1815" s="293" t="s">
        <v>888</v>
      </c>
      <c r="D1815" s="293"/>
      <c r="E1815" s="292" t="s">
        <v>5120</v>
      </c>
      <c r="F1815" s="300" t="s">
        <v>12439</v>
      </c>
      <c r="G1815" s="300"/>
      <c r="H1815" s="293" t="s">
        <v>12576</v>
      </c>
      <c r="I1815" s="9">
        <v>250</v>
      </c>
      <c r="J1815" s="20"/>
      <c r="K1815" s="30">
        <f t="shared" si="79"/>
        <v>0</v>
      </c>
      <c r="L1815" s="20"/>
      <c r="M1815" s="30">
        <f t="shared" si="78"/>
        <v>0</v>
      </c>
      <c r="N1815" s="20"/>
    </row>
    <row r="1816" spans="1:14" s="295" customFormat="1" ht="30" customHeight="1">
      <c r="A1816" s="291">
        <v>113</v>
      </c>
      <c r="B1816" s="292"/>
      <c r="C1816" s="293" t="s">
        <v>12577</v>
      </c>
      <c r="D1816" s="293"/>
      <c r="E1816" s="292" t="s">
        <v>12578</v>
      </c>
      <c r="F1816" s="300" t="s">
        <v>12439</v>
      </c>
      <c r="G1816" s="300"/>
      <c r="H1816" s="293" t="s">
        <v>12444</v>
      </c>
      <c r="I1816" s="9">
        <v>300</v>
      </c>
      <c r="J1816" s="20"/>
      <c r="K1816" s="30">
        <f t="shared" si="79"/>
        <v>0</v>
      </c>
      <c r="L1816" s="20"/>
      <c r="M1816" s="30">
        <f t="shared" si="78"/>
        <v>0</v>
      </c>
      <c r="N1816" s="20"/>
    </row>
    <row r="1817" spans="1:14" s="295" customFormat="1" ht="30" customHeight="1">
      <c r="A1817" s="291">
        <v>113</v>
      </c>
      <c r="B1817" s="292" t="s">
        <v>12579</v>
      </c>
      <c r="C1817" s="293" t="s">
        <v>4808</v>
      </c>
      <c r="D1817" s="293"/>
      <c r="E1817" s="292" t="s">
        <v>5120</v>
      </c>
      <c r="F1817" s="300" t="s">
        <v>12439</v>
      </c>
      <c r="G1817" s="300"/>
      <c r="H1817" s="293" t="s">
        <v>12580</v>
      </c>
      <c r="I1817" s="9">
        <v>280</v>
      </c>
      <c r="J1817" s="20"/>
      <c r="K1817" s="30">
        <f t="shared" si="79"/>
        <v>0</v>
      </c>
      <c r="L1817" s="20"/>
      <c r="M1817" s="30">
        <f t="shared" si="78"/>
        <v>0</v>
      </c>
      <c r="N1817" s="20"/>
    </row>
    <row r="1818" spans="1:14" s="295" customFormat="1" ht="30" customHeight="1">
      <c r="A1818" s="291">
        <v>113</v>
      </c>
      <c r="B1818" s="292" t="s">
        <v>12452</v>
      </c>
      <c r="C1818" s="293" t="s">
        <v>4871</v>
      </c>
      <c r="D1818" s="293"/>
      <c r="E1818" s="292" t="s">
        <v>4835</v>
      </c>
      <c r="F1818" s="300" t="s">
        <v>12439</v>
      </c>
      <c r="G1818" s="300"/>
      <c r="H1818" s="293" t="s">
        <v>12581</v>
      </c>
      <c r="I1818" s="9">
        <v>280</v>
      </c>
      <c r="J1818" s="20"/>
      <c r="K1818" s="30">
        <f t="shared" si="79"/>
        <v>0</v>
      </c>
      <c r="L1818" s="20"/>
      <c r="M1818" s="30">
        <f t="shared" si="78"/>
        <v>0</v>
      </c>
      <c r="N1818" s="20"/>
    </row>
    <row r="1819" spans="1:14" s="295" customFormat="1" ht="30" customHeight="1">
      <c r="A1819" s="291">
        <v>113</v>
      </c>
      <c r="B1819" s="292" t="s">
        <v>12530</v>
      </c>
      <c r="C1819" s="293" t="s">
        <v>5346</v>
      </c>
      <c r="D1819" s="293"/>
      <c r="E1819" s="292" t="s">
        <v>4835</v>
      </c>
      <c r="F1819" s="297" t="s">
        <v>12439</v>
      </c>
      <c r="G1819" s="297"/>
      <c r="H1819" s="293" t="s">
        <v>12582</v>
      </c>
      <c r="I1819" s="9">
        <v>388</v>
      </c>
      <c r="J1819" s="20"/>
      <c r="K1819" s="30">
        <f t="shared" si="79"/>
        <v>0</v>
      </c>
      <c r="L1819" s="20"/>
      <c r="M1819" s="30">
        <f t="shared" si="78"/>
        <v>0</v>
      </c>
      <c r="N1819" s="20"/>
    </row>
    <row r="1820" spans="1:14" s="295" customFormat="1" ht="30" customHeight="1">
      <c r="A1820" s="291">
        <v>113</v>
      </c>
      <c r="B1820" s="292" t="s">
        <v>12442</v>
      </c>
      <c r="C1820" s="293" t="s">
        <v>12583</v>
      </c>
      <c r="D1820" s="293"/>
      <c r="E1820" s="292" t="s">
        <v>4835</v>
      </c>
      <c r="F1820" s="300" t="s">
        <v>12439</v>
      </c>
      <c r="G1820" s="300"/>
      <c r="H1820" s="293" t="s">
        <v>12483</v>
      </c>
      <c r="I1820" s="9">
        <v>380</v>
      </c>
      <c r="J1820" s="20"/>
      <c r="K1820" s="30">
        <f t="shared" si="79"/>
        <v>0</v>
      </c>
      <c r="L1820" s="20"/>
      <c r="M1820" s="30">
        <f t="shared" ref="M1820:M1835" si="80">I1820*L1820</f>
        <v>0</v>
      </c>
      <c r="N1820" s="20"/>
    </row>
    <row r="1821" spans="1:14" s="295" customFormat="1" ht="30" customHeight="1">
      <c r="A1821" s="291">
        <v>113</v>
      </c>
      <c r="B1821" s="292" t="s">
        <v>12567</v>
      </c>
      <c r="C1821" s="293" t="s">
        <v>12940</v>
      </c>
      <c r="D1821" s="293"/>
      <c r="E1821" s="292" t="s">
        <v>4835</v>
      </c>
      <c r="F1821" s="300" t="s">
        <v>12439</v>
      </c>
      <c r="G1821" s="300"/>
      <c r="H1821" s="293" t="s">
        <v>12500</v>
      </c>
      <c r="I1821" s="9">
        <v>280</v>
      </c>
      <c r="J1821" s="20"/>
      <c r="K1821" s="30">
        <f t="shared" si="79"/>
        <v>0</v>
      </c>
      <c r="L1821" s="20"/>
      <c r="M1821" s="30">
        <f t="shared" si="80"/>
        <v>0</v>
      </c>
      <c r="N1821" s="20"/>
    </row>
    <row r="1822" spans="1:14" s="295" customFormat="1" ht="30" customHeight="1">
      <c r="A1822" s="291">
        <v>113</v>
      </c>
      <c r="B1822" s="292" t="s">
        <v>12452</v>
      </c>
      <c r="C1822" s="293" t="s">
        <v>12584</v>
      </c>
      <c r="D1822" s="293"/>
      <c r="E1822" s="292" t="s">
        <v>4854</v>
      </c>
      <c r="F1822" s="300" t="s">
        <v>12447</v>
      </c>
      <c r="G1822" s="300"/>
      <c r="H1822" s="293" t="s">
        <v>12562</v>
      </c>
      <c r="I1822" s="9">
        <v>350</v>
      </c>
      <c r="J1822" s="20"/>
      <c r="K1822" s="30">
        <f t="shared" si="79"/>
        <v>0</v>
      </c>
      <c r="L1822" s="20"/>
      <c r="M1822" s="30">
        <f t="shared" si="80"/>
        <v>0</v>
      </c>
      <c r="N1822" s="20"/>
    </row>
    <row r="1823" spans="1:14" s="295" customFormat="1" ht="30" customHeight="1">
      <c r="A1823" s="291">
        <v>113</v>
      </c>
      <c r="B1823" s="292" t="s">
        <v>12484</v>
      </c>
      <c r="C1823" s="293" t="s">
        <v>12585</v>
      </c>
      <c r="D1823" s="293"/>
      <c r="E1823" s="292" t="s">
        <v>4854</v>
      </c>
      <c r="F1823" s="304" t="s">
        <v>12439</v>
      </c>
      <c r="G1823" s="304"/>
      <c r="H1823" s="293" t="s">
        <v>12489</v>
      </c>
      <c r="I1823" s="9">
        <v>320</v>
      </c>
      <c r="J1823" s="20"/>
      <c r="K1823" s="30">
        <f t="shared" si="79"/>
        <v>0</v>
      </c>
      <c r="L1823" s="20"/>
      <c r="M1823" s="30">
        <f t="shared" si="80"/>
        <v>0</v>
      </c>
      <c r="N1823" s="20"/>
    </row>
    <row r="1824" spans="1:14" s="295" customFormat="1" ht="30" customHeight="1">
      <c r="A1824" s="291">
        <v>113</v>
      </c>
      <c r="B1824" s="292" t="s">
        <v>12586</v>
      </c>
      <c r="C1824" s="293" t="s">
        <v>12941</v>
      </c>
      <c r="D1824" s="293"/>
      <c r="E1824" s="292" t="s">
        <v>4854</v>
      </c>
      <c r="F1824" s="304" t="s">
        <v>12439</v>
      </c>
      <c r="G1824" s="304"/>
      <c r="H1824" s="293" t="s">
        <v>12500</v>
      </c>
      <c r="I1824" s="9">
        <v>380</v>
      </c>
      <c r="J1824" s="20"/>
      <c r="K1824" s="30">
        <f t="shared" si="79"/>
        <v>0</v>
      </c>
      <c r="L1824" s="20"/>
      <c r="M1824" s="30">
        <f t="shared" si="80"/>
        <v>0</v>
      </c>
      <c r="N1824" s="20"/>
    </row>
    <row r="1825" spans="1:14" s="295" customFormat="1" ht="30" customHeight="1">
      <c r="A1825" s="291">
        <v>113</v>
      </c>
      <c r="B1825" s="292" t="s">
        <v>12555</v>
      </c>
      <c r="C1825" s="293" t="s">
        <v>12587</v>
      </c>
      <c r="D1825" s="293"/>
      <c r="E1825" s="292" t="s">
        <v>4854</v>
      </c>
      <c r="F1825" s="304" t="s">
        <v>12439</v>
      </c>
      <c r="G1825" s="304"/>
      <c r="H1825" s="293" t="s">
        <v>12588</v>
      </c>
      <c r="I1825" s="9">
        <v>320</v>
      </c>
      <c r="J1825" s="20"/>
      <c r="K1825" s="30">
        <f t="shared" si="79"/>
        <v>0</v>
      </c>
      <c r="L1825" s="20"/>
      <c r="M1825" s="30">
        <f t="shared" si="80"/>
        <v>0</v>
      </c>
      <c r="N1825" s="20"/>
    </row>
    <row r="1826" spans="1:14" s="295" customFormat="1" ht="30" customHeight="1">
      <c r="A1826" s="291">
        <v>113</v>
      </c>
      <c r="B1826" s="292" t="s">
        <v>4875</v>
      </c>
      <c r="C1826" s="293" t="s">
        <v>12942</v>
      </c>
      <c r="D1826" s="293"/>
      <c r="E1826" s="292" t="s">
        <v>4854</v>
      </c>
      <c r="F1826" s="300" t="s">
        <v>12439</v>
      </c>
      <c r="G1826" s="300"/>
      <c r="H1826" s="293" t="s">
        <v>12589</v>
      </c>
      <c r="I1826" s="9">
        <v>350</v>
      </c>
      <c r="J1826" s="20"/>
      <c r="K1826" s="30">
        <f t="shared" si="79"/>
        <v>0</v>
      </c>
      <c r="L1826" s="20"/>
      <c r="M1826" s="30">
        <f t="shared" si="80"/>
        <v>0</v>
      </c>
      <c r="N1826" s="20"/>
    </row>
    <row r="1827" spans="1:14" s="295" customFormat="1" ht="30" customHeight="1">
      <c r="A1827" s="291">
        <v>113</v>
      </c>
      <c r="B1827" s="292" t="s">
        <v>12484</v>
      </c>
      <c r="C1827" s="293" t="s">
        <v>179</v>
      </c>
      <c r="D1827" s="293"/>
      <c r="E1827" s="292" t="s">
        <v>4854</v>
      </c>
      <c r="F1827" s="300" t="s">
        <v>12439</v>
      </c>
      <c r="G1827" s="300"/>
      <c r="H1827" s="293" t="s">
        <v>12590</v>
      </c>
      <c r="I1827" s="9">
        <v>360</v>
      </c>
      <c r="J1827" s="20"/>
      <c r="K1827" s="30">
        <f t="shared" si="79"/>
        <v>0</v>
      </c>
      <c r="L1827" s="20"/>
      <c r="M1827" s="30">
        <f t="shared" si="80"/>
        <v>0</v>
      </c>
      <c r="N1827" s="20"/>
    </row>
    <row r="1828" spans="1:14" s="295" customFormat="1" ht="30" customHeight="1">
      <c r="A1828" s="291">
        <v>113</v>
      </c>
      <c r="B1828" s="292" t="s">
        <v>12530</v>
      </c>
      <c r="C1828" s="293" t="s">
        <v>7456</v>
      </c>
      <c r="D1828" s="293"/>
      <c r="E1828" s="292" t="s">
        <v>4854</v>
      </c>
      <c r="F1828" s="300" t="s">
        <v>12439</v>
      </c>
      <c r="G1828" s="300"/>
      <c r="H1828" s="293" t="s">
        <v>12591</v>
      </c>
      <c r="I1828" s="9">
        <v>350</v>
      </c>
      <c r="J1828" s="20"/>
      <c r="K1828" s="30">
        <f t="shared" si="79"/>
        <v>0</v>
      </c>
      <c r="L1828" s="20"/>
      <c r="M1828" s="30">
        <f t="shared" si="80"/>
        <v>0</v>
      </c>
      <c r="N1828" s="20"/>
    </row>
    <row r="1829" spans="1:14" s="295" customFormat="1" ht="30" customHeight="1">
      <c r="A1829" s="291">
        <v>113</v>
      </c>
      <c r="B1829" s="292" t="s">
        <v>12530</v>
      </c>
      <c r="C1829" s="293" t="s">
        <v>138</v>
      </c>
      <c r="D1829" s="293"/>
      <c r="E1829" s="292" t="s">
        <v>5408</v>
      </c>
      <c r="F1829" s="300" t="s">
        <v>12439</v>
      </c>
      <c r="G1829" s="300"/>
      <c r="H1829" s="293" t="s">
        <v>12592</v>
      </c>
      <c r="I1829" s="9">
        <v>380</v>
      </c>
      <c r="J1829" s="20"/>
      <c r="K1829" s="30">
        <f t="shared" si="79"/>
        <v>0</v>
      </c>
      <c r="L1829" s="20"/>
      <c r="M1829" s="30">
        <f t="shared" si="80"/>
        <v>0</v>
      </c>
      <c r="N1829" s="20"/>
    </row>
    <row r="1830" spans="1:14" s="295" customFormat="1" ht="30" customHeight="1">
      <c r="A1830" s="291">
        <v>113</v>
      </c>
      <c r="B1830" s="292" t="s">
        <v>4828</v>
      </c>
      <c r="C1830" s="293" t="s">
        <v>4831</v>
      </c>
      <c r="D1830" s="293"/>
      <c r="E1830" s="292" t="s">
        <v>4711</v>
      </c>
      <c r="F1830" s="300" t="s">
        <v>12439</v>
      </c>
      <c r="G1830" s="300"/>
      <c r="H1830" s="293" t="s">
        <v>12505</v>
      </c>
      <c r="I1830" s="9">
        <v>350</v>
      </c>
      <c r="J1830" s="20"/>
      <c r="K1830" s="30">
        <f t="shared" si="79"/>
        <v>0</v>
      </c>
      <c r="L1830" s="20"/>
      <c r="M1830" s="30">
        <f t="shared" si="80"/>
        <v>0</v>
      </c>
      <c r="N1830" s="20"/>
    </row>
    <row r="1831" spans="1:14" s="295" customFormat="1" ht="30" customHeight="1">
      <c r="A1831" s="291">
        <v>113</v>
      </c>
      <c r="B1831" s="292" t="s">
        <v>4846</v>
      </c>
      <c r="C1831" s="293" t="s">
        <v>4713</v>
      </c>
      <c r="D1831" s="293"/>
      <c r="E1831" s="292" t="s">
        <v>4711</v>
      </c>
      <c r="F1831" s="297" t="s">
        <v>12439</v>
      </c>
      <c r="G1831" s="297"/>
      <c r="H1831" s="293" t="s">
        <v>12593</v>
      </c>
      <c r="I1831" s="9">
        <v>350</v>
      </c>
      <c r="J1831" s="20"/>
      <c r="K1831" s="30">
        <f t="shared" si="79"/>
        <v>0</v>
      </c>
      <c r="L1831" s="20"/>
      <c r="M1831" s="30">
        <f t="shared" si="80"/>
        <v>0</v>
      </c>
      <c r="N1831" s="20"/>
    </row>
    <row r="1832" spans="1:14" s="295" customFormat="1" ht="30" customHeight="1">
      <c r="A1832" s="291">
        <v>113</v>
      </c>
      <c r="B1832" s="292" t="s">
        <v>4846</v>
      </c>
      <c r="C1832" s="293" t="s">
        <v>12943</v>
      </c>
      <c r="D1832" s="293"/>
      <c r="E1832" s="292" t="s">
        <v>4711</v>
      </c>
      <c r="F1832" s="297" t="s">
        <v>12439</v>
      </c>
      <c r="G1832" s="297"/>
      <c r="H1832" s="293" t="s">
        <v>12594</v>
      </c>
      <c r="I1832" s="9">
        <v>350</v>
      </c>
      <c r="J1832" s="20"/>
      <c r="K1832" s="30">
        <f t="shared" si="79"/>
        <v>0</v>
      </c>
      <c r="L1832" s="20"/>
      <c r="M1832" s="30">
        <f t="shared" si="80"/>
        <v>0</v>
      </c>
      <c r="N1832" s="20"/>
    </row>
    <row r="1833" spans="1:14" s="295" customFormat="1" ht="30" customHeight="1">
      <c r="A1833" s="291">
        <v>113</v>
      </c>
      <c r="B1833" s="292" t="s">
        <v>12546</v>
      </c>
      <c r="C1833" s="293" t="s">
        <v>12595</v>
      </c>
      <c r="D1833" s="293"/>
      <c r="E1833" s="292" t="s">
        <v>4711</v>
      </c>
      <c r="F1833" s="300" t="s">
        <v>12439</v>
      </c>
      <c r="G1833" s="300"/>
      <c r="H1833" s="293" t="s">
        <v>12592</v>
      </c>
      <c r="I1833" s="9">
        <v>299</v>
      </c>
      <c r="J1833" s="20"/>
      <c r="K1833" s="30">
        <f t="shared" si="79"/>
        <v>0</v>
      </c>
      <c r="L1833" s="20"/>
      <c r="M1833" s="30">
        <f t="shared" si="80"/>
        <v>0</v>
      </c>
      <c r="N1833" s="20"/>
    </row>
    <row r="1834" spans="1:14" s="295" customFormat="1" ht="30" customHeight="1">
      <c r="A1834" s="291">
        <v>113</v>
      </c>
      <c r="B1834" s="292" t="s">
        <v>4865</v>
      </c>
      <c r="C1834" s="293" t="s">
        <v>12596</v>
      </c>
      <c r="D1834" s="293"/>
      <c r="E1834" s="292" t="s">
        <v>4711</v>
      </c>
      <c r="F1834" s="300" t="s">
        <v>12439</v>
      </c>
      <c r="G1834" s="300"/>
      <c r="H1834" s="293" t="s">
        <v>12597</v>
      </c>
      <c r="I1834" s="9">
        <v>350</v>
      </c>
      <c r="J1834" s="20"/>
      <c r="K1834" s="30">
        <f t="shared" si="79"/>
        <v>0</v>
      </c>
      <c r="L1834" s="20"/>
      <c r="M1834" s="30">
        <f t="shared" si="80"/>
        <v>0</v>
      </c>
      <c r="N1834" s="20"/>
    </row>
    <row r="1835" spans="1:14" s="295" customFormat="1" ht="30" customHeight="1">
      <c r="A1835" s="291">
        <v>113</v>
      </c>
      <c r="B1835" s="292" t="s">
        <v>12457</v>
      </c>
      <c r="C1835" s="293" t="s">
        <v>12598</v>
      </c>
      <c r="D1835" s="293"/>
      <c r="E1835" s="292" t="s">
        <v>4722</v>
      </c>
      <c r="F1835" s="300" t="s">
        <v>12439</v>
      </c>
      <c r="G1835" s="300"/>
      <c r="H1835" s="293" t="s">
        <v>12599</v>
      </c>
      <c r="I1835" s="9">
        <v>270</v>
      </c>
      <c r="J1835" s="20"/>
      <c r="K1835" s="30">
        <f t="shared" si="79"/>
        <v>0</v>
      </c>
      <c r="L1835" s="20"/>
      <c r="M1835" s="30">
        <f t="shared" si="80"/>
        <v>0</v>
      </c>
      <c r="N1835" s="20"/>
    </row>
    <row r="1836" spans="1:14" ht="31">
      <c r="A1836" s="335" t="s">
        <v>4827</v>
      </c>
      <c r="B1836" s="336"/>
      <c r="C1836" s="336"/>
      <c r="D1836" s="336"/>
      <c r="E1836" s="336"/>
      <c r="F1836" s="336"/>
      <c r="G1836" s="336"/>
      <c r="H1836" s="336"/>
      <c r="I1836" s="336"/>
      <c r="J1836" s="336"/>
      <c r="K1836" s="336"/>
      <c r="L1836" s="336"/>
      <c r="M1836" s="336"/>
      <c r="N1836" s="336"/>
    </row>
    <row r="1837" spans="1:14" ht="27.5">
      <c r="A1837" s="108">
        <v>112</v>
      </c>
      <c r="B1837" s="185" t="s">
        <v>4828</v>
      </c>
      <c r="C1837" s="185" t="s">
        <v>4829</v>
      </c>
      <c r="D1837" s="21"/>
      <c r="E1837" s="185" t="s">
        <v>4830</v>
      </c>
      <c r="F1837" s="186"/>
      <c r="G1837" s="245"/>
      <c r="H1837" s="21"/>
      <c r="I1837" s="188">
        <v>280</v>
      </c>
      <c r="J1837" s="59"/>
      <c r="K1837" s="57">
        <f>I1837*J1837</f>
        <v>0</v>
      </c>
      <c r="L1837" s="58"/>
      <c r="M1837" s="182">
        <f>I1837*L1837</f>
        <v>0</v>
      </c>
      <c r="N1837" s="58"/>
    </row>
    <row r="1838" spans="1:14" ht="27.5">
      <c r="A1838" s="108">
        <v>112</v>
      </c>
      <c r="B1838" s="106" t="s">
        <v>4828</v>
      </c>
      <c r="C1838" s="106" t="s">
        <v>4831</v>
      </c>
      <c r="D1838" s="21"/>
      <c r="E1838" s="106" t="s">
        <v>4711</v>
      </c>
      <c r="F1838" s="36"/>
      <c r="G1838" s="246"/>
      <c r="H1838" s="21"/>
      <c r="I1838" s="148">
        <v>350</v>
      </c>
      <c r="J1838" s="20"/>
      <c r="K1838" s="2">
        <f t="shared" ref="K1838:K1860" si="81">I1838*J1838</f>
        <v>0</v>
      </c>
      <c r="L1838" s="16"/>
      <c r="M1838" s="17">
        <f t="shared" ref="M1838:M1901" si="82">I1838*L1838</f>
        <v>0</v>
      </c>
      <c r="N1838" s="16"/>
    </row>
    <row r="1839" spans="1:14" ht="27.5">
      <c r="A1839" s="108">
        <v>112</v>
      </c>
      <c r="B1839" s="106" t="s">
        <v>4828</v>
      </c>
      <c r="C1839" s="106" t="s">
        <v>4713</v>
      </c>
      <c r="D1839" s="21"/>
      <c r="E1839" s="106" t="s">
        <v>4711</v>
      </c>
      <c r="F1839" s="36"/>
      <c r="G1839" s="246"/>
      <c r="H1839" s="21"/>
      <c r="I1839" s="148">
        <v>350</v>
      </c>
      <c r="J1839" s="20"/>
      <c r="K1839" s="2">
        <f t="shared" si="81"/>
        <v>0</v>
      </c>
      <c r="L1839" s="16"/>
      <c r="M1839" s="17">
        <f t="shared" si="82"/>
        <v>0</v>
      </c>
      <c r="N1839" s="16"/>
    </row>
    <row r="1840" spans="1:14" ht="27.5">
      <c r="A1840" s="108">
        <v>112</v>
      </c>
      <c r="B1840" s="106" t="s">
        <v>4828</v>
      </c>
      <c r="C1840" s="106" t="s">
        <v>4832</v>
      </c>
      <c r="D1840" s="21"/>
      <c r="E1840" s="106" t="s">
        <v>4833</v>
      </c>
      <c r="F1840" s="36"/>
      <c r="G1840" s="246"/>
      <c r="H1840" s="21"/>
      <c r="I1840" s="148">
        <v>280</v>
      </c>
      <c r="J1840" s="20"/>
      <c r="K1840" s="2">
        <f t="shared" si="81"/>
        <v>0</v>
      </c>
      <c r="L1840" s="16"/>
      <c r="M1840" s="17">
        <f t="shared" si="82"/>
        <v>0</v>
      </c>
      <c r="N1840" s="16"/>
    </row>
    <row r="1841" spans="1:14" ht="27.5">
      <c r="A1841" s="108">
        <v>112</v>
      </c>
      <c r="B1841" s="106" t="s">
        <v>4828</v>
      </c>
      <c r="C1841" s="106" t="s">
        <v>4834</v>
      </c>
      <c r="D1841" s="21"/>
      <c r="E1841" s="106" t="s">
        <v>4835</v>
      </c>
      <c r="F1841" s="36"/>
      <c r="G1841" s="246"/>
      <c r="H1841" s="21"/>
      <c r="I1841" s="148">
        <v>380</v>
      </c>
      <c r="J1841" s="20"/>
      <c r="K1841" s="2">
        <f t="shared" si="81"/>
        <v>0</v>
      </c>
      <c r="L1841" s="16"/>
      <c r="M1841" s="17">
        <f t="shared" si="82"/>
        <v>0</v>
      </c>
      <c r="N1841" s="16"/>
    </row>
    <row r="1842" spans="1:14" ht="27.5">
      <c r="A1842" s="108">
        <v>112</v>
      </c>
      <c r="B1842" s="106" t="s">
        <v>4828</v>
      </c>
      <c r="C1842" s="106" t="s">
        <v>4836</v>
      </c>
      <c r="D1842" s="21"/>
      <c r="E1842" s="106" t="s">
        <v>4835</v>
      </c>
      <c r="F1842" s="36"/>
      <c r="G1842" s="246"/>
      <c r="H1842" s="21"/>
      <c r="I1842" s="148">
        <v>350</v>
      </c>
      <c r="J1842" s="20"/>
      <c r="K1842" s="2">
        <f t="shared" si="81"/>
        <v>0</v>
      </c>
      <c r="L1842" s="16"/>
      <c r="M1842" s="17">
        <f t="shared" si="82"/>
        <v>0</v>
      </c>
      <c r="N1842" s="16"/>
    </row>
    <row r="1843" spans="1:14" ht="34">
      <c r="A1843" s="108">
        <v>112</v>
      </c>
      <c r="B1843" s="106" t="s">
        <v>4828</v>
      </c>
      <c r="C1843" s="106" t="s">
        <v>4837</v>
      </c>
      <c r="D1843" s="21"/>
      <c r="E1843" s="106" t="s">
        <v>4838</v>
      </c>
      <c r="F1843" s="36"/>
      <c r="G1843" s="246"/>
      <c r="H1843" s="21"/>
      <c r="I1843" s="148">
        <v>350</v>
      </c>
      <c r="J1843" s="20"/>
      <c r="K1843" s="2">
        <f t="shared" si="81"/>
        <v>0</v>
      </c>
      <c r="L1843" s="16"/>
      <c r="M1843" s="17">
        <f t="shared" si="82"/>
        <v>0</v>
      </c>
      <c r="N1843" s="16"/>
    </row>
    <row r="1844" spans="1:14" ht="34">
      <c r="A1844" s="108">
        <v>112</v>
      </c>
      <c r="B1844" s="106" t="s">
        <v>4828</v>
      </c>
      <c r="C1844" s="106" t="s">
        <v>614</v>
      </c>
      <c r="D1844" s="21"/>
      <c r="E1844" s="106" t="s">
        <v>4839</v>
      </c>
      <c r="F1844" s="36"/>
      <c r="G1844" s="246"/>
      <c r="H1844" s="21"/>
      <c r="I1844" s="148">
        <v>350</v>
      </c>
      <c r="J1844" s="20"/>
      <c r="K1844" s="2">
        <f t="shared" si="81"/>
        <v>0</v>
      </c>
      <c r="L1844" s="16"/>
      <c r="M1844" s="17">
        <f t="shared" si="82"/>
        <v>0</v>
      </c>
      <c r="N1844" s="16"/>
    </row>
    <row r="1845" spans="1:14" ht="34">
      <c r="A1845" s="108">
        <v>112</v>
      </c>
      <c r="B1845" s="106" t="s">
        <v>4828</v>
      </c>
      <c r="C1845" s="106" t="s">
        <v>4840</v>
      </c>
      <c r="D1845" s="21"/>
      <c r="E1845" s="106" t="s">
        <v>4839</v>
      </c>
      <c r="F1845" s="36"/>
      <c r="G1845" s="246"/>
      <c r="H1845" s="21"/>
      <c r="I1845" s="148">
        <v>300</v>
      </c>
      <c r="J1845" s="20"/>
      <c r="K1845" s="2">
        <f t="shared" si="81"/>
        <v>0</v>
      </c>
      <c r="L1845" s="16"/>
      <c r="M1845" s="17">
        <f t="shared" si="82"/>
        <v>0</v>
      </c>
      <c r="N1845" s="16"/>
    </row>
    <row r="1846" spans="1:14" ht="34">
      <c r="A1846" s="108">
        <v>112</v>
      </c>
      <c r="B1846" s="106" t="s">
        <v>4828</v>
      </c>
      <c r="C1846" s="106" t="s">
        <v>4841</v>
      </c>
      <c r="D1846" s="21"/>
      <c r="E1846" s="106" t="s">
        <v>4839</v>
      </c>
      <c r="F1846" s="36"/>
      <c r="G1846" s="246"/>
      <c r="H1846" s="21"/>
      <c r="I1846" s="148">
        <v>320</v>
      </c>
      <c r="J1846" s="20"/>
      <c r="K1846" s="2">
        <f t="shared" si="81"/>
        <v>0</v>
      </c>
      <c r="L1846" s="16"/>
      <c r="M1846" s="17">
        <f t="shared" si="82"/>
        <v>0</v>
      </c>
      <c r="N1846" s="16"/>
    </row>
    <row r="1847" spans="1:14" ht="34">
      <c r="A1847" s="108">
        <v>112</v>
      </c>
      <c r="B1847" s="106" t="s">
        <v>4828</v>
      </c>
      <c r="C1847" s="106" t="s">
        <v>4842</v>
      </c>
      <c r="D1847" s="21"/>
      <c r="E1847" s="106" t="s">
        <v>4839</v>
      </c>
      <c r="F1847" s="36"/>
      <c r="G1847" s="246"/>
      <c r="H1847" s="21"/>
      <c r="I1847" s="148">
        <v>350</v>
      </c>
      <c r="J1847" s="20"/>
      <c r="K1847" s="2">
        <f t="shared" si="81"/>
        <v>0</v>
      </c>
      <c r="L1847" s="16"/>
      <c r="M1847" s="17">
        <f t="shared" si="82"/>
        <v>0</v>
      </c>
      <c r="N1847" s="16"/>
    </row>
    <row r="1848" spans="1:14" ht="27.5">
      <c r="A1848" s="108">
        <v>112</v>
      </c>
      <c r="B1848" s="106" t="s">
        <v>4828</v>
      </c>
      <c r="C1848" s="106" t="s">
        <v>4843</v>
      </c>
      <c r="D1848" s="21"/>
      <c r="E1848" s="106" t="s">
        <v>4844</v>
      </c>
      <c r="F1848" s="36"/>
      <c r="G1848" s="246"/>
      <c r="H1848" s="21"/>
      <c r="I1848" s="148">
        <v>320</v>
      </c>
      <c r="J1848" s="20"/>
      <c r="K1848" s="2">
        <f t="shared" si="81"/>
        <v>0</v>
      </c>
      <c r="L1848" s="16"/>
      <c r="M1848" s="17">
        <f t="shared" si="82"/>
        <v>0</v>
      </c>
      <c r="N1848" s="16"/>
    </row>
    <row r="1849" spans="1:14" ht="27.5">
      <c r="A1849" s="108">
        <v>112</v>
      </c>
      <c r="B1849" s="106" t="s">
        <v>4828</v>
      </c>
      <c r="C1849" s="106" t="s">
        <v>4845</v>
      </c>
      <c r="D1849" s="21"/>
      <c r="E1849" s="106" t="s">
        <v>4844</v>
      </c>
      <c r="F1849" s="36"/>
      <c r="G1849" s="246"/>
      <c r="H1849" s="21"/>
      <c r="I1849" s="148">
        <v>300</v>
      </c>
      <c r="J1849" s="20"/>
      <c r="K1849" s="2">
        <f t="shared" si="81"/>
        <v>0</v>
      </c>
      <c r="L1849" s="16"/>
      <c r="M1849" s="17">
        <f t="shared" si="82"/>
        <v>0</v>
      </c>
      <c r="N1849" s="16"/>
    </row>
    <row r="1850" spans="1:14" ht="27.5">
      <c r="A1850" s="108">
        <v>112</v>
      </c>
      <c r="B1850" s="106" t="s">
        <v>4846</v>
      </c>
      <c r="C1850" s="106" t="s">
        <v>4847</v>
      </c>
      <c r="D1850" s="21"/>
      <c r="E1850" s="106" t="s">
        <v>4848</v>
      </c>
      <c r="F1850" s="36"/>
      <c r="G1850" s="246"/>
      <c r="H1850" s="21"/>
      <c r="I1850" s="148">
        <v>270</v>
      </c>
      <c r="J1850" s="20"/>
      <c r="K1850" s="2">
        <f t="shared" si="81"/>
        <v>0</v>
      </c>
      <c r="L1850" s="16"/>
      <c r="M1850" s="17">
        <f t="shared" si="82"/>
        <v>0</v>
      </c>
      <c r="N1850" s="16"/>
    </row>
    <row r="1851" spans="1:14" ht="27.5">
      <c r="A1851" s="108">
        <v>112</v>
      </c>
      <c r="B1851" s="106" t="s">
        <v>4828</v>
      </c>
      <c r="C1851" s="106" t="s">
        <v>4849</v>
      </c>
      <c r="D1851" s="21"/>
      <c r="E1851" s="106" t="s">
        <v>4850</v>
      </c>
      <c r="F1851" s="36"/>
      <c r="G1851" s="246"/>
      <c r="H1851" s="21"/>
      <c r="I1851" s="148">
        <v>300</v>
      </c>
      <c r="J1851" s="20"/>
      <c r="K1851" s="2">
        <f t="shared" si="81"/>
        <v>0</v>
      </c>
      <c r="L1851" s="16"/>
      <c r="M1851" s="17">
        <f t="shared" si="82"/>
        <v>0</v>
      </c>
      <c r="N1851" s="16"/>
    </row>
    <row r="1852" spans="1:14" ht="27.5">
      <c r="A1852" s="108">
        <v>112</v>
      </c>
      <c r="B1852" s="106" t="s">
        <v>4828</v>
      </c>
      <c r="C1852" s="106" t="s">
        <v>4851</v>
      </c>
      <c r="D1852" s="21"/>
      <c r="E1852" s="106" t="s">
        <v>4850</v>
      </c>
      <c r="F1852" s="36"/>
      <c r="G1852" s="246"/>
      <c r="H1852" s="21"/>
      <c r="I1852" s="148">
        <v>360</v>
      </c>
      <c r="J1852" s="20"/>
      <c r="K1852" s="2">
        <f t="shared" si="81"/>
        <v>0</v>
      </c>
      <c r="L1852" s="16"/>
      <c r="M1852" s="17">
        <f t="shared" si="82"/>
        <v>0</v>
      </c>
      <c r="N1852" s="16"/>
    </row>
    <row r="1853" spans="1:14" ht="27.5">
      <c r="A1853" s="108">
        <v>112</v>
      </c>
      <c r="B1853" s="106" t="s">
        <v>4828</v>
      </c>
      <c r="C1853" s="106" t="s">
        <v>4852</v>
      </c>
      <c r="D1853" s="21"/>
      <c r="E1853" s="106" t="s">
        <v>4850</v>
      </c>
      <c r="F1853" s="36"/>
      <c r="G1853" s="246"/>
      <c r="H1853" s="21"/>
      <c r="I1853" s="148">
        <v>360</v>
      </c>
      <c r="J1853" s="20"/>
      <c r="K1853" s="2">
        <f t="shared" si="81"/>
        <v>0</v>
      </c>
      <c r="L1853" s="16"/>
      <c r="M1853" s="17">
        <f t="shared" si="82"/>
        <v>0</v>
      </c>
      <c r="N1853" s="16"/>
    </row>
    <row r="1854" spans="1:14" ht="27.5">
      <c r="A1854" s="108">
        <v>112</v>
      </c>
      <c r="B1854" s="106" t="s">
        <v>4828</v>
      </c>
      <c r="C1854" s="106" t="s">
        <v>4853</v>
      </c>
      <c r="D1854" s="21"/>
      <c r="E1854" s="106" t="s">
        <v>4854</v>
      </c>
      <c r="F1854" s="36"/>
      <c r="G1854" s="246"/>
      <c r="H1854" s="21"/>
      <c r="I1854" s="148">
        <v>320</v>
      </c>
      <c r="J1854" s="20"/>
      <c r="K1854" s="2">
        <f t="shared" si="81"/>
        <v>0</v>
      </c>
      <c r="L1854" s="16"/>
      <c r="M1854" s="17">
        <f t="shared" si="82"/>
        <v>0</v>
      </c>
      <c r="N1854" s="16"/>
    </row>
    <row r="1855" spans="1:14" ht="27.5">
      <c r="A1855" s="108">
        <v>112</v>
      </c>
      <c r="B1855" s="106" t="s">
        <v>4828</v>
      </c>
      <c r="C1855" s="106" t="s">
        <v>4855</v>
      </c>
      <c r="D1855" s="21"/>
      <c r="E1855" s="106" t="s">
        <v>4854</v>
      </c>
      <c r="F1855" s="36"/>
      <c r="G1855" s="246"/>
      <c r="H1855" s="21"/>
      <c r="I1855" s="148">
        <v>350</v>
      </c>
      <c r="J1855" s="20"/>
      <c r="K1855" s="2">
        <f t="shared" si="81"/>
        <v>0</v>
      </c>
      <c r="L1855" s="16"/>
      <c r="M1855" s="17">
        <f t="shared" si="82"/>
        <v>0</v>
      </c>
      <c r="N1855" s="16"/>
    </row>
    <row r="1856" spans="1:14" ht="27.5">
      <c r="A1856" s="108">
        <v>112</v>
      </c>
      <c r="B1856" s="106" t="s">
        <v>4828</v>
      </c>
      <c r="C1856" s="106" t="s">
        <v>4856</v>
      </c>
      <c r="D1856" s="21"/>
      <c r="E1856" s="106" t="s">
        <v>4857</v>
      </c>
      <c r="F1856" s="36"/>
      <c r="G1856" s="246"/>
      <c r="H1856" s="21"/>
      <c r="I1856" s="148">
        <v>320</v>
      </c>
      <c r="J1856" s="20"/>
      <c r="K1856" s="2">
        <f t="shared" si="81"/>
        <v>0</v>
      </c>
      <c r="L1856" s="16"/>
      <c r="M1856" s="17">
        <f t="shared" si="82"/>
        <v>0</v>
      </c>
      <c r="N1856" s="16"/>
    </row>
    <row r="1857" spans="1:14" ht="27.5">
      <c r="A1857" s="108">
        <v>112</v>
      </c>
      <c r="B1857" s="106" t="s">
        <v>4828</v>
      </c>
      <c r="C1857" s="106" t="s">
        <v>4858</v>
      </c>
      <c r="D1857" s="21"/>
      <c r="E1857" s="106" t="s">
        <v>4857</v>
      </c>
      <c r="F1857" s="36"/>
      <c r="G1857" s="246"/>
      <c r="H1857" s="21"/>
      <c r="I1857" s="148">
        <v>300</v>
      </c>
      <c r="J1857" s="20"/>
      <c r="K1857" s="2">
        <f t="shared" si="81"/>
        <v>0</v>
      </c>
      <c r="L1857" s="16"/>
      <c r="M1857" s="17">
        <f t="shared" si="82"/>
        <v>0</v>
      </c>
      <c r="N1857" s="16"/>
    </row>
    <row r="1858" spans="1:14" ht="27.5">
      <c r="A1858" s="108">
        <v>112</v>
      </c>
      <c r="B1858" s="106" t="s">
        <v>4828</v>
      </c>
      <c r="C1858" s="106" t="s">
        <v>4859</v>
      </c>
      <c r="D1858" s="21"/>
      <c r="E1858" s="106" t="s">
        <v>4857</v>
      </c>
      <c r="F1858" s="36"/>
      <c r="G1858" s="246"/>
      <c r="H1858" s="21"/>
      <c r="I1858" s="148">
        <v>300</v>
      </c>
      <c r="J1858" s="20"/>
      <c r="K1858" s="2">
        <f t="shared" si="81"/>
        <v>0</v>
      </c>
      <c r="L1858" s="16"/>
      <c r="M1858" s="17">
        <f t="shared" si="82"/>
        <v>0</v>
      </c>
      <c r="N1858" s="16"/>
    </row>
    <row r="1859" spans="1:14" ht="27.5">
      <c r="A1859" s="108">
        <v>112</v>
      </c>
      <c r="B1859" s="106" t="s">
        <v>4828</v>
      </c>
      <c r="C1859" s="106" t="s">
        <v>4860</v>
      </c>
      <c r="D1859" s="21"/>
      <c r="E1859" s="106" t="s">
        <v>4857</v>
      </c>
      <c r="F1859" s="36"/>
      <c r="G1859" s="246"/>
      <c r="H1859" s="21"/>
      <c r="I1859" s="148">
        <v>320</v>
      </c>
      <c r="J1859" s="20"/>
      <c r="K1859" s="2">
        <f t="shared" si="81"/>
        <v>0</v>
      </c>
      <c r="L1859" s="16"/>
      <c r="M1859" s="17">
        <f t="shared" si="82"/>
        <v>0</v>
      </c>
      <c r="N1859" s="16"/>
    </row>
    <row r="1860" spans="1:14" ht="27.5">
      <c r="A1860" s="108">
        <v>112</v>
      </c>
      <c r="B1860" s="106" t="s">
        <v>4828</v>
      </c>
      <c r="C1860" s="106" t="s">
        <v>4861</v>
      </c>
      <c r="D1860" s="21"/>
      <c r="E1860" s="106" t="s">
        <v>4857</v>
      </c>
      <c r="F1860" s="36"/>
      <c r="G1860" s="246"/>
      <c r="H1860" s="21"/>
      <c r="I1860" s="148">
        <v>320</v>
      </c>
      <c r="J1860" s="20"/>
      <c r="K1860" s="2">
        <f t="shared" si="81"/>
        <v>0</v>
      </c>
      <c r="L1860" s="16"/>
      <c r="M1860" s="17">
        <f t="shared" si="82"/>
        <v>0</v>
      </c>
      <c r="N1860" s="16"/>
    </row>
    <row r="1861" spans="1:14" ht="34">
      <c r="A1861" s="108">
        <v>112</v>
      </c>
      <c r="B1861" s="106" t="s">
        <v>4828</v>
      </c>
      <c r="C1861" s="106" t="s">
        <v>4862</v>
      </c>
      <c r="D1861" s="21"/>
      <c r="E1861" s="106" t="s">
        <v>4857</v>
      </c>
      <c r="F1861" s="36"/>
      <c r="G1861" s="246"/>
      <c r="H1861" s="21"/>
      <c r="I1861" s="148">
        <v>350</v>
      </c>
      <c r="J1861" s="20"/>
      <c r="K1861" s="2">
        <f t="shared" ref="K1861:K1924" si="83">I1861*J1861</f>
        <v>0</v>
      </c>
      <c r="L1861" s="16"/>
      <c r="M1861" s="17">
        <f t="shared" si="82"/>
        <v>0</v>
      </c>
      <c r="N1861" s="16"/>
    </row>
    <row r="1862" spans="1:14" ht="27.5">
      <c r="A1862" s="108">
        <v>112</v>
      </c>
      <c r="B1862" s="106" t="s">
        <v>4828</v>
      </c>
      <c r="C1862" s="106" t="s">
        <v>4863</v>
      </c>
      <c r="D1862" s="21"/>
      <c r="E1862" s="106" t="s">
        <v>4857</v>
      </c>
      <c r="F1862" s="36"/>
      <c r="G1862" s="246"/>
      <c r="H1862" s="21"/>
      <c r="I1862" s="148">
        <v>300</v>
      </c>
      <c r="J1862" s="20"/>
      <c r="K1862" s="2">
        <f t="shared" si="83"/>
        <v>0</v>
      </c>
      <c r="L1862" s="16"/>
      <c r="M1862" s="17">
        <f t="shared" si="82"/>
        <v>0</v>
      </c>
      <c r="N1862" s="16"/>
    </row>
    <row r="1863" spans="1:14" ht="27.5">
      <c r="A1863" s="108">
        <v>112</v>
      </c>
      <c r="B1863" s="106" t="s">
        <v>4828</v>
      </c>
      <c r="C1863" s="106" t="s">
        <v>4864</v>
      </c>
      <c r="D1863" s="21"/>
      <c r="E1863" s="106" t="s">
        <v>4857</v>
      </c>
      <c r="F1863" s="36"/>
      <c r="G1863" s="246"/>
      <c r="H1863" s="21"/>
      <c r="I1863" s="148">
        <v>320</v>
      </c>
      <c r="J1863" s="20"/>
      <c r="K1863" s="2">
        <f t="shared" si="83"/>
        <v>0</v>
      </c>
      <c r="L1863" s="16"/>
      <c r="M1863" s="17">
        <f t="shared" si="82"/>
        <v>0</v>
      </c>
      <c r="N1863" s="16"/>
    </row>
    <row r="1864" spans="1:14" ht="27.5">
      <c r="A1864" s="108">
        <v>112</v>
      </c>
      <c r="B1864" s="106" t="s">
        <v>4865</v>
      </c>
      <c r="C1864" s="106" t="s">
        <v>4866</v>
      </c>
      <c r="D1864" s="21"/>
      <c r="E1864" s="106" t="s">
        <v>4830</v>
      </c>
      <c r="F1864" s="36"/>
      <c r="G1864" s="246"/>
      <c r="H1864" s="21"/>
      <c r="I1864" s="148">
        <v>280</v>
      </c>
      <c r="J1864" s="20"/>
      <c r="K1864" s="2">
        <f t="shared" si="83"/>
        <v>0</v>
      </c>
      <c r="L1864" s="16"/>
      <c r="M1864" s="17">
        <f t="shared" si="82"/>
        <v>0</v>
      </c>
      <c r="N1864" s="16"/>
    </row>
    <row r="1865" spans="1:14" ht="27.5">
      <c r="A1865" s="108">
        <v>112</v>
      </c>
      <c r="B1865" s="106" t="s">
        <v>4846</v>
      </c>
      <c r="C1865" s="106" t="s">
        <v>4867</v>
      </c>
      <c r="D1865" s="21"/>
      <c r="E1865" s="106" t="s">
        <v>4830</v>
      </c>
      <c r="F1865" s="36"/>
      <c r="G1865" s="246"/>
      <c r="H1865" s="21"/>
      <c r="I1865" s="148">
        <v>280</v>
      </c>
      <c r="J1865" s="20"/>
      <c r="K1865" s="2">
        <f t="shared" si="83"/>
        <v>0</v>
      </c>
      <c r="L1865" s="16"/>
      <c r="M1865" s="17">
        <f t="shared" si="82"/>
        <v>0</v>
      </c>
      <c r="N1865" s="16"/>
    </row>
    <row r="1866" spans="1:14" ht="27.5">
      <c r="A1866" s="108">
        <v>112</v>
      </c>
      <c r="B1866" s="106" t="s">
        <v>4846</v>
      </c>
      <c r="C1866" s="106" t="s">
        <v>4868</v>
      </c>
      <c r="D1866" s="21"/>
      <c r="E1866" s="106" t="s">
        <v>4711</v>
      </c>
      <c r="F1866" s="36"/>
      <c r="G1866" s="246"/>
      <c r="H1866" s="21"/>
      <c r="I1866" s="148">
        <v>350</v>
      </c>
      <c r="J1866" s="20"/>
      <c r="K1866" s="2">
        <f t="shared" si="83"/>
        <v>0</v>
      </c>
      <c r="L1866" s="16"/>
      <c r="M1866" s="17">
        <f t="shared" si="82"/>
        <v>0</v>
      </c>
      <c r="N1866" s="16"/>
    </row>
    <row r="1867" spans="1:14" ht="27.5">
      <c r="A1867" s="108">
        <v>112</v>
      </c>
      <c r="B1867" s="106" t="s">
        <v>4846</v>
      </c>
      <c r="C1867" s="106" t="s">
        <v>4869</v>
      </c>
      <c r="D1867" s="21"/>
      <c r="E1867" s="106" t="s">
        <v>4833</v>
      </c>
      <c r="F1867" s="36"/>
      <c r="G1867" s="246"/>
      <c r="H1867" s="21"/>
      <c r="I1867" s="148">
        <v>320</v>
      </c>
      <c r="J1867" s="20"/>
      <c r="K1867" s="2">
        <f t="shared" si="83"/>
        <v>0</v>
      </c>
      <c r="L1867" s="16"/>
      <c r="M1867" s="17">
        <f t="shared" si="82"/>
        <v>0</v>
      </c>
      <c r="N1867" s="16"/>
    </row>
    <row r="1868" spans="1:14" ht="27.5">
      <c r="A1868" s="108">
        <v>112</v>
      </c>
      <c r="B1868" s="106" t="s">
        <v>4870</v>
      </c>
      <c r="C1868" s="106" t="s">
        <v>4871</v>
      </c>
      <c r="D1868" s="21"/>
      <c r="E1868" s="106" t="s">
        <v>4835</v>
      </c>
      <c r="F1868" s="36"/>
      <c r="G1868" s="246"/>
      <c r="H1868" s="21"/>
      <c r="I1868" s="148">
        <v>390</v>
      </c>
      <c r="J1868" s="20"/>
      <c r="K1868" s="2">
        <f t="shared" si="83"/>
        <v>0</v>
      </c>
      <c r="L1868" s="16"/>
      <c r="M1868" s="17">
        <f t="shared" si="82"/>
        <v>0</v>
      </c>
      <c r="N1868" s="16"/>
    </row>
    <row r="1869" spans="1:14" ht="34">
      <c r="A1869" s="108">
        <v>112</v>
      </c>
      <c r="B1869" s="106" t="s">
        <v>4846</v>
      </c>
      <c r="C1869" s="106" t="s">
        <v>4872</v>
      </c>
      <c r="D1869" s="21"/>
      <c r="E1869" s="106" t="s">
        <v>4838</v>
      </c>
      <c r="F1869" s="36"/>
      <c r="G1869" s="246"/>
      <c r="H1869" s="21"/>
      <c r="I1869" s="148">
        <v>300</v>
      </c>
      <c r="J1869" s="20"/>
      <c r="K1869" s="2">
        <f t="shared" si="83"/>
        <v>0</v>
      </c>
      <c r="L1869" s="16"/>
      <c r="M1869" s="17">
        <f t="shared" si="82"/>
        <v>0</v>
      </c>
      <c r="N1869" s="16"/>
    </row>
    <row r="1870" spans="1:14" ht="27.5">
      <c r="A1870" s="108">
        <v>112</v>
      </c>
      <c r="B1870" s="106" t="s">
        <v>4846</v>
      </c>
      <c r="C1870" s="106" t="s">
        <v>4873</v>
      </c>
      <c r="D1870" s="21"/>
      <c r="E1870" s="106" t="s">
        <v>4844</v>
      </c>
      <c r="F1870" s="36"/>
      <c r="G1870" s="246"/>
      <c r="H1870" s="21"/>
      <c r="I1870" s="148">
        <v>300</v>
      </c>
      <c r="J1870" s="20"/>
      <c r="K1870" s="2">
        <f t="shared" si="83"/>
        <v>0</v>
      </c>
      <c r="L1870" s="16"/>
      <c r="M1870" s="17">
        <f t="shared" si="82"/>
        <v>0</v>
      </c>
      <c r="N1870" s="16"/>
    </row>
    <row r="1871" spans="1:14" ht="27.5">
      <c r="A1871" s="108">
        <v>112</v>
      </c>
      <c r="B1871" s="106" t="s">
        <v>4865</v>
      </c>
      <c r="C1871" s="106" t="s">
        <v>4874</v>
      </c>
      <c r="D1871" s="21"/>
      <c r="E1871" s="106" t="s">
        <v>4722</v>
      </c>
      <c r="F1871" s="36"/>
      <c r="G1871" s="246"/>
      <c r="H1871" s="21"/>
      <c r="I1871" s="148">
        <v>280</v>
      </c>
      <c r="J1871" s="20"/>
      <c r="K1871" s="2">
        <f t="shared" si="83"/>
        <v>0</v>
      </c>
      <c r="L1871" s="16"/>
      <c r="M1871" s="17">
        <f t="shared" si="82"/>
        <v>0</v>
      </c>
      <c r="N1871" s="16"/>
    </row>
    <row r="1872" spans="1:14" ht="27.5">
      <c r="A1872" s="108">
        <v>112</v>
      </c>
      <c r="B1872" s="106" t="s">
        <v>4875</v>
      </c>
      <c r="C1872" s="106" t="s">
        <v>4876</v>
      </c>
      <c r="D1872" s="21"/>
      <c r="E1872" s="106" t="s">
        <v>4850</v>
      </c>
      <c r="F1872" s="36"/>
      <c r="G1872" s="246"/>
      <c r="H1872" s="21"/>
      <c r="I1872" s="148">
        <v>300</v>
      </c>
      <c r="J1872" s="20"/>
      <c r="K1872" s="2">
        <f t="shared" si="83"/>
        <v>0</v>
      </c>
      <c r="L1872" s="16"/>
      <c r="M1872" s="17">
        <f t="shared" si="82"/>
        <v>0</v>
      </c>
      <c r="N1872" s="16"/>
    </row>
    <row r="1873" spans="1:14" ht="27.5">
      <c r="A1873" s="108">
        <v>112</v>
      </c>
      <c r="B1873" s="106" t="s">
        <v>4846</v>
      </c>
      <c r="C1873" s="106" t="s">
        <v>4877</v>
      </c>
      <c r="D1873" s="21"/>
      <c r="E1873" s="106" t="s">
        <v>4878</v>
      </c>
      <c r="F1873" s="36"/>
      <c r="G1873" s="246"/>
      <c r="H1873" s="21"/>
      <c r="I1873" s="148">
        <v>300</v>
      </c>
      <c r="J1873" s="20"/>
      <c r="K1873" s="2">
        <f t="shared" si="83"/>
        <v>0</v>
      </c>
      <c r="L1873" s="16"/>
      <c r="M1873" s="17">
        <f t="shared" si="82"/>
        <v>0</v>
      </c>
      <c r="N1873" s="16"/>
    </row>
    <row r="1874" spans="1:14" ht="34">
      <c r="A1874" s="108">
        <v>112</v>
      </c>
      <c r="B1874" s="106" t="s">
        <v>4879</v>
      </c>
      <c r="C1874" s="106" t="s">
        <v>4880</v>
      </c>
      <c r="D1874" s="21"/>
      <c r="E1874" s="106" t="s">
        <v>387</v>
      </c>
      <c r="F1874" s="36"/>
      <c r="G1874" s="246"/>
      <c r="H1874" s="21"/>
      <c r="I1874" s="148">
        <v>320</v>
      </c>
      <c r="J1874" s="20"/>
      <c r="K1874" s="2">
        <f t="shared" si="83"/>
        <v>0</v>
      </c>
      <c r="L1874" s="16"/>
      <c r="M1874" s="17">
        <f t="shared" si="82"/>
        <v>0</v>
      </c>
      <c r="N1874" s="16"/>
    </row>
    <row r="1875" spans="1:14" ht="27.5">
      <c r="A1875" s="108">
        <v>112</v>
      </c>
      <c r="B1875" s="106" t="s">
        <v>4846</v>
      </c>
      <c r="C1875" s="106" t="s">
        <v>4881</v>
      </c>
      <c r="D1875" s="21"/>
      <c r="E1875" s="106" t="s">
        <v>4882</v>
      </c>
      <c r="F1875" s="36"/>
      <c r="G1875" s="246"/>
      <c r="H1875" s="21"/>
      <c r="I1875" s="148">
        <v>320</v>
      </c>
      <c r="J1875" s="20"/>
      <c r="K1875" s="2">
        <f t="shared" si="83"/>
        <v>0</v>
      </c>
      <c r="L1875" s="16"/>
      <c r="M1875" s="17">
        <f t="shared" si="82"/>
        <v>0</v>
      </c>
      <c r="N1875" s="16"/>
    </row>
    <row r="1876" spans="1:14" ht="27.5">
      <c r="A1876" s="108">
        <v>112</v>
      </c>
      <c r="B1876" s="106" t="s">
        <v>4875</v>
      </c>
      <c r="C1876" s="106" t="s">
        <v>4883</v>
      </c>
      <c r="D1876" s="21"/>
      <c r="E1876" s="106" t="s">
        <v>4882</v>
      </c>
      <c r="F1876" s="36"/>
      <c r="G1876" s="246"/>
      <c r="H1876" s="21"/>
      <c r="I1876" s="148">
        <v>320</v>
      </c>
      <c r="J1876" s="20"/>
      <c r="K1876" s="2">
        <f t="shared" si="83"/>
        <v>0</v>
      </c>
      <c r="L1876" s="16"/>
      <c r="M1876" s="17">
        <f t="shared" si="82"/>
        <v>0</v>
      </c>
      <c r="N1876" s="16"/>
    </row>
    <row r="1877" spans="1:14" ht="34">
      <c r="A1877" s="108">
        <v>112</v>
      </c>
      <c r="B1877" s="106" t="s">
        <v>4828</v>
      </c>
      <c r="C1877" s="106" t="s">
        <v>4884</v>
      </c>
      <c r="D1877" s="21"/>
      <c r="E1877" s="106" t="s">
        <v>4839</v>
      </c>
      <c r="F1877" s="36"/>
      <c r="G1877" s="246"/>
      <c r="H1877" s="21"/>
      <c r="I1877" s="148">
        <v>300</v>
      </c>
      <c r="J1877" s="20"/>
      <c r="K1877" s="2">
        <f t="shared" si="83"/>
        <v>0</v>
      </c>
      <c r="L1877" s="16"/>
      <c r="M1877" s="17">
        <f t="shared" si="82"/>
        <v>0</v>
      </c>
      <c r="N1877" s="16"/>
    </row>
    <row r="1878" spans="1:14" ht="27.5">
      <c r="A1878" s="108">
        <v>112</v>
      </c>
      <c r="B1878" s="106" t="s">
        <v>4846</v>
      </c>
      <c r="C1878" s="106" t="s">
        <v>4885</v>
      </c>
      <c r="D1878" s="21"/>
      <c r="E1878" s="106" t="s">
        <v>4882</v>
      </c>
      <c r="F1878" s="36"/>
      <c r="G1878" s="246"/>
      <c r="H1878" s="21"/>
      <c r="I1878" s="148">
        <v>300</v>
      </c>
      <c r="J1878" s="20"/>
      <c r="K1878" s="2">
        <f t="shared" si="83"/>
        <v>0</v>
      </c>
      <c r="L1878" s="16"/>
      <c r="M1878" s="17">
        <f t="shared" si="82"/>
        <v>0</v>
      </c>
      <c r="N1878" s="16"/>
    </row>
    <row r="1879" spans="1:14" ht="27.5">
      <c r="A1879" s="108">
        <v>112</v>
      </c>
      <c r="B1879" s="106" t="s">
        <v>4846</v>
      </c>
      <c r="C1879" s="106" t="s">
        <v>4710</v>
      </c>
      <c r="D1879" s="21"/>
      <c r="E1879" s="106" t="s">
        <v>4882</v>
      </c>
      <c r="F1879" s="36"/>
      <c r="G1879" s="246"/>
      <c r="H1879" s="21"/>
      <c r="I1879" s="148">
        <v>320</v>
      </c>
      <c r="J1879" s="20"/>
      <c r="K1879" s="2">
        <f t="shared" si="83"/>
        <v>0</v>
      </c>
      <c r="L1879" s="16"/>
      <c r="M1879" s="17">
        <f t="shared" si="82"/>
        <v>0</v>
      </c>
      <c r="N1879" s="16"/>
    </row>
    <row r="1880" spans="1:14" ht="27.5">
      <c r="A1880" s="108">
        <v>112</v>
      </c>
      <c r="B1880" s="106" t="s">
        <v>4865</v>
      </c>
      <c r="C1880" s="106" t="s">
        <v>4886</v>
      </c>
      <c r="D1880" s="21"/>
      <c r="E1880" s="106" t="s">
        <v>4882</v>
      </c>
      <c r="F1880" s="36"/>
      <c r="G1880" s="246"/>
      <c r="H1880" s="21"/>
      <c r="I1880" s="148">
        <v>380</v>
      </c>
      <c r="J1880" s="20"/>
      <c r="K1880" s="2">
        <f t="shared" si="83"/>
        <v>0</v>
      </c>
      <c r="L1880" s="16"/>
      <c r="M1880" s="17">
        <f t="shared" si="82"/>
        <v>0</v>
      </c>
      <c r="N1880" s="16"/>
    </row>
    <row r="1881" spans="1:14" ht="27.5">
      <c r="A1881" s="108">
        <v>112</v>
      </c>
      <c r="B1881" s="106" t="s">
        <v>4865</v>
      </c>
      <c r="C1881" s="106" t="s">
        <v>4887</v>
      </c>
      <c r="D1881" s="21"/>
      <c r="E1881" s="106" t="s">
        <v>4882</v>
      </c>
      <c r="F1881" s="36"/>
      <c r="G1881" s="246"/>
      <c r="H1881" s="21"/>
      <c r="I1881" s="148">
        <v>380</v>
      </c>
      <c r="J1881" s="20"/>
      <c r="K1881" s="2">
        <f t="shared" si="83"/>
        <v>0</v>
      </c>
      <c r="L1881" s="16"/>
      <c r="M1881" s="17">
        <f t="shared" si="82"/>
        <v>0</v>
      </c>
      <c r="N1881" s="16"/>
    </row>
    <row r="1882" spans="1:14" ht="27.5">
      <c r="A1882" s="108">
        <v>112</v>
      </c>
      <c r="B1882" s="106" t="s">
        <v>4875</v>
      </c>
      <c r="C1882" s="106" t="s">
        <v>4888</v>
      </c>
      <c r="D1882" s="21"/>
      <c r="E1882" s="106" t="s">
        <v>4882</v>
      </c>
      <c r="F1882" s="36"/>
      <c r="G1882" s="246"/>
      <c r="H1882" s="21"/>
      <c r="I1882" s="148">
        <v>350</v>
      </c>
      <c r="J1882" s="20"/>
      <c r="K1882" s="2">
        <f t="shared" si="83"/>
        <v>0</v>
      </c>
      <c r="L1882" s="16"/>
      <c r="M1882" s="17">
        <f t="shared" si="82"/>
        <v>0</v>
      </c>
      <c r="N1882" s="16"/>
    </row>
    <row r="1883" spans="1:14" ht="27.5">
      <c r="A1883" s="108">
        <v>112</v>
      </c>
      <c r="B1883" s="106" t="s">
        <v>4846</v>
      </c>
      <c r="C1883" s="106" t="s">
        <v>4889</v>
      </c>
      <c r="D1883" s="21"/>
      <c r="E1883" s="106" t="s">
        <v>4882</v>
      </c>
      <c r="F1883" s="36"/>
      <c r="G1883" s="246"/>
      <c r="H1883" s="21"/>
      <c r="I1883" s="148">
        <v>350</v>
      </c>
      <c r="J1883" s="20"/>
      <c r="K1883" s="2">
        <f t="shared" si="83"/>
        <v>0</v>
      </c>
      <c r="L1883" s="16"/>
      <c r="M1883" s="17">
        <f t="shared" si="82"/>
        <v>0</v>
      </c>
      <c r="N1883" s="16"/>
    </row>
    <row r="1884" spans="1:14" ht="27.5">
      <c r="A1884" s="108">
        <v>112</v>
      </c>
      <c r="B1884" s="106" t="s">
        <v>4846</v>
      </c>
      <c r="C1884" s="106" t="s">
        <v>4890</v>
      </c>
      <c r="D1884" s="21"/>
      <c r="E1884" s="106" t="s">
        <v>4882</v>
      </c>
      <c r="F1884" s="36"/>
      <c r="G1884" s="246"/>
      <c r="H1884" s="21"/>
      <c r="I1884" s="148">
        <v>320</v>
      </c>
      <c r="J1884" s="20"/>
      <c r="K1884" s="2">
        <f t="shared" si="83"/>
        <v>0</v>
      </c>
      <c r="L1884" s="16"/>
      <c r="M1884" s="17">
        <f t="shared" si="82"/>
        <v>0</v>
      </c>
      <c r="N1884" s="16"/>
    </row>
    <row r="1885" spans="1:14" ht="27.5">
      <c r="A1885" s="108">
        <v>112</v>
      </c>
      <c r="B1885" s="106" t="s">
        <v>4875</v>
      </c>
      <c r="C1885" s="106" t="s">
        <v>4891</v>
      </c>
      <c r="D1885" s="21"/>
      <c r="E1885" s="106" t="s">
        <v>4882</v>
      </c>
      <c r="F1885" s="36"/>
      <c r="G1885" s="246"/>
      <c r="H1885" s="21"/>
      <c r="I1885" s="148">
        <v>320</v>
      </c>
      <c r="J1885" s="20"/>
      <c r="K1885" s="2">
        <f t="shared" si="83"/>
        <v>0</v>
      </c>
      <c r="L1885" s="16"/>
      <c r="M1885" s="17">
        <f t="shared" si="82"/>
        <v>0</v>
      </c>
      <c r="N1885" s="16"/>
    </row>
    <row r="1886" spans="1:14" ht="27.5">
      <c r="A1886" s="108">
        <v>112</v>
      </c>
      <c r="B1886" s="106" t="s">
        <v>4875</v>
      </c>
      <c r="C1886" s="106" t="s">
        <v>4892</v>
      </c>
      <c r="D1886" s="21"/>
      <c r="E1886" s="106" t="s">
        <v>271</v>
      </c>
      <c r="F1886" s="36"/>
      <c r="G1886" s="246"/>
      <c r="H1886" s="21"/>
      <c r="I1886" s="148">
        <v>360</v>
      </c>
      <c r="J1886" s="20"/>
      <c r="K1886" s="2">
        <f t="shared" si="83"/>
        <v>0</v>
      </c>
      <c r="L1886" s="16"/>
      <c r="M1886" s="17">
        <f t="shared" si="82"/>
        <v>0</v>
      </c>
      <c r="N1886" s="16"/>
    </row>
    <row r="1887" spans="1:14" ht="34">
      <c r="A1887" s="108">
        <v>112</v>
      </c>
      <c r="B1887" s="106" t="s">
        <v>4870</v>
      </c>
      <c r="C1887" s="106" t="s">
        <v>4893</v>
      </c>
      <c r="D1887" s="21"/>
      <c r="E1887" s="106" t="s">
        <v>4833</v>
      </c>
      <c r="F1887" s="36"/>
      <c r="G1887" s="246"/>
      <c r="H1887" s="21"/>
      <c r="I1887" s="148">
        <v>280</v>
      </c>
      <c r="J1887" s="20"/>
      <c r="K1887" s="2">
        <f t="shared" si="83"/>
        <v>0</v>
      </c>
      <c r="L1887" s="16"/>
      <c r="M1887" s="17">
        <f t="shared" si="82"/>
        <v>0</v>
      </c>
      <c r="N1887" s="16"/>
    </row>
    <row r="1888" spans="1:14" ht="27.5">
      <c r="A1888" s="108">
        <v>112</v>
      </c>
      <c r="B1888" s="106" t="s">
        <v>4894</v>
      </c>
      <c r="C1888" s="106" t="s">
        <v>4895</v>
      </c>
      <c r="D1888" s="21"/>
      <c r="E1888" s="106" t="s">
        <v>4850</v>
      </c>
      <c r="F1888" s="36"/>
      <c r="G1888" s="246"/>
      <c r="H1888" s="21"/>
      <c r="I1888" s="148">
        <v>300</v>
      </c>
      <c r="J1888" s="20"/>
      <c r="K1888" s="2">
        <f t="shared" si="83"/>
        <v>0</v>
      </c>
      <c r="L1888" s="16"/>
      <c r="M1888" s="17">
        <f t="shared" si="82"/>
        <v>0</v>
      </c>
      <c r="N1888" s="16"/>
    </row>
    <row r="1889" spans="1:14" ht="27.5">
      <c r="A1889" s="108">
        <v>112</v>
      </c>
      <c r="B1889" s="106" t="s">
        <v>4894</v>
      </c>
      <c r="C1889" s="106" t="s">
        <v>4896</v>
      </c>
      <c r="D1889" s="21"/>
      <c r="E1889" s="106" t="s">
        <v>4850</v>
      </c>
      <c r="F1889" s="36"/>
      <c r="G1889" s="246"/>
      <c r="H1889" s="21"/>
      <c r="I1889" s="148">
        <v>320</v>
      </c>
      <c r="J1889" s="20"/>
      <c r="K1889" s="2">
        <f t="shared" si="83"/>
        <v>0</v>
      </c>
      <c r="L1889" s="16"/>
      <c r="M1889" s="17">
        <f t="shared" si="82"/>
        <v>0</v>
      </c>
      <c r="N1889" s="16"/>
    </row>
    <row r="1890" spans="1:14" ht="27.5">
      <c r="A1890" s="108">
        <v>112</v>
      </c>
      <c r="B1890" s="106" t="s">
        <v>4894</v>
      </c>
      <c r="C1890" s="106" t="s">
        <v>4897</v>
      </c>
      <c r="D1890" s="21"/>
      <c r="E1890" s="106" t="s">
        <v>4850</v>
      </c>
      <c r="F1890" s="36"/>
      <c r="G1890" s="246"/>
      <c r="H1890" s="21"/>
      <c r="I1890" s="148">
        <v>280</v>
      </c>
      <c r="J1890" s="20"/>
      <c r="K1890" s="2">
        <f t="shared" si="83"/>
        <v>0</v>
      </c>
      <c r="L1890" s="16"/>
      <c r="M1890" s="17">
        <f t="shared" si="82"/>
        <v>0</v>
      </c>
      <c r="N1890" s="16"/>
    </row>
    <row r="1891" spans="1:14" ht="27.5">
      <c r="A1891" s="108">
        <v>112</v>
      </c>
      <c r="B1891" s="106" t="s">
        <v>4846</v>
      </c>
      <c r="C1891" s="106" t="s">
        <v>4898</v>
      </c>
      <c r="D1891" s="21"/>
      <c r="E1891" s="106" t="s">
        <v>4878</v>
      </c>
      <c r="F1891" s="36"/>
      <c r="G1891" s="246"/>
      <c r="H1891" s="21"/>
      <c r="I1891" s="148">
        <v>300</v>
      </c>
      <c r="J1891" s="20"/>
      <c r="K1891" s="2">
        <f t="shared" si="83"/>
        <v>0</v>
      </c>
      <c r="L1891" s="16"/>
      <c r="M1891" s="17">
        <f t="shared" si="82"/>
        <v>0</v>
      </c>
      <c r="N1891" s="16"/>
    </row>
    <row r="1892" spans="1:14" ht="34">
      <c r="A1892" s="108">
        <v>112</v>
      </c>
      <c r="B1892" s="106" t="s">
        <v>4865</v>
      </c>
      <c r="C1892" s="106" t="s">
        <v>4899</v>
      </c>
      <c r="D1892" s="21"/>
      <c r="E1892" s="106" t="s">
        <v>382</v>
      </c>
      <c r="F1892" s="36"/>
      <c r="G1892" s="246"/>
      <c r="H1892" s="21"/>
      <c r="I1892" s="148">
        <v>320</v>
      </c>
      <c r="J1892" s="20"/>
      <c r="K1892" s="2">
        <f t="shared" si="83"/>
        <v>0</v>
      </c>
      <c r="L1892" s="16"/>
      <c r="M1892" s="17">
        <f t="shared" si="82"/>
        <v>0</v>
      </c>
      <c r="N1892" s="16"/>
    </row>
    <row r="1893" spans="1:14" ht="27.5">
      <c r="A1893" s="108">
        <v>112</v>
      </c>
      <c r="B1893" s="106" t="s">
        <v>4846</v>
      </c>
      <c r="C1893" s="106" t="s">
        <v>4900</v>
      </c>
      <c r="D1893" s="21"/>
      <c r="E1893" s="106" t="s">
        <v>4830</v>
      </c>
      <c r="F1893" s="36"/>
      <c r="G1893" s="246"/>
      <c r="H1893" s="21"/>
      <c r="I1893" s="148">
        <v>280</v>
      </c>
      <c r="J1893" s="20"/>
      <c r="K1893" s="2">
        <f t="shared" si="83"/>
        <v>0</v>
      </c>
      <c r="L1893" s="16"/>
      <c r="M1893" s="17">
        <f t="shared" si="82"/>
        <v>0</v>
      </c>
      <c r="N1893" s="16"/>
    </row>
    <row r="1894" spans="1:14" ht="27.5">
      <c r="A1894" s="108">
        <v>112</v>
      </c>
      <c r="B1894" s="106" t="s">
        <v>4846</v>
      </c>
      <c r="C1894" s="106" t="s">
        <v>4901</v>
      </c>
      <c r="D1894" s="21"/>
      <c r="E1894" s="106" t="s">
        <v>4830</v>
      </c>
      <c r="F1894" s="36"/>
      <c r="G1894" s="246"/>
      <c r="H1894" s="21"/>
      <c r="I1894" s="148">
        <v>280</v>
      </c>
      <c r="J1894" s="20"/>
      <c r="K1894" s="2">
        <f t="shared" si="83"/>
        <v>0</v>
      </c>
      <c r="L1894" s="16"/>
      <c r="M1894" s="17">
        <f t="shared" si="82"/>
        <v>0</v>
      </c>
      <c r="N1894" s="16"/>
    </row>
    <row r="1895" spans="1:14" ht="27.5">
      <c r="A1895" s="108">
        <v>112</v>
      </c>
      <c r="B1895" s="106" t="s">
        <v>4894</v>
      </c>
      <c r="C1895" s="106" t="s">
        <v>4902</v>
      </c>
      <c r="D1895" s="21"/>
      <c r="E1895" s="106" t="s">
        <v>4830</v>
      </c>
      <c r="F1895" s="36"/>
      <c r="G1895" s="246"/>
      <c r="H1895" s="21"/>
      <c r="I1895" s="148">
        <v>280</v>
      </c>
      <c r="J1895" s="20"/>
      <c r="K1895" s="2">
        <f t="shared" si="83"/>
        <v>0</v>
      </c>
      <c r="L1895" s="16"/>
      <c r="M1895" s="17">
        <f t="shared" si="82"/>
        <v>0</v>
      </c>
      <c r="N1895" s="16"/>
    </row>
    <row r="1896" spans="1:14" ht="27.5">
      <c r="A1896" s="108">
        <v>112</v>
      </c>
      <c r="B1896" s="106" t="s">
        <v>4865</v>
      </c>
      <c r="C1896" s="106" t="s">
        <v>4903</v>
      </c>
      <c r="D1896" s="21"/>
      <c r="E1896" s="106" t="s">
        <v>4882</v>
      </c>
      <c r="F1896" s="36"/>
      <c r="G1896" s="246"/>
      <c r="H1896" s="21"/>
      <c r="I1896" s="148">
        <v>350</v>
      </c>
      <c r="J1896" s="20"/>
      <c r="K1896" s="2">
        <f t="shared" si="83"/>
        <v>0</v>
      </c>
      <c r="L1896" s="16"/>
      <c r="M1896" s="17">
        <f t="shared" si="82"/>
        <v>0</v>
      </c>
      <c r="N1896" s="16"/>
    </row>
    <row r="1897" spans="1:14" ht="27.5">
      <c r="A1897" s="108">
        <v>112</v>
      </c>
      <c r="B1897" s="106" t="s">
        <v>4875</v>
      </c>
      <c r="C1897" s="106" t="s">
        <v>4904</v>
      </c>
      <c r="D1897" s="21"/>
      <c r="E1897" s="106" t="s">
        <v>4905</v>
      </c>
      <c r="F1897" s="36"/>
      <c r="G1897" s="246"/>
      <c r="H1897" s="21"/>
      <c r="I1897" s="148">
        <v>380</v>
      </c>
      <c r="J1897" s="20"/>
      <c r="K1897" s="2">
        <f t="shared" si="83"/>
        <v>0</v>
      </c>
      <c r="L1897" s="16"/>
      <c r="M1897" s="17">
        <f t="shared" si="82"/>
        <v>0</v>
      </c>
      <c r="N1897" s="16"/>
    </row>
    <row r="1898" spans="1:14" ht="34">
      <c r="A1898" s="108">
        <v>112</v>
      </c>
      <c r="B1898" s="106" t="s">
        <v>4875</v>
      </c>
      <c r="C1898" s="106" t="s">
        <v>4906</v>
      </c>
      <c r="D1898" s="21"/>
      <c r="E1898" s="106" t="s">
        <v>4905</v>
      </c>
      <c r="F1898" s="36"/>
      <c r="G1898" s="246"/>
      <c r="H1898" s="21"/>
      <c r="I1898" s="148">
        <v>350</v>
      </c>
      <c r="J1898" s="20"/>
      <c r="K1898" s="2">
        <f t="shared" si="83"/>
        <v>0</v>
      </c>
      <c r="L1898" s="16"/>
      <c r="M1898" s="17">
        <f t="shared" si="82"/>
        <v>0</v>
      </c>
      <c r="N1898" s="16"/>
    </row>
    <row r="1899" spans="1:14" ht="51">
      <c r="A1899" s="108">
        <v>112</v>
      </c>
      <c r="B1899" s="106" t="s">
        <v>4865</v>
      </c>
      <c r="C1899" s="106" t="s">
        <v>4907</v>
      </c>
      <c r="D1899" s="21"/>
      <c r="E1899" s="106" t="s">
        <v>4905</v>
      </c>
      <c r="F1899" s="36"/>
      <c r="G1899" s="246"/>
      <c r="H1899" s="21"/>
      <c r="I1899" s="148">
        <v>380</v>
      </c>
      <c r="J1899" s="20"/>
      <c r="K1899" s="2">
        <f t="shared" si="83"/>
        <v>0</v>
      </c>
      <c r="L1899" s="16"/>
      <c r="M1899" s="17">
        <f t="shared" si="82"/>
        <v>0</v>
      </c>
      <c r="N1899" s="16"/>
    </row>
    <row r="1900" spans="1:14" ht="34">
      <c r="A1900" s="108">
        <v>112</v>
      </c>
      <c r="B1900" s="106" t="s">
        <v>4870</v>
      </c>
      <c r="C1900" s="106" t="s">
        <v>4908</v>
      </c>
      <c r="D1900" s="21"/>
      <c r="E1900" s="106" t="s">
        <v>4909</v>
      </c>
      <c r="F1900" s="36"/>
      <c r="G1900" s="246"/>
      <c r="H1900" s="21"/>
      <c r="I1900" s="148">
        <v>300</v>
      </c>
      <c r="J1900" s="20"/>
      <c r="K1900" s="2">
        <f t="shared" si="83"/>
        <v>0</v>
      </c>
      <c r="L1900" s="16"/>
      <c r="M1900" s="17">
        <f t="shared" si="82"/>
        <v>0</v>
      </c>
      <c r="N1900" s="16"/>
    </row>
    <row r="1901" spans="1:14" ht="27.5">
      <c r="A1901" s="108">
        <v>112</v>
      </c>
      <c r="B1901" s="106" t="s">
        <v>4875</v>
      </c>
      <c r="C1901" s="106" t="s">
        <v>4910</v>
      </c>
      <c r="D1901" s="21"/>
      <c r="E1901" s="106" t="s">
        <v>4909</v>
      </c>
      <c r="F1901" s="36"/>
      <c r="G1901" s="246"/>
      <c r="H1901" s="21"/>
      <c r="I1901" s="148">
        <v>300</v>
      </c>
      <c r="J1901" s="20"/>
      <c r="K1901" s="2">
        <f t="shared" si="83"/>
        <v>0</v>
      </c>
      <c r="L1901" s="16"/>
      <c r="M1901" s="17">
        <f t="shared" si="82"/>
        <v>0</v>
      </c>
      <c r="N1901" s="16"/>
    </row>
    <row r="1902" spans="1:14" ht="27.5">
      <c r="A1902" s="108">
        <v>112</v>
      </c>
      <c r="B1902" s="106" t="s">
        <v>4894</v>
      </c>
      <c r="C1902" s="106" t="s">
        <v>4911</v>
      </c>
      <c r="D1902" s="21"/>
      <c r="E1902" s="106" t="s">
        <v>271</v>
      </c>
      <c r="F1902" s="36"/>
      <c r="G1902" s="246"/>
      <c r="H1902" s="21"/>
      <c r="I1902" s="148">
        <v>360</v>
      </c>
      <c r="J1902" s="20"/>
      <c r="K1902" s="2">
        <f t="shared" si="83"/>
        <v>0</v>
      </c>
      <c r="L1902" s="16"/>
      <c r="M1902" s="17">
        <f t="shared" ref="M1902:M1965" si="84">I1902*L1902</f>
        <v>0</v>
      </c>
      <c r="N1902" s="16"/>
    </row>
    <row r="1903" spans="1:14" ht="34">
      <c r="A1903" s="108">
        <v>112</v>
      </c>
      <c r="B1903" s="106" t="s">
        <v>4846</v>
      </c>
      <c r="C1903" s="106" t="s">
        <v>4912</v>
      </c>
      <c r="D1903" s="21"/>
      <c r="E1903" s="106" t="s">
        <v>271</v>
      </c>
      <c r="F1903" s="36"/>
      <c r="G1903" s="246"/>
      <c r="H1903" s="21"/>
      <c r="I1903" s="148">
        <v>350</v>
      </c>
      <c r="J1903" s="20"/>
      <c r="K1903" s="2">
        <f t="shared" si="83"/>
        <v>0</v>
      </c>
      <c r="L1903" s="16"/>
      <c r="M1903" s="17">
        <f t="shared" si="84"/>
        <v>0</v>
      </c>
      <c r="N1903" s="16"/>
    </row>
    <row r="1904" spans="1:14" ht="27.5">
      <c r="A1904" s="108">
        <v>112</v>
      </c>
      <c r="B1904" s="106" t="s">
        <v>4894</v>
      </c>
      <c r="C1904" s="106" t="s">
        <v>4913</v>
      </c>
      <c r="D1904" s="21"/>
      <c r="E1904" s="106" t="s">
        <v>271</v>
      </c>
      <c r="F1904" s="36"/>
      <c r="G1904" s="246"/>
      <c r="H1904" s="21"/>
      <c r="I1904" s="148">
        <v>360</v>
      </c>
      <c r="J1904" s="20"/>
      <c r="K1904" s="2">
        <f t="shared" si="83"/>
        <v>0</v>
      </c>
      <c r="L1904" s="16"/>
      <c r="M1904" s="17">
        <f t="shared" si="84"/>
        <v>0</v>
      </c>
      <c r="N1904" s="16"/>
    </row>
    <row r="1905" spans="1:14" ht="34">
      <c r="A1905" s="108">
        <v>112</v>
      </c>
      <c r="B1905" s="106" t="s">
        <v>4865</v>
      </c>
      <c r="C1905" s="106" t="s">
        <v>4914</v>
      </c>
      <c r="D1905" s="21"/>
      <c r="E1905" s="106" t="s">
        <v>271</v>
      </c>
      <c r="F1905" s="36"/>
      <c r="G1905" s="246"/>
      <c r="H1905" s="21"/>
      <c r="I1905" s="148">
        <v>360</v>
      </c>
      <c r="J1905" s="20"/>
      <c r="K1905" s="2">
        <f t="shared" si="83"/>
        <v>0</v>
      </c>
      <c r="L1905" s="16"/>
      <c r="M1905" s="17">
        <f t="shared" si="84"/>
        <v>0</v>
      </c>
      <c r="N1905" s="16"/>
    </row>
    <row r="1906" spans="1:14" ht="27.5">
      <c r="A1906" s="108">
        <v>112</v>
      </c>
      <c r="B1906" s="106" t="s">
        <v>4875</v>
      </c>
      <c r="C1906" s="106" t="s">
        <v>4915</v>
      </c>
      <c r="D1906" s="21"/>
      <c r="E1906" s="106" t="s">
        <v>271</v>
      </c>
      <c r="F1906" s="36"/>
      <c r="G1906" s="246"/>
      <c r="H1906" s="21"/>
      <c r="I1906" s="148">
        <v>360</v>
      </c>
      <c r="J1906" s="20"/>
      <c r="K1906" s="2">
        <f t="shared" si="83"/>
        <v>0</v>
      </c>
      <c r="L1906" s="16"/>
      <c r="M1906" s="17">
        <f t="shared" si="84"/>
        <v>0</v>
      </c>
      <c r="N1906" s="16"/>
    </row>
    <row r="1907" spans="1:14" ht="27.5">
      <c r="A1907" s="108">
        <v>112</v>
      </c>
      <c r="B1907" s="106" t="s">
        <v>4875</v>
      </c>
      <c r="C1907" s="106" t="s">
        <v>4916</v>
      </c>
      <c r="D1907" s="21"/>
      <c r="E1907" s="106" t="s">
        <v>271</v>
      </c>
      <c r="F1907" s="36"/>
      <c r="G1907" s="246"/>
      <c r="H1907" s="21"/>
      <c r="I1907" s="148">
        <v>340</v>
      </c>
      <c r="J1907" s="20"/>
      <c r="K1907" s="2">
        <f t="shared" si="83"/>
        <v>0</v>
      </c>
      <c r="L1907" s="16"/>
      <c r="M1907" s="17">
        <f t="shared" si="84"/>
        <v>0</v>
      </c>
      <c r="N1907" s="16"/>
    </row>
    <row r="1908" spans="1:14" ht="27.5">
      <c r="A1908" s="108">
        <v>112</v>
      </c>
      <c r="B1908" s="106" t="s">
        <v>4875</v>
      </c>
      <c r="C1908" s="106" t="s">
        <v>4917</v>
      </c>
      <c r="D1908" s="21"/>
      <c r="E1908" s="106" t="s">
        <v>271</v>
      </c>
      <c r="F1908" s="36"/>
      <c r="G1908" s="246"/>
      <c r="H1908" s="21"/>
      <c r="I1908" s="148">
        <v>340</v>
      </c>
      <c r="J1908" s="20"/>
      <c r="K1908" s="2">
        <f t="shared" si="83"/>
        <v>0</v>
      </c>
      <c r="L1908" s="16"/>
      <c r="M1908" s="17">
        <f t="shared" si="84"/>
        <v>0</v>
      </c>
      <c r="N1908" s="16"/>
    </row>
    <row r="1909" spans="1:14" ht="27.5">
      <c r="A1909" s="108">
        <v>112</v>
      </c>
      <c r="B1909" s="106" t="s">
        <v>4894</v>
      </c>
      <c r="C1909" s="106" t="s">
        <v>4918</v>
      </c>
      <c r="D1909" s="21"/>
      <c r="E1909" s="106" t="s">
        <v>4791</v>
      </c>
      <c r="F1909" s="36"/>
      <c r="G1909" s="246"/>
      <c r="H1909" s="21"/>
      <c r="I1909" s="148">
        <v>350</v>
      </c>
      <c r="J1909" s="20"/>
      <c r="K1909" s="2">
        <f t="shared" si="83"/>
        <v>0</v>
      </c>
      <c r="L1909" s="16"/>
      <c r="M1909" s="17">
        <f t="shared" si="84"/>
        <v>0</v>
      </c>
      <c r="N1909" s="16"/>
    </row>
    <row r="1910" spans="1:14" ht="27.5">
      <c r="A1910" s="108">
        <v>112</v>
      </c>
      <c r="B1910" s="106" t="s">
        <v>4865</v>
      </c>
      <c r="C1910" s="106" t="s">
        <v>4734</v>
      </c>
      <c r="D1910" s="21"/>
      <c r="E1910" s="106" t="s">
        <v>4791</v>
      </c>
      <c r="F1910" s="36"/>
      <c r="G1910" s="246"/>
      <c r="H1910" s="21"/>
      <c r="I1910" s="148">
        <v>350</v>
      </c>
      <c r="J1910" s="20"/>
      <c r="K1910" s="2">
        <f t="shared" si="83"/>
        <v>0</v>
      </c>
      <c r="L1910" s="16"/>
      <c r="M1910" s="17">
        <f t="shared" si="84"/>
        <v>0</v>
      </c>
      <c r="N1910" s="16"/>
    </row>
    <row r="1911" spans="1:14" ht="34">
      <c r="A1911" s="108">
        <v>112</v>
      </c>
      <c r="B1911" s="106" t="s">
        <v>4846</v>
      </c>
      <c r="C1911" s="106" t="s">
        <v>4919</v>
      </c>
      <c r="D1911" s="21"/>
      <c r="E1911" s="106" t="s">
        <v>4791</v>
      </c>
      <c r="F1911" s="36"/>
      <c r="G1911" s="246"/>
      <c r="H1911" s="21"/>
      <c r="I1911" s="148">
        <v>399</v>
      </c>
      <c r="J1911" s="20"/>
      <c r="K1911" s="2">
        <f t="shared" si="83"/>
        <v>0</v>
      </c>
      <c r="L1911" s="16"/>
      <c r="M1911" s="17">
        <f t="shared" si="84"/>
        <v>0</v>
      </c>
      <c r="N1911" s="16"/>
    </row>
    <row r="1912" spans="1:14" ht="27.5">
      <c r="A1912" s="108">
        <v>112</v>
      </c>
      <c r="B1912" s="106" t="s">
        <v>4846</v>
      </c>
      <c r="C1912" s="106" t="s">
        <v>4726</v>
      </c>
      <c r="D1912" s="21"/>
      <c r="E1912" s="106" t="s">
        <v>4920</v>
      </c>
      <c r="F1912" s="36"/>
      <c r="G1912" s="246"/>
      <c r="H1912" s="21"/>
      <c r="I1912" s="148">
        <v>320</v>
      </c>
      <c r="J1912" s="20"/>
      <c r="K1912" s="2">
        <f t="shared" si="83"/>
        <v>0</v>
      </c>
      <c r="L1912" s="16"/>
      <c r="M1912" s="17">
        <f t="shared" si="84"/>
        <v>0</v>
      </c>
      <c r="N1912" s="16"/>
    </row>
    <row r="1913" spans="1:14" ht="27.5">
      <c r="A1913" s="108">
        <v>112</v>
      </c>
      <c r="B1913" s="106" t="s">
        <v>4846</v>
      </c>
      <c r="C1913" s="106" t="s">
        <v>4921</v>
      </c>
      <c r="D1913" s="21"/>
      <c r="E1913" s="106" t="s">
        <v>4920</v>
      </c>
      <c r="F1913" s="36"/>
      <c r="G1913" s="246"/>
      <c r="H1913" s="21"/>
      <c r="I1913" s="148">
        <v>320</v>
      </c>
      <c r="J1913" s="20"/>
      <c r="K1913" s="2">
        <f t="shared" si="83"/>
        <v>0</v>
      </c>
      <c r="L1913" s="16"/>
      <c r="M1913" s="17">
        <f t="shared" si="84"/>
        <v>0</v>
      </c>
      <c r="N1913" s="16"/>
    </row>
    <row r="1914" spans="1:14" ht="27.5">
      <c r="A1914" s="108">
        <v>112</v>
      </c>
      <c r="B1914" s="106" t="s">
        <v>4865</v>
      </c>
      <c r="C1914" s="106" t="s">
        <v>4922</v>
      </c>
      <c r="D1914" s="21"/>
      <c r="E1914" s="106" t="s">
        <v>4920</v>
      </c>
      <c r="F1914" s="36"/>
      <c r="G1914" s="246"/>
      <c r="H1914" s="21"/>
      <c r="I1914" s="148">
        <v>320</v>
      </c>
      <c r="J1914" s="20"/>
      <c r="K1914" s="2">
        <f t="shared" si="83"/>
        <v>0</v>
      </c>
      <c r="L1914" s="16"/>
      <c r="M1914" s="17">
        <f t="shared" si="84"/>
        <v>0</v>
      </c>
      <c r="N1914" s="16"/>
    </row>
    <row r="1915" spans="1:14" ht="27.5">
      <c r="A1915" s="108">
        <v>112</v>
      </c>
      <c r="B1915" s="106" t="s">
        <v>4865</v>
      </c>
      <c r="C1915" s="106" t="s">
        <v>4923</v>
      </c>
      <c r="D1915" s="21"/>
      <c r="E1915" s="106" t="s">
        <v>4920</v>
      </c>
      <c r="F1915" s="36"/>
      <c r="G1915" s="246"/>
      <c r="H1915" s="21"/>
      <c r="I1915" s="148">
        <v>320</v>
      </c>
      <c r="J1915" s="20"/>
      <c r="K1915" s="2">
        <f t="shared" si="83"/>
        <v>0</v>
      </c>
      <c r="L1915" s="16"/>
      <c r="M1915" s="17">
        <f t="shared" si="84"/>
        <v>0</v>
      </c>
      <c r="N1915" s="16"/>
    </row>
    <row r="1916" spans="1:14" ht="34">
      <c r="A1916" s="108">
        <v>112</v>
      </c>
      <c r="B1916" s="106" t="s">
        <v>4846</v>
      </c>
      <c r="C1916" s="106" t="s">
        <v>4924</v>
      </c>
      <c r="D1916" s="21"/>
      <c r="E1916" s="106" t="s">
        <v>4839</v>
      </c>
      <c r="F1916" s="36"/>
      <c r="G1916" s="246"/>
      <c r="H1916" s="21"/>
      <c r="I1916" s="148">
        <v>320</v>
      </c>
      <c r="J1916" s="20"/>
      <c r="K1916" s="2">
        <f t="shared" si="83"/>
        <v>0</v>
      </c>
      <c r="L1916" s="16"/>
      <c r="M1916" s="17">
        <f t="shared" si="84"/>
        <v>0</v>
      </c>
      <c r="N1916" s="16"/>
    </row>
    <row r="1917" spans="1:14" ht="27.5">
      <c r="A1917" s="108">
        <v>112</v>
      </c>
      <c r="B1917" s="106" t="s">
        <v>4865</v>
      </c>
      <c r="C1917" s="106" t="s">
        <v>4925</v>
      </c>
      <c r="D1917" s="21"/>
      <c r="E1917" s="106" t="s">
        <v>4882</v>
      </c>
      <c r="F1917" s="36"/>
      <c r="G1917" s="246"/>
      <c r="H1917" s="21"/>
      <c r="I1917" s="148">
        <v>350</v>
      </c>
      <c r="J1917" s="20"/>
      <c r="K1917" s="2">
        <f t="shared" si="83"/>
        <v>0</v>
      </c>
      <c r="L1917" s="16"/>
      <c r="M1917" s="17">
        <f t="shared" si="84"/>
        <v>0</v>
      </c>
      <c r="N1917" s="16"/>
    </row>
    <row r="1918" spans="1:14" ht="27.5">
      <c r="A1918" s="108">
        <v>112</v>
      </c>
      <c r="B1918" s="106" t="s">
        <v>4846</v>
      </c>
      <c r="C1918" s="106" t="s">
        <v>4926</v>
      </c>
      <c r="D1918" s="21"/>
      <c r="E1918" s="106" t="s">
        <v>4835</v>
      </c>
      <c r="F1918" s="36"/>
      <c r="G1918" s="246"/>
      <c r="H1918" s="21"/>
      <c r="I1918" s="148">
        <v>380</v>
      </c>
      <c r="J1918" s="20"/>
      <c r="K1918" s="2">
        <f t="shared" si="83"/>
        <v>0</v>
      </c>
      <c r="L1918" s="16"/>
      <c r="M1918" s="17">
        <f t="shared" si="84"/>
        <v>0</v>
      </c>
      <c r="N1918" s="16"/>
    </row>
    <row r="1919" spans="1:14" ht="27.5">
      <c r="A1919" s="108">
        <v>112</v>
      </c>
      <c r="B1919" s="106" t="s">
        <v>4894</v>
      </c>
      <c r="C1919" s="106" t="s">
        <v>4723</v>
      </c>
      <c r="D1919" s="21"/>
      <c r="E1919" s="106" t="s">
        <v>4927</v>
      </c>
      <c r="F1919" s="36"/>
      <c r="G1919" s="246"/>
      <c r="H1919" s="21"/>
      <c r="I1919" s="148">
        <v>280</v>
      </c>
      <c r="J1919" s="20"/>
      <c r="K1919" s="2">
        <f t="shared" si="83"/>
        <v>0</v>
      </c>
      <c r="L1919" s="16"/>
      <c r="M1919" s="17">
        <f t="shared" si="84"/>
        <v>0</v>
      </c>
      <c r="N1919" s="16"/>
    </row>
    <row r="1920" spans="1:14" ht="27.5">
      <c r="A1920" s="108">
        <v>112</v>
      </c>
      <c r="B1920" s="106" t="s">
        <v>4846</v>
      </c>
      <c r="C1920" s="106" t="s">
        <v>4928</v>
      </c>
      <c r="D1920" s="21"/>
      <c r="E1920" s="106" t="s">
        <v>4927</v>
      </c>
      <c r="F1920" s="36"/>
      <c r="G1920" s="246"/>
      <c r="H1920" s="21"/>
      <c r="I1920" s="148">
        <v>300</v>
      </c>
      <c r="J1920" s="20"/>
      <c r="K1920" s="2">
        <f t="shared" si="83"/>
        <v>0</v>
      </c>
      <c r="L1920" s="16"/>
      <c r="M1920" s="17">
        <f t="shared" si="84"/>
        <v>0</v>
      </c>
      <c r="N1920" s="16"/>
    </row>
    <row r="1921" spans="1:14" ht="34">
      <c r="A1921" s="108">
        <v>112</v>
      </c>
      <c r="B1921" s="106" t="s">
        <v>4865</v>
      </c>
      <c r="C1921" s="106" t="s">
        <v>4929</v>
      </c>
      <c r="D1921" s="21"/>
      <c r="E1921" s="106" t="s">
        <v>4833</v>
      </c>
      <c r="F1921" s="36"/>
      <c r="G1921" s="246"/>
      <c r="H1921" s="21"/>
      <c r="I1921" s="148">
        <v>300</v>
      </c>
      <c r="J1921" s="20"/>
      <c r="K1921" s="2">
        <f t="shared" si="83"/>
        <v>0</v>
      </c>
      <c r="L1921" s="16"/>
      <c r="M1921" s="17">
        <f t="shared" si="84"/>
        <v>0</v>
      </c>
      <c r="N1921" s="16"/>
    </row>
    <row r="1922" spans="1:14" ht="27.5">
      <c r="A1922" s="108">
        <v>112</v>
      </c>
      <c r="B1922" s="106" t="s">
        <v>4870</v>
      </c>
      <c r="C1922" s="106" t="s">
        <v>4930</v>
      </c>
      <c r="D1922" s="21"/>
      <c r="E1922" s="106" t="s">
        <v>4927</v>
      </c>
      <c r="F1922" s="36"/>
      <c r="G1922" s="246"/>
      <c r="H1922" s="21"/>
      <c r="I1922" s="148">
        <v>300</v>
      </c>
      <c r="J1922" s="20"/>
      <c r="K1922" s="2">
        <f t="shared" si="83"/>
        <v>0</v>
      </c>
      <c r="L1922" s="16"/>
      <c r="M1922" s="17">
        <f t="shared" si="84"/>
        <v>0</v>
      </c>
      <c r="N1922" s="16"/>
    </row>
    <row r="1923" spans="1:14" ht="27.5">
      <c r="A1923" s="108">
        <v>112</v>
      </c>
      <c r="B1923" s="106" t="s">
        <v>4875</v>
      </c>
      <c r="C1923" s="106" t="s">
        <v>4931</v>
      </c>
      <c r="D1923" s="21"/>
      <c r="E1923" s="106" t="s">
        <v>4927</v>
      </c>
      <c r="F1923" s="36"/>
      <c r="G1923" s="246"/>
      <c r="H1923" s="21"/>
      <c r="I1923" s="148">
        <v>300</v>
      </c>
      <c r="J1923" s="20"/>
      <c r="K1923" s="2">
        <f t="shared" si="83"/>
        <v>0</v>
      </c>
      <c r="L1923" s="16"/>
      <c r="M1923" s="17">
        <f t="shared" si="84"/>
        <v>0</v>
      </c>
      <c r="N1923" s="16"/>
    </row>
    <row r="1924" spans="1:14" ht="27.5">
      <c r="A1924" s="108">
        <v>112</v>
      </c>
      <c r="B1924" s="106" t="s">
        <v>4894</v>
      </c>
      <c r="C1924" s="106" t="s">
        <v>4932</v>
      </c>
      <c r="D1924" s="21"/>
      <c r="E1924" s="106" t="s">
        <v>4927</v>
      </c>
      <c r="F1924" s="36"/>
      <c r="G1924" s="246"/>
      <c r="H1924" s="21"/>
      <c r="I1924" s="148">
        <v>280</v>
      </c>
      <c r="J1924" s="20"/>
      <c r="K1924" s="2">
        <f t="shared" si="83"/>
        <v>0</v>
      </c>
      <c r="L1924" s="16"/>
      <c r="M1924" s="17">
        <f t="shared" si="84"/>
        <v>0</v>
      </c>
      <c r="N1924" s="16"/>
    </row>
    <row r="1925" spans="1:14" ht="27.5">
      <c r="A1925" s="108">
        <v>112</v>
      </c>
      <c r="B1925" s="106" t="s">
        <v>4865</v>
      </c>
      <c r="C1925" s="106" t="s">
        <v>4933</v>
      </c>
      <c r="D1925" s="21"/>
      <c r="E1925" s="106" t="s">
        <v>4927</v>
      </c>
      <c r="F1925" s="36"/>
      <c r="G1925" s="246"/>
      <c r="H1925" s="21"/>
      <c r="I1925" s="148">
        <v>300</v>
      </c>
      <c r="J1925" s="20"/>
      <c r="K1925" s="2">
        <f t="shared" ref="K1925:K1988" si="85">I1925*J1925</f>
        <v>0</v>
      </c>
      <c r="L1925" s="16"/>
      <c r="M1925" s="17">
        <f t="shared" si="84"/>
        <v>0</v>
      </c>
      <c r="N1925" s="16"/>
    </row>
    <row r="1926" spans="1:14" ht="27.5">
      <c r="A1926" s="108">
        <v>112</v>
      </c>
      <c r="B1926" s="106" t="s">
        <v>4865</v>
      </c>
      <c r="C1926" s="106" t="s">
        <v>4934</v>
      </c>
      <c r="D1926" s="21"/>
      <c r="E1926" s="106" t="s">
        <v>4844</v>
      </c>
      <c r="F1926" s="36"/>
      <c r="G1926" s="246"/>
      <c r="H1926" s="21"/>
      <c r="I1926" s="148">
        <v>300</v>
      </c>
      <c r="J1926" s="20"/>
      <c r="K1926" s="2">
        <f t="shared" si="85"/>
        <v>0</v>
      </c>
      <c r="L1926" s="16"/>
      <c r="M1926" s="17">
        <f t="shared" si="84"/>
        <v>0</v>
      </c>
      <c r="N1926" s="16"/>
    </row>
    <row r="1927" spans="1:14" ht="27.5">
      <c r="A1927" s="108">
        <v>112</v>
      </c>
      <c r="B1927" s="106" t="s">
        <v>4846</v>
      </c>
      <c r="C1927" s="106" t="s">
        <v>4935</v>
      </c>
      <c r="D1927" s="21"/>
      <c r="E1927" s="106" t="s">
        <v>4844</v>
      </c>
      <c r="F1927" s="36"/>
      <c r="G1927" s="246"/>
      <c r="H1927" s="21"/>
      <c r="I1927" s="148">
        <v>320</v>
      </c>
      <c r="J1927" s="20"/>
      <c r="K1927" s="2">
        <f t="shared" si="85"/>
        <v>0</v>
      </c>
      <c r="L1927" s="16"/>
      <c r="M1927" s="17">
        <f t="shared" si="84"/>
        <v>0</v>
      </c>
      <c r="N1927" s="16"/>
    </row>
    <row r="1928" spans="1:14" ht="27.5">
      <c r="A1928" s="108">
        <v>112</v>
      </c>
      <c r="B1928" s="106" t="s">
        <v>4846</v>
      </c>
      <c r="C1928" s="106" t="s">
        <v>4936</v>
      </c>
      <c r="D1928" s="21"/>
      <c r="E1928" s="106" t="s">
        <v>4844</v>
      </c>
      <c r="F1928" s="36"/>
      <c r="G1928" s="246"/>
      <c r="H1928" s="21"/>
      <c r="I1928" s="148">
        <v>300</v>
      </c>
      <c r="J1928" s="20"/>
      <c r="K1928" s="2">
        <f t="shared" si="85"/>
        <v>0</v>
      </c>
      <c r="L1928" s="16"/>
      <c r="M1928" s="17">
        <f t="shared" si="84"/>
        <v>0</v>
      </c>
      <c r="N1928" s="16"/>
    </row>
    <row r="1929" spans="1:14" ht="51">
      <c r="A1929" s="108">
        <v>112</v>
      </c>
      <c r="B1929" s="106" t="s">
        <v>4865</v>
      </c>
      <c r="C1929" s="106" t="s">
        <v>4789</v>
      </c>
      <c r="D1929" s="21"/>
      <c r="E1929" s="106" t="s">
        <v>4878</v>
      </c>
      <c r="F1929" s="36"/>
      <c r="G1929" s="246"/>
      <c r="H1929" s="21"/>
      <c r="I1929" s="148">
        <v>960</v>
      </c>
      <c r="J1929" s="20"/>
      <c r="K1929" s="2">
        <f t="shared" si="85"/>
        <v>0</v>
      </c>
      <c r="L1929" s="16"/>
      <c r="M1929" s="17">
        <f t="shared" si="84"/>
        <v>0</v>
      </c>
      <c r="N1929" s="16"/>
    </row>
    <row r="1930" spans="1:14" ht="51">
      <c r="A1930" s="108">
        <v>112</v>
      </c>
      <c r="B1930" s="106" t="s">
        <v>4937</v>
      </c>
      <c r="C1930" s="106" t="s">
        <v>4938</v>
      </c>
      <c r="D1930" s="21"/>
      <c r="E1930" s="106" t="s">
        <v>4939</v>
      </c>
      <c r="F1930" s="36"/>
      <c r="G1930" s="246"/>
      <c r="H1930" s="21"/>
      <c r="I1930" s="148">
        <v>300</v>
      </c>
      <c r="J1930" s="20"/>
      <c r="K1930" s="2">
        <f t="shared" si="85"/>
        <v>0</v>
      </c>
      <c r="L1930" s="16"/>
      <c r="M1930" s="17">
        <f t="shared" si="84"/>
        <v>0</v>
      </c>
      <c r="N1930" s="16"/>
    </row>
    <row r="1931" spans="1:14" ht="27.5">
      <c r="A1931" s="108">
        <v>112</v>
      </c>
      <c r="B1931" s="106" t="s">
        <v>4875</v>
      </c>
      <c r="C1931" s="106" t="s">
        <v>4730</v>
      </c>
      <c r="D1931" s="21"/>
      <c r="E1931" s="106" t="s">
        <v>4939</v>
      </c>
      <c r="F1931" s="36"/>
      <c r="G1931" s="246"/>
      <c r="H1931" s="21"/>
      <c r="I1931" s="148">
        <v>280</v>
      </c>
      <c r="J1931" s="20"/>
      <c r="K1931" s="2">
        <f t="shared" si="85"/>
        <v>0</v>
      </c>
      <c r="L1931" s="16"/>
      <c r="M1931" s="17">
        <f t="shared" si="84"/>
        <v>0</v>
      </c>
      <c r="N1931" s="16"/>
    </row>
    <row r="1932" spans="1:14" ht="34">
      <c r="A1932" s="108">
        <v>112</v>
      </c>
      <c r="B1932" s="106" t="s">
        <v>4937</v>
      </c>
      <c r="C1932" s="106" t="s">
        <v>65</v>
      </c>
      <c r="D1932" s="21"/>
      <c r="E1932" s="106" t="s">
        <v>4939</v>
      </c>
      <c r="F1932" s="36"/>
      <c r="G1932" s="246"/>
      <c r="H1932" s="21"/>
      <c r="I1932" s="148">
        <v>300</v>
      </c>
      <c r="J1932" s="20"/>
      <c r="K1932" s="2">
        <f t="shared" si="85"/>
        <v>0</v>
      </c>
      <c r="L1932" s="16"/>
      <c r="M1932" s="17">
        <f t="shared" si="84"/>
        <v>0</v>
      </c>
      <c r="N1932" s="16"/>
    </row>
    <row r="1933" spans="1:14" ht="27.5">
      <c r="A1933" s="108">
        <v>112</v>
      </c>
      <c r="B1933" s="106" t="s">
        <v>4846</v>
      </c>
      <c r="C1933" s="106" t="s">
        <v>4940</v>
      </c>
      <c r="D1933" s="21"/>
      <c r="E1933" s="106" t="s">
        <v>4854</v>
      </c>
      <c r="F1933" s="36"/>
      <c r="G1933" s="246"/>
      <c r="H1933" s="21"/>
      <c r="I1933" s="148">
        <v>320</v>
      </c>
      <c r="J1933" s="20"/>
      <c r="K1933" s="2">
        <f t="shared" si="85"/>
        <v>0</v>
      </c>
      <c r="L1933" s="16"/>
      <c r="M1933" s="17">
        <f t="shared" si="84"/>
        <v>0</v>
      </c>
      <c r="N1933" s="16"/>
    </row>
    <row r="1934" spans="1:14" ht="27.5">
      <c r="A1934" s="108">
        <v>112</v>
      </c>
      <c r="B1934" s="106" t="s">
        <v>4865</v>
      </c>
      <c r="C1934" s="106" t="s">
        <v>4941</v>
      </c>
      <c r="D1934" s="21"/>
      <c r="E1934" s="106" t="s">
        <v>4854</v>
      </c>
      <c r="F1934" s="36"/>
      <c r="G1934" s="246"/>
      <c r="H1934" s="21"/>
      <c r="I1934" s="148">
        <v>360</v>
      </c>
      <c r="J1934" s="20"/>
      <c r="K1934" s="2">
        <f t="shared" si="85"/>
        <v>0</v>
      </c>
      <c r="L1934" s="16"/>
      <c r="M1934" s="17">
        <f t="shared" si="84"/>
        <v>0</v>
      </c>
      <c r="N1934" s="16"/>
    </row>
    <row r="1935" spans="1:14" ht="27.5">
      <c r="A1935" s="108">
        <v>112</v>
      </c>
      <c r="B1935" s="106" t="s">
        <v>4942</v>
      </c>
      <c r="C1935" s="106" t="s">
        <v>4943</v>
      </c>
      <c r="D1935" s="21"/>
      <c r="E1935" s="106" t="s">
        <v>4944</v>
      </c>
      <c r="F1935" s="36"/>
      <c r="G1935" s="246"/>
      <c r="H1935" s="21"/>
      <c r="I1935" s="148">
        <v>300</v>
      </c>
      <c r="J1935" s="20"/>
      <c r="K1935" s="2">
        <f t="shared" si="85"/>
        <v>0</v>
      </c>
      <c r="L1935" s="16"/>
      <c r="M1935" s="17">
        <f t="shared" si="84"/>
        <v>0</v>
      </c>
      <c r="N1935" s="16"/>
    </row>
    <row r="1936" spans="1:14" ht="34">
      <c r="A1936" s="108">
        <v>112</v>
      </c>
      <c r="B1936" s="106" t="s">
        <v>4865</v>
      </c>
      <c r="C1936" s="106" t="s">
        <v>4945</v>
      </c>
      <c r="D1936" s="21"/>
      <c r="E1936" s="106" t="s">
        <v>387</v>
      </c>
      <c r="F1936" s="36"/>
      <c r="G1936" s="246"/>
      <c r="H1936" s="21"/>
      <c r="I1936" s="148">
        <v>300</v>
      </c>
      <c r="J1936" s="20"/>
      <c r="K1936" s="2">
        <f t="shared" si="85"/>
        <v>0</v>
      </c>
      <c r="L1936" s="16"/>
      <c r="M1936" s="17">
        <f t="shared" si="84"/>
        <v>0</v>
      </c>
      <c r="N1936" s="16"/>
    </row>
    <row r="1937" spans="1:14" ht="51">
      <c r="A1937" s="108">
        <v>112</v>
      </c>
      <c r="B1937" s="106" t="s">
        <v>4942</v>
      </c>
      <c r="C1937" s="106" t="s">
        <v>4946</v>
      </c>
      <c r="D1937" s="21"/>
      <c r="E1937" s="106" t="s">
        <v>387</v>
      </c>
      <c r="F1937" s="36"/>
      <c r="G1937" s="246"/>
      <c r="H1937" s="21"/>
      <c r="I1937" s="148">
        <v>300</v>
      </c>
      <c r="J1937" s="20"/>
      <c r="K1937" s="2">
        <f t="shared" si="85"/>
        <v>0</v>
      </c>
      <c r="L1937" s="16"/>
      <c r="M1937" s="17">
        <f t="shared" si="84"/>
        <v>0</v>
      </c>
      <c r="N1937" s="16"/>
    </row>
    <row r="1938" spans="1:14" ht="34">
      <c r="A1938" s="189">
        <v>112</v>
      </c>
      <c r="B1938" s="190" t="s">
        <v>4870</v>
      </c>
      <c r="C1938" s="190" t="s">
        <v>4947</v>
      </c>
      <c r="D1938" s="191"/>
      <c r="E1938" s="190" t="s">
        <v>387</v>
      </c>
      <c r="F1938" s="192"/>
      <c r="G1938" s="247"/>
      <c r="H1938" s="191"/>
      <c r="I1938" s="183">
        <v>320</v>
      </c>
      <c r="J1938" s="124"/>
      <c r="K1938" s="184">
        <f t="shared" si="85"/>
        <v>0</v>
      </c>
      <c r="L1938" s="125"/>
      <c r="M1938" s="121">
        <f t="shared" si="84"/>
        <v>0</v>
      </c>
      <c r="N1938" s="125"/>
    </row>
    <row r="1939" spans="1:14" ht="31">
      <c r="A1939" s="351" t="s">
        <v>4948</v>
      </c>
      <c r="B1939" s="352"/>
      <c r="C1939" s="352"/>
      <c r="D1939" s="352"/>
      <c r="E1939" s="352"/>
      <c r="F1939" s="352"/>
      <c r="G1939" s="352"/>
      <c r="H1939" s="352"/>
      <c r="I1939" s="352"/>
      <c r="J1939" s="352"/>
      <c r="K1939" s="352"/>
      <c r="L1939" s="352"/>
      <c r="M1939" s="352"/>
      <c r="N1939" s="353"/>
    </row>
    <row r="1940" spans="1:14" ht="34">
      <c r="A1940" s="108">
        <v>111</v>
      </c>
      <c r="B1940" s="185"/>
      <c r="C1940" s="193" t="s">
        <v>4713</v>
      </c>
      <c r="D1940" s="194" t="s">
        <v>4949</v>
      </c>
      <c r="E1940" s="195" t="s">
        <v>4711</v>
      </c>
      <c r="F1940" s="186"/>
      <c r="G1940" s="248">
        <v>9789571468518</v>
      </c>
      <c r="H1940" s="21"/>
      <c r="I1940" s="188">
        <v>350</v>
      </c>
      <c r="J1940" s="59"/>
      <c r="K1940" s="57">
        <f t="shared" si="85"/>
        <v>0</v>
      </c>
      <c r="L1940" s="58"/>
      <c r="M1940" s="182">
        <f t="shared" si="84"/>
        <v>0</v>
      </c>
      <c r="N1940" s="58"/>
    </row>
    <row r="1941" spans="1:14" ht="34">
      <c r="A1941" s="108">
        <v>111</v>
      </c>
      <c r="B1941" s="106"/>
      <c r="C1941" s="109" t="s">
        <v>4831</v>
      </c>
      <c r="D1941" s="111" t="s">
        <v>4950</v>
      </c>
      <c r="E1941" s="110" t="s">
        <v>4711</v>
      </c>
      <c r="F1941" s="36"/>
      <c r="G1941" s="249">
        <v>9789571468136</v>
      </c>
      <c r="H1941" s="21"/>
      <c r="I1941" s="148">
        <v>350</v>
      </c>
      <c r="J1941" s="20"/>
      <c r="K1941" s="2">
        <f t="shared" si="85"/>
        <v>0</v>
      </c>
      <c r="L1941" s="16"/>
      <c r="M1941" s="17">
        <f t="shared" si="84"/>
        <v>0</v>
      </c>
      <c r="N1941" s="16"/>
    </row>
    <row r="1942" spans="1:14" ht="51">
      <c r="A1942" s="108">
        <v>111</v>
      </c>
      <c r="B1942" s="106"/>
      <c r="C1942" s="109" t="s">
        <v>4951</v>
      </c>
      <c r="D1942" s="111" t="s">
        <v>4952</v>
      </c>
      <c r="E1942" s="110" t="s">
        <v>4944</v>
      </c>
      <c r="F1942" s="36"/>
      <c r="G1942" s="249">
        <v>9789577626868</v>
      </c>
      <c r="H1942" s="21"/>
      <c r="I1942" s="148">
        <v>250</v>
      </c>
      <c r="J1942" s="20"/>
      <c r="K1942" s="2">
        <f t="shared" si="85"/>
        <v>0</v>
      </c>
      <c r="L1942" s="16"/>
      <c r="M1942" s="17">
        <f t="shared" si="84"/>
        <v>0</v>
      </c>
      <c r="N1942" s="16"/>
    </row>
    <row r="1943" spans="1:14" ht="34">
      <c r="A1943" s="108">
        <v>111</v>
      </c>
      <c r="B1943" s="106"/>
      <c r="C1943" s="109" t="s">
        <v>4943</v>
      </c>
      <c r="D1943" s="111" t="s">
        <v>4953</v>
      </c>
      <c r="E1943" s="110" t="s">
        <v>4944</v>
      </c>
      <c r="F1943" s="36"/>
      <c r="G1943" s="249">
        <v>9789577627025</v>
      </c>
      <c r="H1943" s="21"/>
      <c r="I1943" s="148">
        <v>300</v>
      </c>
      <c r="J1943" s="20"/>
      <c r="K1943" s="2">
        <f t="shared" si="85"/>
        <v>0</v>
      </c>
      <c r="L1943" s="16"/>
      <c r="M1943" s="17">
        <f t="shared" si="84"/>
        <v>0</v>
      </c>
      <c r="N1943" s="16"/>
    </row>
    <row r="1944" spans="1:14" ht="34">
      <c r="A1944" s="108">
        <v>111</v>
      </c>
      <c r="B1944" s="106"/>
      <c r="C1944" s="109" t="s">
        <v>4954</v>
      </c>
      <c r="D1944" s="111" t="s">
        <v>4955</v>
      </c>
      <c r="E1944" s="110" t="s">
        <v>4944</v>
      </c>
      <c r="F1944" s="36"/>
      <c r="G1944" s="249">
        <v>9789577627100</v>
      </c>
      <c r="H1944" s="21"/>
      <c r="I1944" s="148">
        <v>320</v>
      </c>
      <c r="J1944" s="20"/>
      <c r="K1944" s="2">
        <f t="shared" si="85"/>
        <v>0</v>
      </c>
      <c r="L1944" s="16"/>
      <c r="M1944" s="17">
        <f t="shared" si="84"/>
        <v>0</v>
      </c>
      <c r="N1944" s="16"/>
    </row>
    <row r="1945" spans="1:14" ht="51">
      <c r="A1945" s="108">
        <v>111</v>
      </c>
      <c r="B1945" s="106"/>
      <c r="C1945" s="109" t="s">
        <v>4956</v>
      </c>
      <c r="D1945" s="111" t="s">
        <v>4957</v>
      </c>
      <c r="E1945" s="110" t="s">
        <v>4944</v>
      </c>
      <c r="F1945" s="36"/>
      <c r="G1945" s="249">
        <v>9789577626448</v>
      </c>
      <c r="H1945" s="21"/>
      <c r="I1945" s="148">
        <v>280</v>
      </c>
      <c r="J1945" s="20"/>
      <c r="K1945" s="2">
        <f t="shared" si="85"/>
        <v>0</v>
      </c>
      <c r="L1945" s="16"/>
      <c r="M1945" s="17">
        <f t="shared" si="84"/>
        <v>0</v>
      </c>
      <c r="N1945" s="16"/>
    </row>
    <row r="1946" spans="1:14" ht="34">
      <c r="A1946" s="108">
        <v>111</v>
      </c>
      <c r="B1946" s="106"/>
      <c r="C1946" s="109" t="s">
        <v>4958</v>
      </c>
      <c r="D1946" s="111" t="s">
        <v>4959</v>
      </c>
      <c r="E1946" s="110" t="s">
        <v>4944</v>
      </c>
      <c r="F1946" s="36"/>
      <c r="G1946" s="249">
        <v>9789577626615</v>
      </c>
      <c r="H1946" s="21"/>
      <c r="I1946" s="148">
        <v>280</v>
      </c>
      <c r="J1946" s="20"/>
      <c r="K1946" s="2">
        <f t="shared" si="85"/>
        <v>0</v>
      </c>
      <c r="L1946" s="16"/>
      <c r="M1946" s="17">
        <f t="shared" si="84"/>
        <v>0</v>
      </c>
      <c r="N1946" s="16"/>
    </row>
    <row r="1947" spans="1:14" ht="51">
      <c r="A1947" s="108">
        <v>111</v>
      </c>
      <c r="B1947" s="106"/>
      <c r="C1947" s="109" t="s">
        <v>4960</v>
      </c>
      <c r="D1947" s="111" t="s">
        <v>4961</v>
      </c>
      <c r="E1947" s="110" t="s">
        <v>4944</v>
      </c>
      <c r="F1947" s="36"/>
      <c r="G1947" s="249">
        <v>9789577627063</v>
      </c>
      <c r="H1947" s="21"/>
      <c r="I1947" s="148">
        <v>320</v>
      </c>
      <c r="J1947" s="20"/>
      <c r="K1947" s="2">
        <f t="shared" si="85"/>
        <v>0</v>
      </c>
      <c r="L1947" s="16"/>
      <c r="M1947" s="17">
        <f t="shared" si="84"/>
        <v>0</v>
      </c>
      <c r="N1947" s="16"/>
    </row>
    <row r="1948" spans="1:14" ht="51">
      <c r="A1948" s="108">
        <v>111</v>
      </c>
      <c r="B1948" s="106"/>
      <c r="C1948" s="109" t="s">
        <v>4881</v>
      </c>
      <c r="D1948" s="111" t="s">
        <v>4962</v>
      </c>
      <c r="E1948" s="110" t="s">
        <v>4882</v>
      </c>
      <c r="F1948" s="36"/>
      <c r="G1948" s="249">
        <v>9789865251307</v>
      </c>
      <c r="H1948" s="21"/>
      <c r="I1948" s="148">
        <v>320</v>
      </c>
      <c r="J1948" s="20"/>
      <c r="K1948" s="2">
        <f t="shared" si="85"/>
        <v>0</v>
      </c>
      <c r="L1948" s="16"/>
      <c r="M1948" s="17">
        <f t="shared" si="84"/>
        <v>0</v>
      </c>
      <c r="N1948" s="16"/>
    </row>
    <row r="1949" spans="1:14" ht="51">
      <c r="A1949" s="108">
        <v>111</v>
      </c>
      <c r="B1949" s="106"/>
      <c r="C1949" s="109" t="s">
        <v>4889</v>
      </c>
      <c r="D1949" s="111" t="s">
        <v>4963</v>
      </c>
      <c r="E1949" s="110" t="s">
        <v>4882</v>
      </c>
      <c r="F1949" s="36"/>
      <c r="G1949" s="249">
        <v>9789865251635</v>
      </c>
      <c r="H1949" s="21"/>
      <c r="I1949" s="148">
        <v>350</v>
      </c>
      <c r="J1949" s="20"/>
      <c r="K1949" s="2">
        <f t="shared" si="85"/>
        <v>0</v>
      </c>
      <c r="L1949" s="16"/>
      <c r="M1949" s="17">
        <f t="shared" si="84"/>
        <v>0</v>
      </c>
      <c r="N1949" s="16"/>
    </row>
    <row r="1950" spans="1:14" ht="68">
      <c r="A1950" s="108">
        <v>111</v>
      </c>
      <c r="B1950" s="106"/>
      <c r="C1950" s="109" t="s">
        <v>4709</v>
      </c>
      <c r="D1950" s="111" t="s">
        <v>4964</v>
      </c>
      <c r="E1950" s="110" t="s">
        <v>4882</v>
      </c>
      <c r="F1950" s="36"/>
      <c r="G1950" s="249">
        <v>9789865535599</v>
      </c>
      <c r="H1950" s="21"/>
      <c r="I1950" s="148">
        <v>360</v>
      </c>
      <c r="J1950" s="20"/>
      <c r="K1950" s="2">
        <f t="shared" si="85"/>
        <v>0</v>
      </c>
      <c r="L1950" s="16"/>
      <c r="M1950" s="17">
        <f t="shared" si="84"/>
        <v>0</v>
      </c>
      <c r="N1950" s="16"/>
    </row>
    <row r="1951" spans="1:14" ht="51">
      <c r="A1951" s="108">
        <v>111</v>
      </c>
      <c r="B1951" s="106"/>
      <c r="C1951" s="109" t="s">
        <v>4965</v>
      </c>
      <c r="D1951" s="111" t="s">
        <v>4966</v>
      </c>
      <c r="E1951" s="110" t="s">
        <v>4882</v>
      </c>
      <c r="F1951" s="36"/>
      <c r="G1951" s="249">
        <v>9789864799121</v>
      </c>
      <c r="H1951" s="21"/>
      <c r="I1951" s="148">
        <v>320</v>
      </c>
      <c r="J1951" s="20"/>
      <c r="K1951" s="2">
        <f t="shared" si="85"/>
        <v>0</v>
      </c>
      <c r="L1951" s="16"/>
      <c r="M1951" s="17">
        <f t="shared" si="84"/>
        <v>0</v>
      </c>
      <c r="N1951" s="16"/>
    </row>
    <row r="1952" spans="1:14" ht="27.5">
      <c r="A1952" s="108">
        <v>111</v>
      </c>
      <c r="B1952" s="106"/>
      <c r="C1952" s="109" t="s">
        <v>4967</v>
      </c>
      <c r="D1952" s="111" t="s">
        <v>4968</v>
      </c>
      <c r="E1952" s="110" t="s">
        <v>4882</v>
      </c>
      <c r="F1952" s="36"/>
      <c r="G1952" s="249">
        <v>9789865253639</v>
      </c>
      <c r="H1952" s="21"/>
      <c r="I1952" s="148">
        <v>380</v>
      </c>
      <c r="J1952" s="20"/>
      <c r="K1952" s="2">
        <f t="shared" si="85"/>
        <v>0</v>
      </c>
      <c r="L1952" s="16"/>
      <c r="M1952" s="17">
        <f t="shared" si="84"/>
        <v>0</v>
      </c>
      <c r="N1952" s="16"/>
    </row>
    <row r="1953" spans="1:14" ht="34">
      <c r="A1953" s="108">
        <v>111</v>
      </c>
      <c r="B1953" s="106"/>
      <c r="C1953" s="109" t="s">
        <v>4969</v>
      </c>
      <c r="D1953" s="111" t="s">
        <v>4970</v>
      </c>
      <c r="E1953" s="110" t="s">
        <v>4905</v>
      </c>
      <c r="F1953" s="36"/>
      <c r="G1953" s="249">
        <v>9789865517038</v>
      </c>
      <c r="H1953" s="21"/>
      <c r="I1953" s="148">
        <v>320</v>
      </c>
      <c r="J1953" s="20"/>
      <c r="K1953" s="2">
        <f t="shared" si="85"/>
        <v>0</v>
      </c>
      <c r="L1953" s="16"/>
      <c r="M1953" s="17">
        <f t="shared" si="84"/>
        <v>0</v>
      </c>
      <c r="N1953" s="16"/>
    </row>
    <row r="1954" spans="1:14" ht="68">
      <c r="A1954" s="108">
        <v>111</v>
      </c>
      <c r="B1954" s="106"/>
      <c r="C1954" s="109" t="s">
        <v>4971</v>
      </c>
      <c r="D1954" s="111" t="s">
        <v>4972</v>
      </c>
      <c r="E1954" s="110" t="s">
        <v>4905</v>
      </c>
      <c r="F1954" s="36"/>
      <c r="G1954" s="249">
        <v>9789865517205</v>
      </c>
      <c r="H1954" s="21"/>
      <c r="I1954" s="148">
        <v>350</v>
      </c>
      <c r="J1954" s="20"/>
      <c r="K1954" s="2">
        <f t="shared" si="85"/>
        <v>0</v>
      </c>
      <c r="L1954" s="16"/>
      <c r="M1954" s="17">
        <f t="shared" si="84"/>
        <v>0</v>
      </c>
      <c r="N1954" s="16"/>
    </row>
    <row r="1955" spans="1:14" ht="68">
      <c r="A1955" s="108">
        <v>111</v>
      </c>
      <c r="B1955" s="106"/>
      <c r="C1955" s="109" t="s">
        <v>4738</v>
      </c>
      <c r="D1955" s="111" t="s">
        <v>4973</v>
      </c>
      <c r="E1955" s="110" t="s">
        <v>4905</v>
      </c>
      <c r="F1955" s="36"/>
      <c r="G1955" s="249">
        <v>9789579077804</v>
      </c>
      <c r="H1955" s="21"/>
      <c r="I1955" s="148">
        <v>380</v>
      </c>
      <c r="J1955" s="20"/>
      <c r="K1955" s="2">
        <f t="shared" si="85"/>
        <v>0</v>
      </c>
      <c r="L1955" s="16"/>
      <c r="M1955" s="17">
        <f t="shared" si="84"/>
        <v>0</v>
      </c>
      <c r="N1955" s="16"/>
    </row>
    <row r="1956" spans="1:14" ht="51">
      <c r="A1956" s="108">
        <v>111</v>
      </c>
      <c r="B1956" s="106"/>
      <c r="C1956" s="109" t="s">
        <v>4974</v>
      </c>
      <c r="D1956" s="111" t="s">
        <v>4975</v>
      </c>
      <c r="E1956" s="110" t="s">
        <v>4854</v>
      </c>
      <c r="F1956" s="36"/>
      <c r="G1956" s="249">
        <v>9789865566999</v>
      </c>
      <c r="H1956" s="21"/>
      <c r="I1956" s="148">
        <v>320</v>
      </c>
      <c r="J1956" s="20"/>
      <c r="K1956" s="2">
        <f t="shared" si="85"/>
        <v>0</v>
      </c>
      <c r="L1956" s="16"/>
      <c r="M1956" s="17">
        <f t="shared" si="84"/>
        <v>0</v>
      </c>
      <c r="N1956" s="16"/>
    </row>
    <row r="1957" spans="1:14" ht="51">
      <c r="A1957" s="108">
        <v>111</v>
      </c>
      <c r="B1957" s="106"/>
      <c r="C1957" s="109" t="s">
        <v>4976</v>
      </c>
      <c r="D1957" s="111" t="s">
        <v>4977</v>
      </c>
      <c r="E1957" s="110" t="s">
        <v>4854</v>
      </c>
      <c r="F1957" s="36"/>
      <c r="G1957" s="249">
        <v>9789862119099</v>
      </c>
      <c r="H1957" s="21"/>
      <c r="I1957" s="148">
        <v>350</v>
      </c>
      <c r="J1957" s="20"/>
      <c r="K1957" s="2">
        <f t="shared" si="85"/>
        <v>0</v>
      </c>
      <c r="L1957" s="16"/>
      <c r="M1957" s="17">
        <f t="shared" si="84"/>
        <v>0</v>
      </c>
      <c r="N1957" s="16"/>
    </row>
    <row r="1958" spans="1:14" ht="51">
      <c r="A1958" s="108">
        <v>111</v>
      </c>
      <c r="B1958" s="106"/>
      <c r="C1958" s="109" t="s">
        <v>4978</v>
      </c>
      <c r="D1958" s="111" t="s">
        <v>4979</v>
      </c>
      <c r="E1958" s="110" t="s">
        <v>4854</v>
      </c>
      <c r="F1958" s="36"/>
      <c r="G1958" s="249">
        <v>9786267043691</v>
      </c>
      <c r="H1958" s="21"/>
      <c r="I1958" s="148">
        <v>350</v>
      </c>
      <c r="J1958" s="20"/>
      <c r="K1958" s="2">
        <f t="shared" si="85"/>
        <v>0</v>
      </c>
      <c r="L1958" s="16"/>
      <c r="M1958" s="17">
        <f t="shared" si="84"/>
        <v>0</v>
      </c>
      <c r="N1958" s="16"/>
    </row>
    <row r="1959" spans="1:14" ht="34">
      <c r="A1959" s="108">
        <v>111</v>
      </c>
      <c r="B1959" s="106"/>
      <c r="C1959" s="109" t="s">
        <v>4941</v>
      </c>
      <c r="D1959" s="111" t="s">
        <v>4980</v>
      </c>
      <c r="E1959" s="110" t="s">
        <v>4854</v>
      </c>
      <c r="F1959" s="36"/>
      <c r="G1959" s="249">
        <v>9789865566975</v>
      </c>
      <c r="H1959" s="21"/>
      <c r="I1959" s="148">
        <v>360</v>
      </c>
      <c r="J1959" s="20"/>
      <c r="K1959" s="2">
        <f t="shared" si="85"/>
        <v>0</v>
      </c>
      <c r="L1959" s="16"/>
      <c r="M1959" s="17">
        <f t="shared" si="84"/>
        <v>0</v>
      </c>
      <c r="N1959" s="16"/>
    </row>
    <row r="1960" spans="1:14" ht="34">
      <c r="A1960" s="108">
        <v>111</v>
      </c>
      <c r="B1960" s="106"/>
      <c r="C1960" s="109" t="s">
        <v>4981</v>
      </c>
      <c r="D1960" s="111" t="s">
        <v>4982</v>
      </c>
      <c r="E1960" s="110" t="s">
        <v>4983</v>
      </c>
      <c r="F1960" s="36"/>
      <c r="G1960" s="249">
        <v>9789578602793</v>
      </c>
      <c r="H1960" s="21"/>
      <c r="I1960" s="148">
        <v>280</v>
      </c>
      <c r="J1960" s="20"/>
      <c r="K1960" s="2">
        <f t="shared" si="85"/>
        <v>0</v>
      </c>
      <c r="L1960" s="16"/>
      <c r="M1960" s="17">
        <f t="shared" si="84"/>
        <v>0</v>
      </c>
      <c r="N1960" s="16"/>
    </row>
    <row r="1961" spans="1:14" ht="68">
      <c r="A1961" s="108">
        <v>111</v>
      </c>
      <c r="B1961" s="106"/>
      <c r="C1961" s="109" t="s">
        <v>4984</v>
      </c>
      <c r="D1961" s="111" t="s">
        <v>4985</v>
      </c>
      <c r="E1961" s="110" t="s">
        <v>271</v>
      </c>
      <c r="F1961" s="36"/>
      <c r="G1961" s="249">
        <v>9789579529716</v>
      </c>
      <c r="H1961" s="21"/>
      <c r="I1961" s="148">
        <v>360</v>
      </c>
      <c r="J1961" s="20"/>
      <c r="K1961" s="2">
        <f t="shared" si="85"/>
        <v>0</v>
      </c>
      <c r="L1961" s="16"/>
      <c r="M1961" s="17">
        <f t="shared" si="84"/>
        <v>0</v>
      </c>
      <c r="N1961" s="16"/>
    </row>
    <row r="1962" spans="1:14" ht="51">
      <c r="A1962" s="108">
        <v>111</v>
      </c>
      <c r="B1962" s="106"/>
      <c r="C1962" s="109" t="s">
        <v>4720</v>
      </c>
      <c r="D1962" s="111" t="s">
        <v>4986</v>
      </c>
      <c r="E1962" s="110" t="s">
        <v>271</v>
      </c>
      <c r="F1962" s="36"/>
      <c r="G1962" s="249">
        <v>9789579529600</v>
      </c>
      <c r="H1962" s="21"/>
      <c r="I1962" s="148">
        <v>360</v>
      </c>
      <c r="J1962" s="20"/>
      <c r="K1962" s="2">
        <f t="shared" si="85"/>
        <v>0</v>
      </c>
      <c r="L1962" s="16"/>
      <c r="M1962" s="17">
        <f t="shared" si="84"/>
        <v>0</v>
      </c>
      <c r="N1962" s="16"/>
    </row>
    <row r="1963" spans="1:14" ht="51">
      <c r="A1963" s="108">
        <v>111</v>
      </c>
      <c r="B1963" s="106"/>
      <c r="C1963" s="109" t="s">
        <v>4987</v>
      </c>
      <c r="D1963" s="111" t="s">
        <v>4988</v>
      </c>
      <c r="E1963" s="110" t="s">
        <v>271</v>
      </c>
      <c r="F1963" s="36"/>
      <c r="G1963" s="249">
        <v>9789579529914</v>
      </c>
      <c r="H1963" s="21"/>
      <c r="I1963" s="148">
        <v>360</v>
      </c>
      <c r="J1963" s="20"/>
      <c r="K1963" s="2">
        <f t="shared" si="85"/>
        <v>0</v>
      </c>
      <c r="L1963" s="16"/>
      <c r="M1963" s="17">
        <f t="shared" si="84"/>
        <v>0</v>
      </c>
      <c r="N1963" s="16"/>
    </row>
    <row r="1964" spans="1:14" ht="68">
      <c r="A1964" s="108">
        <v>111</v>
      </c>
      <c r="B1964" s="106"/>
      <c r="C1964" s="109" t="s">
        <v>4989</v>
      </c>
      <c r="D1964" s="111" t="s">
        <v>4990</v>
      </c>
      <c r="E1964" s="110" t="s">
        <v>271</v>
      </c>
      <c r="F1964" s="36"/>
      <c r="G1964" s="249">
        <v>9789579529198</v>
      </c>
      <c r="H1964" s="21"/>
      <c r="I1964" s="148">
        <v>340</v>
      </c>
      <c r="J1964" s="20"/>
      <c r="K1964" s="2">
        <f t="shared" si="85"/>
        <v>0</v>
      </c>
      <c r="L1964" s="16"/>
      <c r="M1964" s="17">
        <f t="shared" si="84"/>
        <v>0</v>
      </c>
      <c r="N1964" s="16"/>
    </row>
    <row r="1965" spans="1:14" ht="68">
      <c r="A1965" s="108">
        <v>111</v>
      </c>
      <c r="B1965" s="106"/>
      <c r="C1965" s="109" t="s">
        <v>4991</v>
      </c>
      <c r="D1965" s="111" t="s">
        <v>4992</v>
      </c>
      <c r="E1965" s="110" t="s">
        <v>4993</v>
      </c>
      <c r="F1965" s="36"/>
      <c r="G1965" s="249">
        <v>9789864491094</v>
      </c>
      <c r="H1965" s="21"/>
      <c r="I1965" s="148">
        <v>280</v>
      </c>
      <c r="J1965" s="20"/>
      <c r="K1965" s="2">
        <f t="shared" si="85"/>
        <v>0</v>
      </c>
      <c r="L1965" s="16"/>
      <c r="M1965" s="17">
        <f t="shared" si="84"/>
        <v>0</v>
      </c>
      <c r="N1965" s="16"/>
    </row>
    <row r="1966" spans="1:14" ht="68">
      <c r="A1966" s="108">
        <v>111</v>
      </c>
      <c r="B1966" s="106"/>
      <c r="C1966" s="109" t="s">
        <v>4994</v>
      </c>
      <c r="D1966" s="111" t="s">
        <v>4995</v>
      </c>
      <c r="E1966" s="110" t="s">
        <v>4996</v>
      </c>
      <c r="F1966" s="36"/>
      <c r="G1966" s="249">
        <v>9789578423695</v>
      </c>
      <c r="H1966" s="21"/>
      <c r="I1966" s="148">
        <v>350</v>
      </c>
      <c r="J1966" s="20"/>
      <c r="K1966" s="2">
        <f t="shared" si="85"/>
        <v>0</v>
      </c>
      <c r="L1966" s="16"/>
      <c r="M1966" s="17">
        <f t="shared" ref="M1966:M2029" si="86">I1966*L1966</f>
        <v>0</v>
      </c>
      <c r="N1966" s="16"/>
    </row>
    <row r="1967" spans="1:14" ht="34">
      <c r="A1967" s="108">
        <v>111</v>
      </c>
      <c r="B1967" s="106"/>
      <c r="C1967" s="109" t="s">
        <v>4997</v>
      </c>
      <c r="D1967" s="111" t="s">
        <v>4998</v>
      </c>
      <c r="E1967" s="110" t="s">
        <v>4996</v>
      </c>
      <c r="F1967" s="36"/>
      <c r="G1967" s="249">
        <v>9789860784459</v>
      </c>
      <c r="H1967" s="21"/>
      <c r="I1967" s="148">
        <v>350</v>
      </c>
      <c r="J1967" s="20"/>
      <c r="K1967" s="2">
        <f t="shared" si="85"/>
        <v>0</v>
      </c>
      <c r="L1967" s="16"/>
      <c r="M1967" s="17">
        <f t="shared" si="86"/>
        <v>0</v>
      </c>
      <c r="N1967" s="16"/>
    </row>
    <row r="1968" spans="1:14" ht="51">
      <c r="A1968" s="108">
        <v>111</v>
      </c>
      <c r="B1968" s="106"/>
      <c r="C1968" s="109" t="s">
        <v>4999</v>
      </c>
      <c r="D1968" s="111" t="s">
        <v>5000</v>
      </c>
      <c r="E1968" s="110" t="s">
        <v>4996</v>
      </c>
      <c r="F1968" s="36"/>
      <c r="G1968" s="249">
        <v>9789865505509</v>
      </c>
      <c r="H1968" s="21"/>
      <c r="I1968" s="148">
        <v>330</v>
      </c>
      <c r="J1968" s="20"/>
      <c r="K1968" s="2">
        <f t="shared" si="85"/>
        <v>0</v>
      </c>
      <c r="L1968" s="16"/>
      <c r="M1968" s="17">
        <f t="shared" si="86"/>
        <v>0</v>
      </c>
      <c r="N1968" s="16"/>
    </row>
    <row r="1969" spans="1:14" ht="34">
      <c r="A1969" s="108">
        <v>111</v>
      </c>
      <c r="B1969" s="106"/>
      <c r="C1969" s="109" t="s">
        <v>5001</v>
      </c>
      <c r="D1969" s="111" t="s">
        <v>5002</v>
      </c>
      <c r="E1969" s="110" t="s">
        <v>4996</v>
      </c>
      <c r="F1969" s="36"/>
      <c r="G1969" s="249">
        <v>9789869550864</v>
      </c>
      <c r="H1969" s="21"/>
      <c r="I1969" s="148">
        <v>360</v>
      </c>
      <c r="J1969" s="20"/>
      <c r="K1969" s="2">
        <f t="shared" si="85"/>
        <v>0</v>
      </c>
      <c r="L1969" s="16"/>
      <c r="M1969" s="17">
        <f t="shared" si="86"/>
        <v>0</v>
      </c>
      <c r="N1969" s="16"/>
    </row>
    <row r="1970" spans="1:14" ht="34">
      <c r="A1970" s="108">
        <v>111</v>
      </c>
      <c r="B1970" s="106"/>
      <c r="C1970" s="109" t="s">
        <v>4785</v>
      </c>
      <c r="D1970" s="111" t="s">
        <v>5003</v>
      </c>
      <c r="E1970" s="110" t="s">
        <v>4833</v>
      </c>
      <c r="F1970" s="36"/>
      <c r="G1970" s="249">
        <v>9789866215872</v>
      </c>
      <c r="H1970" s="21"/>
      <c r="I1970" s="148">
        <v>300</v>
      </c>
      <c r="J1970" s="20"/>
      <c r="K1970" s="2">
        <f t="shared" si="85"/>
        <v>0</v>
      </c>
      <c r="L1970" s="16"/>
      <c r="M1970" s="17">
        <f t="shared" si="86"/>
        <v>0</v>
      </c>
      <c r="N1970" s="16"/>
    </row>
    <row r="1971" spans="1:14" ht="34">
      <c r="A1971" s="108">
        <v>111</v>
      </c>
      <c r="B1971" s="106"/>
      <c r="C1971" s="109" t="s">
        <v>5004</v>
      </c>
      <c r="D1971" s="111" t="s">
        <v>5005</v>
      </c>
      <c r="E1971" s="110" t="s">
        <v>4833</v>
      </c>
      <c r="F1971" s="36"/>
      <c r="G1971" s="249">
        <v>9789866215971</v>
      </c>
      <c r="H1971" s="21"/>
      <c r="I1971" s="148">
        <v>280</v>
      </c>
      <c r="J1971" s="20"/>
      <c r="K1971" s="2">
        <f t="shared" si="85"/>
        <v>0</v>
      </c>
      <c r="L1971" s="16"/>
      <c r="M1971" s="17">
        <f t="shared" si="86"/>
        <v>0</v>
      </c>
      <c r="N1971" s="16"/>
    </row>
    <row r="1972" spans="1:14" ht="51">
      <c r="A1972" s="108">
        <v>111</v>
      </c>
      <c r="B1972" s="106"/>
      <c r="C1972" s="109" t="s">
        <v>5006</v>
      </c>
      <c r="D1972" s="111" t="s">
        <v>5007</v>
      </c>
      <c r="E1972" s="110" t="s">
        <v>4833</v>
      </c>
      <c r="F1972" s="36"/>
      <c r="G1972" s="249">
        <v>9789866215025</v>
      </c>
      <c r="H1972" s="21"/>
      <c r="I1972" s="148">
        <v>280</v>
      </c>
      <c r="J1972" s="20"/>
      <c r="K1972" s="2">
        <f t="shared" si="85"/>
        <v>0</v>
      </c>
      <c r="L1972" s="16"/>
      <c r="M1972" s="17">
        <f t="shared" si="86"/>
        <v>0</v>
      </c>
      <c r="N1972" s="16"/>
    </row>
    <row r="1973" spans="1:14" ht="68">
      <c r="A1973" s="108">
        <v>111</v>
      </c>
      <c r="B1973" s="106"/>
      <c r="C1973" s="109" t="s">
        <v>5008</v>
      </c>
      <c r="D1973" s="111" t="s">
        <v>5009</v>
      </c>
      <c r="E1973" s="110" t="s">
        <v>4833</v>
      </c>
      <c r="F1973" s="36"/>
      <c r="G1973" s="249">
        <v>9789860645125</v>
      </c>
      <c r="H1973" s="21"/>
      <c r="I1973" s="148">
        <v>320</v>
      </c>
      <c r="J1973" s="20"/>
      <c r="K1973" s="2">
        <f t="shared" si="85"/>
        <v>0</v>
      </c>
      <c r="L1973" s="16"/>
      <c r="M1973" s="17">
        <f t="shared" si="86"/>
        <v>0</v>
      </c>
      <c r="N1973" s="16"/>
    </row>
    <row r="1974" spans="1:14" ht="34">
      <c r="A1974" s="108">
        <v>111</v>
      </c>
      <c r="B1974" s="106"/>
      <c r="C1974" s="109" t="s">
        <v>4929</v>
      </c>
      <c r="D1974" s="111" t="s">
        <v>5010</v>
      </c>
      <c r="E1974" s="110" t="s">
        <v>4833</v>
      </c>
      <c r="F1974" s="36"/>
      <c r="G1974" s="249">
        <v>9789860645132</v>
      </c>
      <c r="H1974" s="21"/>
      <c r="I1974" s="148">
        <v>300</v>
      </c>
      <c r="J1974" s="20"/>
      <c r="K1974" s="2">
        <f t="shared" si="85"/>
        <v>0</v>
      </c>
      <c r="L1974" s="16"/>
      <c r="M1974" s="17">
        <f t="shared" si="86"/>
        <v>0</v>
      </c>
      <c r="N1974" s="16"/>
    </row>
    <row r="1975" spans="1:14" ht="34">
      <c r="A1975" s="108">
        <v>111</v>
      </c>
      <c r="B1975" s="106"/>
      <c r="C1975" s="109" t="s">
        <v>5011</v>
      </c>
      <c r="D1975" s="111" t="s">
        <v>5012</v>
      </c>
      <c r="E1975" s="110" t="s">
        <v>4833</v>
      </c>
      <c r="F1975" s="36"/>
      <c r="G1975" s="249">
        <v>9789866215223</v>
      </c>
      <c r="H1975" s="21"/>
      <c r="I1975" s="148">
        <v>300</v>
      </c>
      <c r="J1975" s="20"/>
      <c r="K1975" s="2">
        <f t="shared" si="85"/>
        <v>0</v>
      </c>
      <c r="L1975" s="16"/>
      <c r="M1975" s="17">
        <f t="shared" si="86"/>
        <v>0</v>
      </c>
      <c r="N1975" s="16"/>
    </row>
    <row r="1976" spans="1:14" ht="34">
      <c r="A1976" s="108">
        <v>111</v>
      </c>
      <c r="B1976" s="106"/>
      <c r="C1976" s="109" t="s">
        <v>5013</v>
      </c>
      <c r="D1976" s="111" t="s">
        <v>5014</v>
      </c>
      <c r="E1976" s="110" t="s">
        <v>4920</v>
      </c>
      <c r="F1976" s="36"/>
      <c r="G1976" s="249">
        <v>9789579380973</v>
      </c>
      <c r="H1976" s="21"/>
      <c r="I1976" s="148">
        <v>320</v>
      </c>
      <c r="J1976" s="20"/>
      <c r="K1976" s="2">
        <f t="shared" si="85"/>
        <v>0</v>
      </c>
      <c r="L1976" s="16"/>
      <c r="M1976" s="17">
        <f t="shared" si="86"/>
        <v>0</v>
      </c>
      <c r="N1976" s="16"/>
    </row>
    <row r="1977" spans="1:14" ht="34">
      <c r="A1977" s="108">
        <v>111</v>
      </c>
      <c r="B1977" s="106"/>
      <c r="C1977" s="109" t="s">
        <v>5015</v>
      </c>
      <c r="D1977" s="111" t="s">
        <v>5014</v>
      </c>
      <c r="E1977" s="110" t="s">
        <v>4920</v>
      </c>
      <c r="F1977" s="36"/>
      <c r="G1977" s="249">
        <v>9789579380966</v>
      </c>
      <c r="H1977" s="21"/>
      <c r="I1977" s="148">
        <v>320</v>
      </c>
      <c r="J1977" s="20"/>
      <c r="K1977" s="2">
        <f t="shared" si="85"/>
        <v>0</v>
      </c>
      <c r="L1977" s="16"/>
      <c r="M1977" s="17">
        <f t="shared" si="86"/>
        <v>0</v>
      </c>
      <c r="N1977" s="16"/>
    </row>
    <row r="1978" spans="1:14" ht="51">
      <c r="A1978" s="108">
        <v>111</v>
      </c>
      <c r="B1978" s="106"/>
      <c r="C1978" s="109" t="s">
        <v>4707</v>
      </c>
      <c r="D1978" s="111" t="s">
        <v>5016</v>
      </c>
      <c r="E1978" s="110" t="s">
        <v>372</v>
      </c>
      <c r="F1978" s="36"/>
      <c r="G1978" s="249">
        <v>9789579057646</v>
      </c>
      <c r="H1978" s="21"/>
      <c r="I1978" s="148">
        <v>300</v>
      </c>
      <c r="J1978" s="20"/>
      <c r="K1978" s="2">
        <f t="shared" si="85"/>
        <v>0</v>
      </c>
      <c r="L1978" s="16"/>
      <c r="M1978" s="17">
        <f t="shared" si="86"/>
        <v>0</v>
      </c>
      <c r="N1978" s="16"/>
    </row>
    <row r="1979" spans="1:14" ht="34">
      <c r="A1979" s="108">
        <v>111</v>
      </c>
      <c r="B1979" s="106"/>
      <c r="C1979" s="109" t="s">
        <v>4836</v>
      </c>
      <c r="D1979" s="111" t="s">
        <v>5017</v>
      </c>
      <c r="E1979" s="110" t="s">
        <v>5018</v>
      </c>
      <c r="F1979" s="36"/>
      <c r="G1979" s="249">
        <v>9789866608995</v>
      </c>
      <c r="H1979" s="21"/>
      <c r="I1979" s="148">
        <v>399</v>
      </c>
      <c r="J1979" s="20"/>
      <c r="K1979" s="2">
        <f t="shared" si="85"/>
        <v>0</v>
      </c>
      <c r="L1979" s="16"/>
      <c r="M1979" s="17">
        <f t="shared" si="86"/>
        <v>0</v>
      </c>
      <c r="N1979" s="16"/>
    </row>
    <row r="1980" spans="1:14" ht="34">
      <c r="A1980" s="108">
        <v>111</v>
      </c>
      <c r="B1980" s="106"/>
      <c r="C1980" s="109" t="s">
        <v>5019</v>
      </c>
      <c r="D1980" s="111" t="s">
        <v>5020</v>
      </c>
      <c r="E1980" s="110" t="s">
        <v>5021</v>
      </c>
      <c r="F1980" s="36"/>
      <c r="G1980" s="249">
        <v>9789865416317</v>
      </c>
      <c r="H1980" s="21"/>
      <c r="I1980" s="148">
        <v>350</v>
      </c>
      <c r="J1980" s="20"/>
      <c r="K1980" s="2">
        <f t="shared" si="85"/>
        <v>0</v>
      </c>
      <c r="L1980" s="16"/>
      <c r="M1980" s="17">
        <f t="shared" si="86"/>
        <v>0</v>
      </c>
      <c r="N1980" s="16"/>
    </row>
    <row r="1981" spans="1:14" ht="27.5">
      <c r="A1981" s="108">
        <v>111</v>
      </c>
      <c r="B1981" s="106"/>
      <c r="C1981" s="109" t="s">
        <v>5022</v>
      </c>
      <c r="D1981" s="111" t="s">
        <v>5023</v>
      </c>
      <c r="E1981" s="110" t="s">
        <v>4920</v>
      </c>
      <c r="F1981" s="36"/>
      <c r="G1981" s="249">
        <v>9789579380607</v>
      </c>
      <c r="H1981" s="21"/>
      <c r="I1981" s="148">
        <v>320</v>
      </c>
      <c r="J1981" s="20"/>
      <c r="K1981" s="2">
        <f t="shared" si="85"/>
        <v>0</v>
      </c>
      <c r="L1981" s="16"/>
      <c r="M1981" s="17">
        <f t="shared" si="86"/>
        <v>0</v>
      </c>
      <c r="N1981" s="16"/>
    </row>
    <row r="1982" spans="1:14" ht="27.5">
      <c r="A1982" s="108">
        <v>111</v>
      </c>
      <c r="B1982" s="106"/>
      <c r="C1982" s="109" t="s">
        <v>5024</v>
      </c>
      <c r="D1982" s="111" t="s">
        <v>5025</v>
      </c>
      <c r="E1982" s="110" t="s">
        <v>5018</v>
      </c>
      <c r="F1982" s="36"/>
      <c r="G1982" s="249">
        <v>9789866608124</v>
      </c>
      <c r="H1982" s="21"/>
      <c r="I1982" s="148">
        <v>280</v>
      </c>
      <c r="J1982" s="20"/>
      <c r="K1982" s="2">
        <f t="shared" si="85"/>
        <v>0</v>
      </c>
      <c r="L1982" s="16"/>
      <c r="M1982" s="17">
        <f t="shared" si="86"/>
        <v>0</v>
      </c>
      <c r="N1982" s="16"/>
    </row>
    <row r="1983" spans="1:14" ht="51">
      <c r="A1983" s="108">
        <v>111</v>
      </c>
      <c r="B1983" s="106"/>
      <c r="C1983" s="109" t="s">
        <v>5026</v>
      </c>
      <c r="D1983" s="111" t="s">
        <v>5027</v>
      </c>
      <c r="E1983" s="110" t="s">
        <v>5018</v>
      </c>
      <c r="F1983" s="36"/>
      <c r="G1983" s="249">
        <v>9789869951388</v>
      </c>
      <c r="H1983" s="21"/>
      <c r="I1983" s="148">
        <v>380</v>
      </c>
      <c r="J1983" s="20"/>
      <c r="K1983" s="2">
        <f t="shared" si="85"/>
        <v>0</v>
      </c>
      <c r="L1983" s="16"/>
      <c r="M1983" s="17">
        <f t="shared" si="86"/>
        <v>0</v>
      </c>
      <c r="N1983" s="16"/>
    </row>
    <row r="1984" spans="1:14" ht="34">
      <c r="A1984" s="108">
        <v>111</v>
      </c>
      <c r="B1984" s="106"/>
      <c r="C1984" s="109" t="s">
        <v>5028</v>
      </c>
      <c r="D1984" s="111" t="s">
        <v>5029</v>
      </c>
      <c r="E1984" s="110" t="s">
        <v>5018</v>
      </c>
      <c r="F1984" s="36"/>
      <c r="G1984" s="249">
        <v>9789866608407</v>
      </c>
      <c r="H1984" s="21"/>
      <c r="I1984" s="148">
        <v>290</v>
      </c>
      <c r="J1984" s="20"/>
      <c r="K1984" s="2">
        <f t="shared" si="85"/>
        <v>0</v>
      </c>
      <c r="L1984" s="16"/>
      <c r="M1984" s="17">
        <f t="shared" si="86"/>
        <v>0</v>
      </c>
      <c r="N1984" s="16"/>
    </row>
    <row r="1985" spans="1:14" ht="34">
      <c r="A1985" s="108">
        <v>111</v>
      </c>
      <c r="B1985" s="106"/>
      <c r="C1985" s="109" t="s">
        <v>5030</v>
      </c>
      <c r="D1985" s="111" t="s">
        <v>5031</v>
      </c>
      <c r="E1985" s="110" t="s">
        <v>4838</v>
      </c>
      <c r="F1985" s="36"/>
      <c r="G1985" s="249">
        <v>9789575213459</v>
      </c>
      <c r="H1985" s="21"/>
      <c r="I1985" s="148">
        <v>280</v>
      </c>
      <c r="J1985" s="20"/>
      <c r="K1985" s="2">
        <f t="shared" si="85"/>
        <v>0</v>
      </c>
      <c r="L1985" s="16"/>
      <c r="M1985" s="17">
        <f t="shared" si="86"/>
        <v>0</v>
      </c>
      <c r="N1985" s="16"/>
    </row>
    <row r="1986" spans="1:14" ht="34">
      <c r="A1986" s="108">
        <v>111</v>
      </c>
      <c r="B1986" s="106"/>
      <c r="C1986" s="109" t="s">
        <v>5032</v>
      </c>
      <c r="D1986" s="111" t="s">
        <v>5033</v>
      </c>
      <c r="E1986" s="110" t="s">
        <v>4927</v>
      </c>
      <c r="F1986" s="36"/>
      <c r="G1986" s="249">
        <v>9789863382690</v>
      </c>
      <c r="H1986" s="21"/>
      <c r="I1986" s="148">
        <v>280</v>
      </c>
      <c r="J1986" s="20"/>
      <c r="K1986" s="2">
        <f t="shared" si="85"/>
        <v>0</v>
      </c>
      <c r="L1986" s="16"/>
      <c r="M1986" s="17">
        <f t="shared" si="86"/>
        <v>0</v>
      </c>
      <c r="N1986" s="16"/>
    </row>
    <row r="1987" spans="1:14" ht="34">
      <c r="A1987" s="108">
        <v>111</v>
      </c>
      <c r="B1987" s="106"/>
      <c r="C1987" s="109" t="s">
        <v>5034</v>
      </c>
      <c r="D1987" s="111" t="s">
        <v>5035</v>
      </c>
      <c r="E1987" s="110" t="s">
        <v>4927</v>
      </c>
      <c r="F1987" s="36"/>
      <c r="G1987" s="249">
        <v>9789863384052</v>
      </c>
      <c r="H1987" s="21"/>
      <c r="I1987" s="148">
        <v>300</v>
      </c>
      <c r="J1987" s="20"/>
      <c r="K1987" s="2">
        <f t="shared" si="85"/>
        <v>0</v>
      </c>
      <c r="L1987" s="16"/>
      <c r="M1987" s="17">
        <f t="shared" si="86"/>
        <v>0</v>
      </c>
      <c r="N1987" s="16"/>
    </row>
    <row r="1988" spans="1:14" ht="68">
      <c r="A1988" s="108">
        <v>111</v>
      </c>
      <c r="B1988" s="106"/>
      <c r="C1988" s="109" t="s">
        <v>5036</v>
      </c>
      <c r="D1988" s="111" t="s">
        <v>5037</v>
      </c>
      <c r="E1988" s="110" t="s">
        <v>4927</v>
      </c>
      <c r="F1988" s="36"/>
      <c r="G1988" s="249">
        <v>9789863383970</v>
      </c>
      <c r="H1988" s="21"/>
      <c r="I1988" s="148">
        <v>300</v>
      </c>
      <c r="J1988" s="20"/>
      <c r="K1988" s="2">
        <f t="shared" si="85"/>
        <v>0</v>
      </c>
      <c r="L1988" s="16"/>
      <c r="M1988" s="17">
        <f t="shared" si="86"/>
        <v>0</v>
      </c>
      <c r="N1988" s="16"/>
    </row>
    <row r="1989" spans="1:14" ht="34">
      <c r="A1989" s="108">
        <v>111</v>
      </c>
      <c r="B1989" s="106"/>
      <c r="C1989" s="109" t="s">
        <v>5038</v>
      </c>
      <c r="D1989" s="111" t="s">
        <v>5039</v>
      </c>
      <c r="E1989" s="110" t="s">
        <v>4927</v>
      </c>
      <c r="F1989" s="36"/>
      <c r="G1989" s="249">
        <v>9789863382683</v>
      </c>
      <c r="H1989" s="21"/>
      <c r="I1989" s="148">
        <v>280</v>
      </c>
      <c r="J1989" s="20"/>
      <c r="K1989" s="2">
        <f t="shared" ref="K1989:K2052" si="87">I1989*J1989</f>
        <v>0</v>
      </c>
      <c r="L1989" s="16"/>
      <c r="M1989" s="17">
        <f t="shared" si="86"/>
        <v>0</v>
      </c>
      <c r="N1989" s="16"/>
    </row>
    <row r="1990" spans="1:14" ht="34">
      <c r="A1990" s="108">
        <v>111</v>
      </c>
      <c r="B1990" s="106"/>
      <c r="C1990" s="109" t="s">
        <v>5040</v>
      </c>
      <c r="D1990" s="111" t="s">
        <v>5041</v>
      </c>
      <c r="E1990" s="110" t="s">
        <v>4927</v>
      </c>
      <c r="F1990" s="36"/>
      <c r="G1990" s="249">
        <v>9789863382850</v>
      </c>
      <c r="H1990" s="21"/>
      <c r="I1990" s="148">
        <v>280</v>
      </c>
      <c r="J1990" s="20"/>
      <c r="K1990" s="2">
        <f t="shared" si="87"/>
        <v>0</v>
      </c>
      <c r="L1990" s="16"/>
      <c r="M1990" s="17">
        <f t="shared" si="86"/>
        <v>0</v>
      </c>
      <c r="N1990" s="16"/>
    </row>
    <row r="1991" spans="1:14" ht="51">
      <c r="A1991" s="108">
        <v>111</v>
      </c>
      <c r="B1991" s="106"/>
      <c r="C1991" s="109" t="s">
        <v>4884</v>
      </c>
      <c r="D1991" s="111" t="s">
        <v>5042</v>
      </c>
      <c r="E1991" s="110" t="s">
        <v>5043</v>
      </c>
      <c r="F1991" s="36"/>
      <c r="G1991" s="249">
        <v>9786269500796</v>
      </c>
      <c r="H1991" s="21"/>
      <c r="I1991" s="148">
        <v>300</v>
      </c>
      <c r="J1991" s="20"/>
      <c r="K1991" s="2">
        <f t="shared" si="87"/>
        <v>0</v>
      </c>
      <c r="L1991" s="16"/>
      <c r="M1991" s="17">
        <f t="shared" si="86"/>
        <v>0</v>
      </c>
      <c r="N1991" s="16"/>
    </row>
    <row r="1992" spans="1:14" ht="51">
      <c r="A1992" s="108">
        <v>111</v>
      </c>
      <c r="B1992" s="106"/>
      <c r="C1992" s="109" t="s">
        <v>5044</v>
      </c>
      <c r="D1992" s="111" t="s">
        <v>5045</v>
      </c>
      <c r="E1992" s="110" t="s">
        <v>5043</v>
      </c>
      <c r="F1992" s="36"/>
      <c r="G1992" s="249">
        <v>9786269500727</v>
      </c>
      <c r="H1992" s="21"/>
      <c r="I1992" s="148">
        <v>280</v>
      </c>
      <c r="J1992" s="20"/>
      <c r="K1992" s="2">
        <f t="shared" si="87"/>
        <v>0</v>
      </c>
      <c r="L1992" s="16"/>
      <c r="M1992" s="17">
        <f t="shared" si="86"/>
        <v>0</v>
      </c>
      <c r="N1992" s="16"/>
    </row>
    <row r="1993" spans="1:14" ht="51">
      <c r="A1993" s="108">
        <v>111</v>
      </c>
      <c r="B1993" s="106"/>
      <c r="C1993" s="109" t="s">
        <v>4841</v>
      </c>
      <c r="D1993" s="111" t="s">
        <v>5046</v>
      </c>
      <c r="E1993" s="110" t="s">
        <v>5043</v>
      </c>
      <c r="F1993" s="36"/>
      <c r="G1993" s="249">
        <v>9789865876784</v>
      </c>
      <c r="H1993" s="21"/>
      <c r="I1993" s="148">
        <v>320</v>
      </c>
      <c r="J1993" s="20"/>
      <c r="K1993" s="2">
        <f t="shared" si="87"/>
        <v>0</v>
      </c>
      <c r="L1993" s="16"/>
      <c r="M1993" s="17">
        <f t="shared" si="86"/>
        <v>0</v>
      </c>
      <c r="N1993" s="16"/>
    </row>
    <row r="1994" spans="1:14" ht="51">
      <c r="A1994" s="108">
        <v>111</v>
      </c>
      <c r="B1994" s="106"/>
      <c r="C1994" s="109" t="s">
        <v>5047</v>
      </c>
      <c r="D1994" s="111" t="s">
        <v>5048</v>
      </c>
      <c r="E1994" s="110" t="s">
        <v>5043</v>
      </c>
      <c r="F1994" s="36"/>
      <c r="G1994" s="249">
        <v>9789865876845</v>
      </c>
      <c r="H1994" s="21"/>
      <c r="I1994" s="148">
        <v>300</v>
      </c>
      <c r="J1994" s="20"/>
      <c r="K1994" s="2">
        <f t="shared" si="87"/>
        <v>0</v>
      </c>
      <c r="L1994" s="16"/>
      <c r="M1994" s="17">
        <f t="shared" si="86"/>
        <v>0</v>
      </c>
      <c r="N1994" s="16"/>
    </row>
    <row r="1995" spans="1:14" ht="34">
      <c r="A1995" s="108">
        <v>111</v>
      </c>
      <c r="B1995" s="106"/>
      <c r="C1995" s="109" t="s">
        <v>5049</v>
      </c>
      <c r="D1995" s="111" t="s">
        <v>5050</v>
      </c>
      <c r="E1995" s="110" t="s">
        <v>4844</v>
      </c>
      <c r="F1995" s="36"/>
      <c r="G1995" s="249">
        <v>9789862744994</v>
      </c>
      <c r="H1995" s="21"/>
      <c r="I1995" s="148">
        <v>299</v>
      </c>
      <c r="J1995" s="20"/>
      <c r="K1995" s="2">
        <f t="shared" si="87"/>
        <v>0</v>
      </c>
      <c r="L1995" s="16"/>
      <c r="M1995" s="17">
        <f t="shared" si="86"/>
        <v>0</v>
      </c>
      <c r="N1995" s="16"/>
    </row>
    <row r="1996" spans="1:14" ht="68">
      <c r="A1996" s="108">
        <v>111</v>
      </c>
      <c r="B1996" s="106"/>
      <c r="C1996" s="109" t="s">
        <v>5051</v>
      </c>
      <c r="D1996" s="111" t="s">
        <v>5052</v>
      </c>
      <c r="E1996" s="110" t="s">
        <v>4844</v>
      </c>
      <c r="F1996" s="36"/>
      <c r="G1996" s="249">
        <v>9789862745304</v>
      </c>
      <c r="H1996" s="21"/>
      <c r="I1996" s="148">
        <v>300</v>
      </c>
      <c r="J1996" s="20"/>
      <c r="K1996" s="2">
        <f t="shared" si="87"/>
        <v>0</v>
      </c>
      <c r="L1996" s="16"/>
      <c r="M1996" s="17">
        <f t="shared" si="86"/>
        <v>0</v>
      </c>
      <c r="N1996" s="16"/>
    </row>
    <row r="1997" spans="1:14" ht="27.5">
      <c r="A1997" s="108">
        <v>111</v>
      </c>
      <c r="B1997" s="106"/>
      <c r="C1997" s="109" t="s">
        <v>5053</v>
      </c>
      <c r="D1997" s="111" t="s">
        <v>5054</v>
      </c>
      <c r="E1997" s="110" t="s">
        <v>4844</v>
      </c>
      <c r="F1997" s="36"/>
      <c r="G1997" s="249">
        <v>9789862745458</v>
      </c>
      <c r="H1997" s="21"/>
      <c r="I1997" s="148">
        <v>300</v>
      </c>
      <c r="J1997" s="20"/>
      <c r="K1997" s="2">
        <f t="shared" si="87"/>
        <v>0</v>
      </c>
      <c r="L1997" s="16"/>
      <c r="M1997" s="17">
        <f t="shared" si="86"/>
        <v>0</v>
      </c>
      <c r="N1997" s="16"/>
    </row>
    <row r="1998" spans="1:14" ht="34">
      <c r="A1998" s="108">
        <v>111</v>
      </c>
      <c r="B1998" s="106"/>
      <c r="C1998" s="109" t="s">
        <v>5055</v>
      </c>
      <c r="D1998" s="111" t="s">
        <v>5056</v>
      </c>
      <c r="E1998" s="110" t="s">
        <v>4844</v>
      </c>
      <c r="F1998" s="36"/>
      <c r="G1998" s="249">
        <v>9789862745021</v>
      </c>
      <c r="H1998" s="21"/>
      <c r="I1998" s="148">
        <v>320</v>
      </c>
      <c r="J1998" s="20"/>
      <c r="K1998" s="2">
        <f t="shared" si="87"/>
        <v>0</v>
      </c>
      <c r="L1998" s="16"/>
      <c r="M1998" s="17">
        <f t="shared" si="86"/>
        <v>0</v>
      </c>
      <c r="N1998" s="16"/>
    </row>
    <row r="1999" spans="1:14" ht="34">
      <c r="A1999" s="108">
        <v>111</v>
      </c>
      <c r="B1999" s="106"/>
      <c r="C1999" s="109" t="s">
        <v>5057</v>
      </c>
      <c r="D1999" s="111" t="s">
        <v>5058</v>
      </c>
      <c r="E1999" s="110" t="s">
        <v>4844</v>
      </c>
      <c r="F1999" s="36"/>
      <c r="G1999" s="249">
        <v>9789862745427</v>
      </c>
      <c r="H1999" s="21"/>
      <c r="I1999" s="148">
        <v>300</v>
      </c>
      <c r="J1999" s="20"/>
      <c r="K1999" s="2">
        <f t="shared" si="87"/>
        <v>0</v>
      </c>
      <c r="L1999" s="16"/>
      <c r="M1999" s="17">
        <f t="shared" si="86"/>
        <v>0</v>
      </c>
      <c r="N1999" s="16"/>
    </row>
    <row r="2000" spans="1:14" ht="27.5">
      <c r="A2000" s="108">
        <v>111</v>
      </c>
      <c r="B2000" s="106"/>
      <c r="C2000" s="109" t="s">
        <v>5059</v>
      </c>
      <c r="D2000" s="111" t="s">
        <v>5060</v>
      </c>
      <c r="E2000" s="110" t="s">
        <v>5061</v>
      </c>
      <c r="F2000" s="36"/>
      <c r="G2000" s="249">
        <v>9789861615929</v>
      </c>
      <c r="H2000" s="21"/>
      <c r="I2000" s="148">
        <v>280</v>
      </c>
      <c r="J2000" s="20"/>
      <c r="K2000" s="2">
        <f t="shared" si="87"/>
        <v>0</v>
      </c>
      <c r="L2000" s="16"/>
      <c r="M2000" s="17">
        <f t="shared" si="86"/>
        <v>0</v>
      </c>
      <c r="N2000" s="16"/>
    </row>
    <row r="2001" spans="1:14" ht="34">
      <c r="A2001" s="108">
        <v>111</v>
      </c>
      <c r="B2001" s="106"/>
      <c r="C2001" s="109" t="s">
        <v>4796</v>
      </c>
      <c r="D2001" s="111" t="s">
        <v>5062</v>
      </c>
      <c r="E2001" s="110" t="s">
        <v>5061</v>
      </c>
      <c r="F2001" s="36"/>
      <c r="G2001" s="249">
        <v>9789861615936</v>
      </c>
      <c r="H2001" s="21"/>
      <c r="I2001" s="148">
        <v>280</v>
      </c>
      <c r="J2001" s="20"/>
      <c r="K2001" s="2">
        <f t="shared" si="87"/>
        <v>0</v>
      </c>
      <c r="L2001" s="16"/>
      <c r="M2001" s="17">
        <f t="shared" si="86"/>
        <v>0</v>
      </c>
      <c r="N2001" s="16"/>
    </row>
    <row r="2002" spans="1:14" ht="34">
      <c r="A2002" s="108">
        <v>111</v>
      </c>
      <c r="B2002" s="106"/>
      <c r="C2002" s="109" t="s">
        <v>5063</v>
      </c>
      <c r="D2002" s="111" t="s">
        <v>5064</v>
      </c>
      <c r="E2002" s="110" t="s">
        <v>5061</v>
      </c>
      <c r="F2002" s="36"/>
      <c r="G2002" s="249">
        <v>9789861616308</v>
      </c>
      <c r="H2002" s="21"/>
      <c r="I2002" s="148">
        <v>300</v>
      </c>
      <c r="J2002" s="20"/>
      <c r="K2002" s="2">
        <f t="shared" si="87"/>
        <v>0</v>
      </c>
      <c r="L2002" s="16"/>
      <c r="M2002" s="17">
        <f t="shared" si="86"/>
        <v>0</v>
      </c>
      <c r="N2002" s="16"/>
    </row>
    <row r="2003" spans="1:14" ht="34">
      <c r="A2003" s="108">
        <v>111</v>
      </c>
      <c r="B2003" s="106"/>
      <c r="C2003" s="109" t="s">
        <v>5065</v>
      </c>
      <c r="D2003" s="111" t="s">
        <v>5066</v>
      </c>
      <c r="E2003" s="110" t="s">
        <v>5061</v>
      </c>
      <c r="F2003" s="36"/>
      <c r="G2003" s="249">
        <v>9789861616414</v>
      </c>
      <c r="H2003" s="21"/>
      <c r="I2003" s="148">
        <v>300</v>
      </c>
      <c r="J2003" s="20"/>
      <c r="K2003" s="2">
        <f t="shared" si="87"/>
        <v>0</v>
      </c>
      <c r="L2003" s="16"/>
      <c r="M2003" s="17">
        <f t="shared" si="86"/>
        <v>0</v>
      </c>
      <c r="N2003" s="16"/>
    </row>
    <row r="2004" spans="1:14" ht="34">
      <c r="A2004" s="108">
        <v>111</v>
      </c>
      <c r="B2004" s="106"/>
      <c r="C2004" s="109" t="s">
        <v>5067</v>
      </c>
      <c r="D2004" s="111" t="s">
        <v>5068</v>
      </c>
      <c r="E2004" s="110" t="s">
        <v>5061</v>
      </c>
      <c r="F2004" s="36"/>
      <c r="G2004" s="249">
        <v>9789861616520</v>
      </c>
      <c r="H2004" s="21"/>
      <c r="I2004" s="148">
        <v>320</v>
      </c>
      <c r="J2004" s="20"/>
      <c r="K2004" s="2">
        <f t="shared" si="87"/>
        <v>0</v>
      </c>
      <c r="L2004" s="16"/>
      <c r="M2004" s="17">
        <f t="shared" si="86"/>
        <v>0</v>
      </c>
      <c r="N2004" s="16"/>
    </row>
    <row r="2005" spans="1:14" ht="34">
      <c r="A2005" s="108">
        <v>111</v>
      </c>
      <c r="B2005" s="106"/>
      <c r="C2005" s="109" t="s">
        <v>5069</v>
      </c>
      <c r="D2005" s="111" t="s">
        <v>5070</v>
      </c>
      <c r="E2005" s="110" t="s">
        <v>5061</v>
      </c>
      <c r="F2005" s="36"/>
      <c r="G2005" s="249">
        <v>9789861616551</v>
      </c>
      <c r="H2005" s="21"/>
      <c r="I2005" s="148">
        <v>280</v>
      </c>
      <c r="J2005" s="20"/>
      <c r="K2005" s="2">
        <f t="shared" si="87"/>
        <v>0</v>
      </c>
      <c r="L2005" s="16"/>
      <c r="M2005" s="17">
        <f t="shared" si="86"/>
        <v>0</v>
      </c>
      <c r="N2005" s="16"/>
    </row>
    <row r="2006" spans="1:14" ht="27.5">
      <c r="A2006" s="108">
        <v>111</v>
      </c>
      <c r="B2006" s="106"/>
      <c r="C2006" s="109" t="s">
        <v>385</v>
      </c>
      <c r="D2006" s="111" t="s">
        <v>5071</v>
      </c>
      <c r="E2006" s="110" t="s">
        <v>5061</v>
      </c>
      <c r="F2006" s="36"/>
      <c r="G2006" s="249">
        <v>9789861616773</v>
      </c>
      <c r="H2006" s="21"/>
      <c r="I2006" s="148">
        <v>280</v>
      </c>
      <c r="J2006" s="20"/>
      <c r="K2006" s="2">
        <f t="shared" si="87"/>
        <v>0</v>
      </c>
      <c r="L2006" s="16"/>
      <c r="M2006" s="17">
        <f t="shared" si="86"/>
        <v>0</v>
      </c>
      <c r="N2006" s="16"/>
    </row>
    <row r="2007" spans="1:14" ht="34">
      <c r="A2007" s="108">
        <v>111</v>
      </c>
      <c r="B2007" s="106"/>
      <c r="C2007" s="109" t="s">
        <v>5072</v>
      </c>
      <c r="D2007" s="111" t="s">
        <v>5073</v>
      </c>
      <c r="E2007" s="110" t="s">
        <v>4722</v>
      </c>
      <c r="F2007" s="36"/>
      <c r="G2007" s="249">
        <v>9789864272181</v>
      </c>
      <c r="H2007" s="21"/>
      <c r="I2007" s="148">
        <v>290</v>
      </c>
      <c r="J2007" s="20"/>
      <c r="K2007" s="2">
        <f t="shared" si="87"/>
        <v>0</v>
      </c>
      <c r="L2007" s="16"/>
      <c r="M2007" s="17">
        <f t="shared" si="86"/>
        <v>0</v>
      </c>
      <c r="N2007" s="16"/>
    </row>
    <row r="2008" spans="1:14" ht="34">
      <c r="A2008" s="108">
        <v>111</v>
      </c>
      <c r="B2008" s="106"/>
      <c r="C2008" s="109" t="s">
        <v>5074</v>
      </c>
      <c r="D2008" s="111" t="s">
        <v>5075</v>
      </c>
      <c r="E2008" s="110" t="s">
        <v>4722</v>
      </c>
      <c r="F2008" s="36"/>
      <c r="G2008" s="249">
        <v>9789864271764</v>
      </c>
      <c r="H2008" s="21"/>
      <c r="I2008" s="148">
        <v>280</v>
      </c>
      <c r="J2008" s="20"/>
      <c r="K2008" s="2">
        <f t="shared" si="87"/>
        <v>0</v>
      </c>
      <c r="L2008" s="16"/>
      <c r="M2008" s="17">
        <f t="shared" si="86"/>
        <v>0</v>
      </c>
      <c r="N2008" s="16"/>
    </row>
    <row r="2009" spans="1:14" ht="68">
      <c r="A2009" s="108">
        <v>111</v>
      </c>
      <c r="B2009" s="106"/>
      <c r="C2009" s="109" t="s">
        <v>5076</v>
      </c>
      <c r="D2009" s="111" t="s">
        <v>5077</v>
      </c>
      <c r="E2009" s="110" t="s">
        <v>4722</v>
      </c>
      <c r="F2009" s="36"/>
      <c r="G2009" s="249">
        <v>9789864272754</v>
      </c>
      <c r="H2009" s="21"/>
      <c r="I2009" s="148">
        <v>290</v>
      </c>
      <c r="J2009" s="20"/>
      <c r="K2009" s="2">
        <f t="shared" si="87"/>
        <v>0</v>
      </c>
      <c r="L2009" s="16"/>
      <c r="M2009" s="17">
        <f t="shared" si="86"/>
        <v>0</v>
      </c>
      <c r="N2009" s="16"/>
    </row>
    <row r="2010" spans="1:14" ht="27.5">
      <c r="A2010" s="108">
        <v>111</v>
      </c>
      <c r="B2010" s="106"/>
      <c r="C2010" s="109" t="s">
        <v>4861</v>
      </c>
      <c r="D2010" s="111" t="s">
        <v>5078</v>
      </c>
      <c r="E2010" s="110" t="s">
        <v>4857</v>
      </c>
      <c r="F2010" s="36"/>
      <c r="G2010" s="249">
        <v>4713269121978</v>
      </c>
      <c r="H2010" s="21"/>
      <c r="I2010" s="148">
        <v>320</v>
      </c>
      <c r="J2010" s="20"/>
      <c r="K2010" s="2">
        <f t="shared" si="87"/>
        <v>0</v>
      </c>
      <c r="L2010" s="16"/>
      <c r="M2010" s="17">
        <f t="shared" si="86"/>
        <v>0</v>
      </c>
      <c r="N2010" s="16"/>
    </row>
    <row r="2011" spans="1:14" ht="51">
      <c r="A2011" s="108">
        <v>111</v>
      </c>
      <c r="B2011" s="106"/>
      <c r="C2011" s="109" t="s">
        <v>4863</v>
      </c>
      <c r="D2011" s="111" t="s">
        <v>5079</v>
      </c>
      <c r="E2011" s="110" t="s">
        <v>4857</v>
      </c>
      <c r="F2011" s="36"/>
      <c r="G2011" s="249">
        <v>9789865576219</v>
      </c>
      <c r="H2011" s="21"/>
      <c r="I2011" s="148">
        <v>300</v>
      </c>
      <c r="J2011" s="20"/>
      <c r="K2011" s="2">
        <f t="shared" si="87"/>
        <v>0</v>
      </c>
      <c r="L2011" s="16"/>
      <c r="M2011" s="17">
        <f t="shared" si="86"/>
        <v>0</v>
      </c>
      <c r="N2011" s="16"/>
    </row>
    <row r="2012" spans="1:14" ht="34">
      <c r="A2012" s="108">
        <v>111</v>
      </c>
      <c r="B2012" s="106"/>
      <c r="C2012" s="109" t="s">
        <v>5080</v>
      </c>
      <c r="D2012" s="111" t="s">
        <v>5081</v>
      </c>
      <c r="E2012" s="110" t="s">
        <v>4857</v>
      </c>
      <c r="F2012" s="36"/>
      <c r="G2012" s="249">
        <v>4713269121749</v>
      </c>
      <c r="H2012" s="21"/>
      <c r="I2012" s="148">
        <v>320</v>
      </c>
      <c r="J2012" s="20"/>
      <c r="K2012" s="2">
        <f t="shared" si="87"/>
        <v>0</v>
      </c>
      <c r="L2012" s="16"/>
      <c r="M2012" s="17">
        <f t="shared" si="86"/>
        <v>0</v>
      </c>
      <c r="N2012" s="16"/>
    </row>
    <row r="2013" spans="1:14" ht="34">
      <c r="A2013" s="108">
        <v>111</v>
      </c>
      <c r="B2013" s="106"/>
      <c r="C2013" s="109" t="s">
        <v>5082</v>
      </c>
      <c r="D2013" s="111" t="s">
        <v>5083</v>
      </c>
      <c r="E2013" s="110" t="s">
        <v>4857</v>
      </c>
      <c r="F2013" s="36"/>
      <c r="G2013" s="249">
        <v>9789865576417</v>
      </c>
      <c r="H2013" s="21"/>
      <c r="I2013" s="148">
        <v>300</v>
      </c>
      <c r="J2013" s="20"/>
      <c r="K2013" s="2">
        <f t="shared" si="87"/>
        <v>0</v>
      </c>
      <c r="L2013" s="16"/>
      <c r="M2013" s="17">
        <f t="shared" si="86"/>
        <v>0</v>
      </c>
      <c r="N2013" s="16"/>
    </row>
    <row r="2014" spans="1:14" ht="51">
      <c r="A2014" s="108">
        <v>111</v>
      </c>
      <c r="B2014" s="106"/>
      <c r="C2014" s="109" t="s">
        <v>5084</v>
      </c>
      <c r="D2014" s="111" t="s">
        <v>5085</v>
      </c>
      <c r="E2014" s="110" t="s">
        <v>5086</v>
      </c>
      <c r="F2014" s="36"/>
      <c r="G2014" s="249">
        <v>9789577518477</v>
      </c>
      <c r="H2014" s="21"/>
      <c r="I2014" s="148">
        <v>320</v>
      </c>
      <c r="J2014" s="20"/>
      <c r="K2014" s="2">
        <f t="shared" si="87"/>
        <v>0</v>
      </c>
      <c r="L2014" s="16"/>
      <c r="M2014" s="17">
        <f t="shared" si="86"/>
        <v>0</v>
      </c>
      <c r="N2014" s="16"/>
    </row>
    <row r="2015" spans="1:14" ht="34">
      <c r="A2015" s="108">
        <v>111</v>
      </c>
      <c r="B2015" s="106"/>
      <c r="C2015" s="109" t="s">
        <v>5087</v>
      </c>
      <c r="D2015" s="111" t="s">
        <v>5088</v>
      </c>
      <c r="E2015" s="110" t="s">
        <v>5086</v>
      </c>
      <c r="F2015" s="36"/>
      <c r="G2015" s="249">
        <v>9789577518309</v>
      </c>
      <c r="H2015" s="21"/>
      <c r="I2015" s="148">
        <v>260</v>
      </c>
      <c r="J2015" s="20"/>
      <c r="K2015" s="2">
        <f t="shared" si="87"/>
        <v>0</v>
      </c>
      <c r="L2015" s="16"/>
      <c r="M2015" s="17">
        <f t="shared" si="86"/>
        <v>0</v>
      </c>
      <c r="N2015" s="16"/>
    </row>
    <row r="2016" spans="1:14" ht="51">
      <c r="A2016" s="108">
        <v>111</v>
      </c>
      <c r="B2016" s="106"/>
      <c r="C2016" s="109" t="s">
        <v>5089</v>
      </c>
      <c r="D2016" s="111" t="s">
        <v>5090</v>
      </c>
      <c r="E2016" s="110" t="s">
        <v>4718</v>
      </c>
      <c r="F2016" s="36"/>
      <c r="G2016" s="249">
        <v>9789864003433</v>
      </c>
      <c r="H2016" s="21"/>
      <c r="I2016" s="148">
        <v>300</v>
      </c>
      <c r="J2016" s="20"/>
      <c r="K2016" s="2">
        <f t="shared" si="87"/>
        <v>0</v>
      </c>
      <c r="L2016" s="16"/>
      <c r="M2016" s="17">
        <f t="shared" si="86"/>
        <v>0</v>
      </c>
      <c r="N2016" s="16"/>
    </row>
    <row r="2017" spans="1:14" ht="68">
      <c r="A2017" s="108">
        <v>111</v>
      </c>
      <c r="B2017" s="106"/>
      <c r="C2017" s="109" t="s">
        <v>4793</v>
      </c>
      <c r="D2017" s="111" t="s">
        <v>5091</v>
      </c>
      <c r="E2017" s="110" t="s">
        <v>4718</v>
      </c>
      <c r="F2017" s="36"/>
      <c r="G2017" s="249">
        <v>9789864002894</v>
      </c>
      <c r="H2017" s="21"/>
      <c r="I2017" s="148">
        <v>280</v>
      </c>
      <c r="J2017" s="20"/>
      <c r="K2017" s="2">
        <f t="shared" si="87"/>
        <v>0</v>
      </c>
      <c r="L2017" s="16"/>
      <c r="M2017" s="17">
        <f t="shared" si="86"/>
        <v>0</v>
      </c>
      <c r="N2017" s="16"/>
    </row>
    <row r="2018" spans="1:14" ht="68">
      <c r="A2018" s="108">
        <v>111</v>
      </c>
      <c r="B2018" s="106"/>
      <c r="C2018" s="109" t="s">
        <v>5092</v>
      </c>
      <c r="D2018" s="111" t="s">
        <v>5093</v>
      </c>
      <c r="E2018" s="110" t="s">
        <v>4718</v>
      </c>
      <c r="F2018" s="36"/>
      <c r="G2018" s="249">
        <v>9789864002931</v>
      </c>
      <c r="H2018" s="21"/>
      <c r="I2018" s="148">
        <v>300</v>
      </c>
      <c r="J2018" s="20"/>
      <c r="K2018" s="2">
        <f t="shared" si="87"/>
        <v>0</v>
      </c>
      <c r="L2018" s="16"/>
      <c r="M2018" s="17">
        <f t="shared" si="86"/>
        <v>0</v>
      </c>
      <c r="N2018" s="16"/>
    </row>
    <row r="2019" spans="1:14" ht="51">
      <c r="A2019" s="108">
        <v>111</v>
      </c>
      <c r="B2019" s="106"/>
      <c r="C2019" s="109" t="s">
        <v>5094</v>
      </c>
      <c r="D2019" s="111" t="s">
        <v>5095</v>
      </c>
      <c r="E2019" s="110" t="s">
        <v>4718</v>
      </c>
      <c r="F2019" s="36"/>
      <c r="G2019" s="249">
        <v>9789864003204</v>
      </c>
      <c r="H2019" s="21"/>
      <c r="I2019" s="148">
        <v>300</v>
      </c>
      <c r="J2019" s="20"/>
      <c r="K2019" s="2">
        <f t="shared" si="87"/>
        <v>0</v>
      </c>
      <c r="L2019" s="16"/>
      <c r="M2019" s="17">
        <f t="shared" si="86"/>
        <v>0</v>
      </c>
      <c r="N2019" s="16"/>
    </row>
    <row r="2020" spans="1:14" ht="51">
      <c r="A2020" s="108">
        <v>111</v>
      </c>
      <c r="B2020" s="106"/>
      <c r="C2020" s="109" t="s">
        <v>5096</v>
      </c>
      <c r="D2020" s="111" t="s">
        <v>5097</v>
      </c>
      <c r="E2020" s="110" t="s">
        <v>4850</v>
      </c>
      <c r="F2020" s="36"/>
      <c r="G2020" s="249">
        <v>9789864403691</v>
      </c>
      <c r="H2020" s="21"/>
      <c r="I2020" s="148">
        <v>280</v>
      </c>
      <c r="J2020" s="20"/>
      <c r="K2020" s="2">
        <f t="shared" si="87"/>
        <v>0</v>
      </c>
      <c r="L2020" s="16"/>
      <c r="M2020" s="17">
        <f t="shared" si="86"/>
        <v>0</v>
      </c>
      <c r="N2020" s="16"/>
    </row>
    <row r="2021" spans="1:14" ht="34">
      <c r="A2021" s="108">
        <v>111</v>
      </c>
      <c r="B2021" s="106"/>
      <c r="C2021" s="109" t="s">
        <v>5098</v>
      </c>
      <c r="D2021" s="111" t="s">
        <v>5099</v>
      </c>
      <c r="E2021" s="110" t="s">
        <v>4850</v>
      </c>
      <c r="F2021" s="36"/>
      <c r="G2021" s="249">
        <v>9789864403820</v>
      </c>
      <c r="H2021" s="21"/>
      <c r="I2021" s="148">
        <v>300</v>
      </c>
      <c r="J2021" s="20"/>
      <c r="K2021" s="2">
        <f t="shared" si="87"/>
        <v>0</v>
      </c>
      <c r="L2021" s="16"/>
      <c r="M2021" s="17">
        <f t="shared" si="86"/>
        <v>0</v>
      </c>
      <c r="N2021" s="16"/>
    </row>
    <row r="2022" spans="1:14" ht="51">
      <c r="A2022" s="108">
        <v>111</v>
      </c>
      <c r="B2022" s="106"/>
      <c r="C2022" s="109" t="s">
        <v>5100</v>
      </c>
      <c r="D2022" s="111" t="s">
        <v>5101</v>
      </c>
      <c r="E2022" s="110" t="s">
        <v>4850</v>
      </c>
      <c r="F2022" s="36"/>
      <c r="G2022" s="249">
        <v>9789864402915</v>
      </c>
      <c r="H2022" s="21"/>
      <c r="I2022" s="148">
        <v>320</v>
      </c>
      <c r="J2022" s="20"/>
      <c r="K2022" s="2">
        <f t="shared" si="87"/>
        <v>0</v>
      </c>
      <c r="L2022" s="16"/>
      <c r="M2022" s="17">
        <f t="shared" si="86"/>
        <v>0</v>
      </c>
      <c r="N2022" s="16"/>
    </row>
    <row r="2023" spans="1:14" ht="34">
      <c r="A2023" s="108">
        <v>111</v>
      </c>
      <c r="B2023" s="106"/>
      <c r="C2023" s="109" t="s">
        <v>5102</v>
      </c>
      <c r="D2023" s="111" t="s">
        <v>5103</v>
      </c>
      <c r="E2023" s="110" t="s">
        <v>4850</v>
      </c>
      <c r="F2023" s="36"/>
      <c r="G2023" s="249">
        <v>9789864403851</v>
      </c>
      <c r="H2023" s="21"/>
      <c r="I2023" s="148">
        <v>280</v>
      </c>
      <c r="J2023" s="20"/>
      <c r="K2023" s="2">
        <f t="shared" si="87"/>
        <v>0</v>
      </c>
      <c r="L2023" s="16"/>
      <c r="M2023" s="17">
        <f t="shared" si="86"/>
        <v>0</v>
      </c>
      <c r="N2023" s="16"/>
    </row>
    <row r="2024" spans="1:14" ht="68">
      <c r="A2024" s="108">
        <v>111</v>
      </c>
      <c r="B2024" s="106"/>
      <c r="C2024" s="109" t="s">
        <v>5104</v>
      </c>
      <c r="D2024" s="111" t="s">
        <v>5105</v>
      </c>
      <c r="E2024" s="110" t="s">
        <v>4850</v>
      </c>
      <c r="F2024" s="36"/>
      <c r="G2024" s="249">
        <v>9789864401734</v>
      </c>
      <c r="H2024" s="21"/>
      <c r="I2024" s="148">
        <v>320</v>
      </c>
      <c r="J2024" s="20"/>
      <c r="K2024" s="2">
        <f t="shared" si="87"/>
        <v>0</v>
      </c>
      <c r="L2024" s="16"/>
      <c r="M2024" s="17">
        <f t="shared" si="86"/>
        <v>0</v>
      </c>
      <c r="N2024" s="16"/>
    </row>
    <row r="2025" spans="1:14" ht="27.5">
      <c r="A2025" s="108">
        <v>111</v>
      </c>
      <c r="B2025" s="106"/>
      <c r="C2025" s="109" t="s">
        <v>4714</v>
      </c>
      <c r="D2025" s="111" t="s">
        <v>5106</v>
      </c>
      <c r="E2025" s="110" t="s">
        <v>5107</v>
      </c>
      <c r="F2025" s="36"/>
      <c r="G2025" s="249">
        <v>9789573288480</v>
      </c>
      <c r="H2025" s="21"/>
      <c r="I2025" s="148">
        <v>300</v>
      </c>
      <c r="J2025" s="20"/>
      <c r="K2025" s="2">
        <f t="shared" si="87"/>
        <v>0</v>
      </c>
      <c r="L2025" s="16"/>
      <c r="M2025" s="17">
        <f t="shared" si="86"/>
        <v>0</v>
      </c>
      <c r="N2025" s="16"/>
    </row>
    <row r="2026" spans="1:14" ht="27.5">
      <c r="A2026" s="108">
        <v>111</v>
      </c>
      <c r="B2026" s="106"/>
      <c r="C2026" s="109" t="s">
        <v>5108</v>
      </c>
      <c r="D2026" s="111" t="s">
        <v>5109</v>
      </c>
      <c r="E2026" s="110" t="s">
        <v>5107</v>
      </c>
      <c r="F2026" s="36"/>
      <c r="G2026" s="249">
        <v>9789573293392</v>
      </c>
      <c r="H2026" s="21"/>
      <c r="I2026" s="148">
        <v>320</v>
      </c>
      <c r="J2026" s="20"/>
      <c r="K2026" s="2">
        <f t="shared" si="87"/>
        <v>0</v>
      </c>
      <c r="L2026" s="16"/>
      <c r="M2026" s="17">
        <f t="shared" si="86"/>
        <v>0</v>
      </c>
      <c r="N2026" s="16"/>
    </row>
    <row r="2027" spans="1:14" ht="51">
      <c r="A2027" s="108">
        <v>111</v>
      </c>
      <c r="B2027" s="106"/>
      <c r="C2027" s="109" t="s">
        <v>5110</v>
      </c>
      <c r="D2027" s="111" t="s">
        <v>5111</v>
      </c>
      <c r="E2027" s="110" t="s">
        <v>5107</v>
      </c>
      <c r="F2027" s="36"/>
      <c r="G2027" s="249">
        <v>9789573292234</v>
      </c>
      <c r="H2027" s="21"/>
      <c r="I2027" s="148">
        <v>480</v>
      </c>
      <c r="J2027" s="20"/>
      <c r="K2027" s="2">
        <f t="shared" si="87"/>
        <v>0</v>
      </c>
      <c r="L2027" s="16"/>
      <c r="M2027" s="17">
        <f t="shared" si="86"/>
        <v>0</v>
      </c>
      <c r="N2027" s="16"/>
    </row>
    <row r="2028" spans="1:14" ht="51">
      <c r="A2028" s="108">
        <v>111</v>
      </c>
      <c r="B2028" s="106"/>
      <c r="C2028" s="109" t="s">
        <v>5112</v>
      </c>
      <c r="D2028" s="111" t="s">
        <v>5113</v>
      </c>
      <c r="E2028" s="110" t="s">
        <v>5107</v>
      </c>
      <c r="F2028" s="36"/>
      <c r="G2028" s="249">
        <v>9789573290728</v>
      </c>
      <c r="H2028" s="21"/>
      <c r="I2028" s="148">
        <v>350</v>
      </c>
      <c r="J2028" s="20"/>
      <c r="K2028" s="2">
        <f t="shared" si="87"/>
        <v>0</v>
      </c>
      <c r="L2028" s="16"/>
      <c r="M2028" s="17">
        <f t="shared" si="86"/>
        <v>0</v>
      </c>
      <c r="N2028" s="16"/>
    </row>
    <row r="2029" spans="1:14" ht="27.5">
      <c r="A2029" s="108">
        <v>111</v>
      </c>
      <c r="B2029" s="106"/>
      <c r="C2029" s="109" t="s">
        <v>5114</v>
      </c>
      <c r="D2029" s="111" t="s">
        <v>5115</v>
      </c>
      <c r="E2029" s="110" t="s">
        <v>4878</v>
      </c>
      <c r="F2029" s="36"/>
      <c r="G2029" s="249">
        <v>9786263050327</v>
      </c>
      <c r="H2029" s="21"/>
      <c r="I2029" s="148">
        <v>320</v>
      </c>
      <c r="J2029" s="20"/>
      <c r="K2029" s="2">
        <f t="shared" si="87"/>
        <v>0</v>
      </c>
      <c r="L2029" s="16"/>
      <c r="M2029" s="17">
        <f t="shared" si="86"/>
        <v>0</v>
      </c>
      <c r="N2029" s="16"/>
    </row>
    <row r="2030" spans="1:14" ht="34">
      <c r="A2030" s="108">
        <v>111</v>
      </c>
      <c r="B2030" s="106"/>
      <c r="C2030" s="109" t="s">
        <v>5116</v>
      </c>
      <c r="D2030" s="111" t="s">
        <v>5117</v>
      </c>
      <c r="E2030" s="110" t="s">
        <v>4878</v>
      </c>
      <c r="F2030" s="36"/>
      <c r="G2030" s="249">
        <v>9789575030308</v>
      </c>
      <c r="H2030" s="21"/>
      <c r="I2030" s="148">
        <v>300</v>
      </c>
      <c r="J2030" s="20"/>
      <c r="K2030" s="2">
        <f t="shared" si="87"/>
        <v>0</v>
      </c>
      <c r="L2030" s="16"/>
      <c r="M2030" s="17">
        <f t="shared" ref="M2030:M2093" si="88">I2030*L2030</f>
        <v>0</v>
      </c>
      <c r="N2030" s="16"/>
    </row>
    <row r="2031" spans="1:14" ht="34">
      <c r="A2031" s="108">
        <v>111</v>
      </c>
      <c r="B2031" s="106"/>
      <c r="C2031" s="109" t="s">
        <v>4877</v>
      </c>
      <c r="D2031" s="111" t="s">
        <v>5118</v>
      </c>
      <c r="E2031" s="110" t="s">
        <v>4878</v>
      </c>
      <c r="F2031" s="36"/>
      <c r="G2031" s="249">
        <v>9789575036317</v>
      </c>
      <c r="H2031" s="21"/>
      <c r="I2031" s="148">
        <v>300</v>
      </c>
      <c r="J2031" s="20"/>
      <c r="K2031" s="2">
        <f t="shared" si="87"/>
        <v>0</v>
      </c>
      <c r="L2031" s="16"/>
      <c r="M2031" s="17">
        <f t="shared" si="88"/>
        <v>0</v>
      </c>
      <c r="N2031" s="16"/>
    </row>
    <row r="2032" spans="1:14" ht="27.5">
      <c r="A2032" s="108">
        <v>111</v>
      </c>
      <c r="B2032" s="106"/>
      <c r="C2032" s="109" t="s">
        <v>4719</v>
      </c>
      <c r="D2032" s="111" t="s">
        <v>5119</v>
      </c>
      <c r="E2032" s="110" t="s">
        <v>5120</v>
      </c>
      <c r="F2032" s="36"/>
      <c r="G2032" s="249">
        <v>9789576085505</v>
      </c>
      <c r="H2032" s="21"/>
      <c r="I2032" s="148">
        <v>280</v>
      </c>
      <c r="J2032" s="20"/>
      <c r="K2032" s="2">
        <f t="shared" si="87"/>
        <v>0</v>
      </c>
      <c r="L2032" s="16"/>
      <c r="M2032" s="17">
        <f t="shared" si="88"/>
        <v>0</v>
      </c>
      <c r="N2032" s="16"/>
    </row>
    <row r="2033" spans="1:14" ht="34">
      <c r="A2033" s="108">
        <v>111</v>
      </c>
      <c r="B2033" s="106"/>
      <c r="C2033" s="109" t="s">
        <v>5121</v>
      </c>
      <c r="D2033" s="111" t="s">
        <v>5031</v>
      </c>
      <c r="E2033" s="110" t="s">
        <v>4838</v>
      </c>
      <c r="F2033" s="36"/>
      <c r="G2033" s="249">
        <v>9789575213886</v>
      </c>
      <c r="H2033" s="21"/>
      <c r="I2033" s="148">
        <v>300</v>
      </c>
      <c r="J2033" s="20"/>
      <c r="K2033" s="2">
        <f t="shared" si="87"/>
        <v>0</v>
      </c>
      <c r="L2033" s="16"/>
      <c r="M2033" s="17">
        <f t="shared" si="88"/>
        <v>0</v>
      </c>
      <c r="N2033" s="16"/>
    </row>
    <row r="2034" spans="1:14" ht="34">
      <c r="A2034" s="108">
        <v>111</v>
      </c>
      <c r="B2034" s="106"/>
      <c r="C2034" s="109" t="s">
        <v>5122</v>
      </c>
      <c r="D2034" s="111" t="s">
        <v>5123</v>
      </c>
      <c r="E2034" s="110" t="s">
        <v>4838</v>
      </c>
      <c r="F2034" s="36"/>
      <c r="G2034" s="249">
        <v>9789575213947</v>
      </c>
      <c r="H2034" s="21"/>
      <c r="I2034" s="148">
        <v>300</v>
      </c>
      <c r="J2034" s="20"/>
      <c r="K2034" s="2">
        <f t="shared" si="87"/>
        <v>0</v>
      </c>
      <c r="L2034" s="16"/>
      <c r="M2034" s="17">
        <f t="shared" si="88"/>
        <v>0</v>
      </c>
      <c r="N2034" s="16"/>
    </row>
    <row r="2035" spans="1:14" ht="34">
      <c r="A2035" s="108">
        <v>111</v>
      </c>
      <c r="B2035" s="106"/>
      <c r="C2035" s="109" t="s">
        <v>5124</v>
      </c>
      <c r="D2035" s="111" t="s">
        <v>5125</v>
      </c>
      <c r="E2035" s="110" t="s">
        <v>4838</v>
      </c>
      <c r="F2035" s="36"/>
      <c r="G2035" s="249">
        <v>9789575214012</v>
      </c>
      <c r="H2035" s="21"/>
      <c r="I2035" s="148">
        <v>300</v>
      </c>
      <c r="J2035" s="20"/>
      <c r="K2035" s="2">
        <f t="shared" si="87"/>
        <v>0</v>
      </c>
      <c r="L2035" s="16"/>
      <c r="M2035" s="17">
        <f t="shared" si="88"/>
        <v>0</v>
      </c>
      <c r="N2035" s="16"/>
    </row>
    <row r="2036" spans="1:14" ht="34">
      <c r="A2036" s="108">
        <v>111</v>
      </c>
      <c r="B2036" s="106"/>
      <c r="C2036" s="109" t="s">
        <v>5126</v>
      </c>
      <c r="D2036" s="111" t="s">
        <v>5127</v>
      </c>
      <c r="E2036" s="110" t="s">
        <v>4830</v>
      </c>
      <c r="F2036" s="36"/>
      <c r="G2036" s="249">
        <v>9789865664473</v>
      </c>
      <c r="H2036" s="21"/>
      <c r="I2036" s="148">
        <v>280</v>
      </c>
      <c r="J2036" s="20"/>
      <c r="K2036" s="2">
        <f t="shared" si="87"/>
        <v>0</v>
      </c>
      <c r="L2036" s="16"/>
      <c r="M2036" s="17">
        <f t="shared" si="88"/>
        <v>0</v>
      </c>
      <c r="N2036" s="16"/>
    </row>
    <row r="2037" spans="1:14" ht="34">
      <c r="A2037" s="108">
        <v>111</v>
      </c>
      <c r="B2037" s="106"/>
      <c r="C2037" s="109" t="s">
        <v>5128</v>
      </c>
      <c r="D2037" s="111" t="s">
        <v>5129</v>
      </c>
      <c r="E2037" s="110" t="s">
        <v>4830</v>
      </c>
      <c r="F2037" s="36"/>
      <c r="G2037" s="249">
        <v>9789865664503</v>
      </c>
      <c r="H2037" s="21"/>
      <c r="I2037" s="148">
        <v>280</v>
      </c>
      <c r="J2037" s="20"/>
      <c r="K2037" s="2">
        <f t="shared" si="87"/>
        <v>0</v>
      </c>
      <c r="L2037" s="16"/>
      <c r="M2037" s="17">
        <f t="shared" si="88"/>
        <v>0</v>
      </c>
      <c r="N2037" s="16"/>
    </row>
    <row r="2038" spans="1:14" ht="51">
      <c r="A2038" s="108">
        <v>111</v>
      </c>
      <c r="B2038" s="106"/>
      <c r="C2038" s="109" t="s">
        <v>4902</v>
      </c>
      <c r="D2038" s="111" t="s">
        <v>5130</v>
      </c>
      <c r="E2038" s="110" t="s">
        <v>4830</v>
      </c>
      <c r="F2038" s="36"/>
      <c r="G2038" s="249">
        <v>9789865664510</v>
      </c>
      <c r="H2038" s="21"/>
      <c r="I2038" s="148">
        <v>280</v>
      </c>
      <c r="J2038" s="20"/>
      <c r="K2038" s="2">
        <f t="shared" si="87"/>
        <v>0</v>
      </c>
      <c r="L2038" s="16"/>
      <c r="M2038" s="17">
        <f t="shared" si="88"/>
        <v>0</v>
      </c>
      <c r="N2038" s="16"/>
    </row>
    <row r="2039" spans="1:14" ht="27.5">
      <c r="A2039" s="189">
        <v>111</v>
      </c>
      <c r="B2039" s="190"/>
      <c r="C2039" s="197" t="s">
        <v>5131</v>
      </c>
      <c r="D2039" s="198" t="s">
        <v>5132</v>
      </c>
      <c r="E2039" s="199" t="s">
        <v>4905</v>
      </c>
      <c r="F2039" s="192"/>
      <c r="G2039" s="250">
        <v>9789579077019</v>
      </c>
      <c r="H2039" s="191"/>
      <c r="I2039" s="183">
        <v>350</v>
      </c>
      <c r="J2039" s="124"/>
      <c r="K2039" s="184">
        <f t="shared" si="87"/>
        <v>0</v>
      </c>
      <c r="L2039" s="125"/>
      <c r="M2039" s="121">
        <f t="shared" si="88"/>
        <v>0</v>
      </c>
      <c r="N2039" s="125"/>
    </row>
    <row r="2040" spans="1:14" ht="31">
      <c r="A2040" s="335" t="s">
        <v>5133</v>
      </c>
      <c r="B2040" s="336"/>
      <c r="C2040" s="336"/>
      <c r="D2040" s="336"/>
      <c r="E2040" s="336"/>
      <c r="F2040" s="336"/>
      <c r="G2040" s="336"/>
      <c r="H2040" s="336"/>
      <c r="I2040" s="336"/>
      <c r="J2040" s="336"/>
      <c r="K2040" s="336"/>
      <c r="L2040" s="336"/>
      <c r="M2040" s="336"/>
      <c r="N2040" s="336"/>
    </row>
    <row r="2041" spans="1:14" ht="153">
      <c r="A2041" s="200">
        <v>110</v>
      </c>
      <c r="B2041" s="201"/>
      <c r="C2041" s="202" t="s">
        <v>5134</v>
      </c>
      <c r="D2041" s="164" t="s">
        <v>5135</v>
      </c>
      <c r="E2041" s="202" t="s">
        <v>5136</v>
      </c>
      <c r="F2041" s="202"/>
      <c r="G2041" s="251">
        <v>9789861616308</v>
      </c>
      <c r="H2041" s="203" t="s">
        <v>5137</v>
      </c>
      <c r="I2041" s="188">
        <v>300</v>
      </c>
      <c r="J2041" s="59"/>
      <c r="K2041" s="57">
        <f t="shared" si="87"/>
        <v>0</v>
      </c>
      <c r="L2041" s="58"/>
      <c r="M2041" s="182">
        <f t="shared" si="88"/>
        <v>0</v>
      </c>
      <c r="N2041" s="58"/>
    </row>
    <row r="2042" spans="1:14" ht="119">
      <c r="A2042" s="114">
        <v>110</v>
      </c>
      <c r="B2042" s="133"/>
      <c r="C2042" s="18" t="s">
        <v>5138</v>
      </c>
      <c r="D2042" s="19" t="s">
        <v>5139</v>
      </c>
      <c r="E2042" s="18" t="s">
        <v>271</v>
      </c>
      <c r="F2042" s="18"/>
      <c r="G2042" s="252">
        <v>9789579529662</v>
      </c>
      <c r="H2042" s="61" t="s">
        <v>5140</v>
      </c>
      <c r="I2042" s="149">
        <v>340</v>
      </c>
      <c r="J2042" s="20"/>
      <c r="K2042" s="2">
        <f t="shared" si="87"/>
        <v>0</v>
      </c>
      <c r="L2042" s="16"/>
      <c r="M2042" s="17">
        <f t="shared" si="88"/>
        <v>0</v>
      </c>
      <c r="N2042" s="16"/>
    </row>
    <row r="2043" spans="1:14" ht="102">
      <c r="A2043" s="114">
        <v>110</v>
      </c>
      <c r="B2043" s="133"/>
      <c r="C2043" s="18" t="s">
        <v>5124</v>
      </c>
      <c r="D2043" s="19" t="s">
        <v>5141</v>
      </c>
      <c r="E2043" s="18" t="s">
        <v>4838</v>
      </c>
      <c r="F2043" s="18"/>
      <c r="G2043" s="252">
        <v>9789575214012</v>
      </c>
      <c r="H2043" s="61" t="s">
        <v>5142</v>
      </c>
      <c r="I2043" s="149">
        <v>300</v>
      </c>
      <c r="J2043" s="20"/>
      <c r="K2043" s="2">
        <f t="shared" si="87"/>
        <v>0</v>
      </c>
      <c r="L2043" s="16"/>
      <c r="M2043" s="17">
        <f t="shared" si="88"/>
        <v>0</v>
      </c>
      <c r="N2043" s="16"/>
    </row>
    <row r="2044" spans="1:14" ht="68">
      <c r="A2044" s="114">
        <v>110</v>
      </c>
      <c r="B2044" s="133"/>
      <c r="C2044" s="18" t="s">
        <v>5143</v>
      </c>
      <c r="D2044" s="19" t="s">
        <v>5144</v>
      </c>
      <c r="E2044" s="18" t="s">
        <v>5145</v>
      </c>
      <c r="F2044" s="18"/>
      <c r="G2044" s="252">
        <v>9789865072483</v>
      </c>
      <c r="H2044" s="61" t="s">
        <v>5146</v>
      </c>
      <c r="I2044" s="149">
        <v>320</v>
      </c>
      <c r="J2044" s="20"/>
      <c r="K2044" s="2">
        <f t="shared" si="87"/>
        <v>0</v>
      </c>
      <c r="L2044" s="16"/>
      <c r="M2044" s="17">
        <f t="shared" si="88"/>
        <v>0</v>
      </c>
      <c r="N2044" s="16"/>
    </row>
    <row r="2045" spans="1:14" ht="85">
      <c r="A2045" s="114">
        <v>110</v>
      </c>
      <c r="B2045" s="133"/>
      <c r="C2045" s="18" t="s">
        <v>5147</v>
      </c>
      <c r="D2045" s="19" t="s">
        <v>5148</v>
      </c>
      <c r="E2045" s="18" t="s">
        <v>4850</v>
      </c>
      <c r="F2045" s="18"/>
      <c r="G2045" s="252">
        <v>9789864401802</v>
      </c>
      <c r="H2045" s="61" t="s">
        <v>5149</v>
      </c>
      <c r="I2045" s="149">
        <v>300</v>
      </c>
      <c r="J2045" s="20"/>
      <c r="K2045" s="2">
        <f t="shared" si="87"/>
        <v>0</v>
      </c>
      <c r="L2045" s="16"/>
      <c r="M2045" s="17">
        <f t="shared" si="88"/>
        <v>0</v>
      </c>
      <c r="N2045" s="16"/>
    </row>
    <row r="2046" spans="1:14" ht="153">
      <c r="A2046" s="114">
        <v>110</v>
      </c>
      <c r="B2046" s="133"/>
      <c r="C2046" s="18" t="s">
        <v>5150</v>
      </c>
      <c r="D2046" s="19" t="s">
        <v>4717</v>
      </c>
      <c r="E2046" s="18" t="s">
        <v>4857</v>
      </c>
      <c r="F2046" s="18"/>
      <c r="G2046" s="252">
        <v>9789861898179</v>
      </c>
      <c r="H2046" s="61" t="s">
        <v>5151</v>
      </c>
      <c r="I2046" s="149">
        <v>280</v>
      </c>
      <c r="J2046" s="20"/>
      <c r="K2046" s="2">
        <f t="shared" si="87"/>
        <v>0</v>
      </c>
      <c r="L2046" s="16"/>
      <c r="M2046" s="17">
        <f t="shared" si="88"/>
        <v>0</v>
      </c>
      <c r="N2046" s="16"/>
    </row>
    <row r="2047" spans="1:14" ht="85">
      <c r="A2047" s="114">
        <v>110</v>
      </c>
      <c r="B2047" s="133"/>
      <c r="C2047" s="18" t="s">
        <v>5152</v>
      </c>
      <c r="D2047" s="19" t="s">
        <v>5153</v>
      </c>
      <c r="E2047" s="18" t="s">
        <v>4927</v>
      </c>
      <c r="F2047" s="18"/>
      <c r="G2047" s="252">
        <v>9789863382065</v>
      </c>
      <c r="H2047" s="61" t="s">
        <v>5154</v>
      </c>
      <c r="I2047" s="149">
        <v>280</v>
      </c>
      <c r="J2047" s="20"/>
      <c r="K2047" s="2">
        <f t="shared" si="87"/>
        <v>0</v>
      </c>
      <c r="L2047" s="16"/>
      <c r="M2047" s="17">
        <f t="shared" si="88"/>
        <v>0</v>
      </c>
      <c r="N2047" s="16"/>
    </row>
    <row r="2048" spans="1:14" ht="187">
      <c r="A2048" s="114">
        <v>110</v>
      </c>
      <c r="B2048" s="133"/>
      <c r="C2048" s="15" t="s">
        <v>5155</v>
      </c>
      <c r="D2048" s="19" t="s">
        <v>5156</v>
      </c>
      <c r="E2048" s="15" t="s">
        <v>4944</v>
      </c>
      <c r="F2048" s="15"/>
      <c r="G2048" s="252">
        <v>9789577626134</v>
      </c>
      <c r="H2048" s="61" t="s">
        <v>5157</v>
      </c>
      <c r="I2048" s="149">
        <v>280</v>
      </c>
      <c r="J2048" s="20"/>
      <c r="K2048" s="2">
        <f t="shared" si="87"/>
        <v>0</v>
      </c>
      <c r="L2048" s="16"/>
      <c r="M2048" s="17">
        <f t="shared" si="88"/>
        <v>0</v>
      </c>
      <c r="N2048" s="16"/>
    </row>
    <row r="2049" spans="1:14" ht="102">
      <c r="A2049" s="114">
        <v>110</v>
      </c>
      <c r="B2049" s="133"/>
      <c r="C2049" s="18" t="s">
        <v>5158</v>
      </c>
      <c r="D2049" s="19" t="s">
        <v>5159</v>
      </c>
      <c r="E2049" s="18" t="s">
        <v>4882</v>
      </c>
      <c r="F2049" s="18"/>
      <c r="G2049" s="252">
        <v>9789864799886</v>
      </c>
      <c r="H2049" s="61" t="s">
        <v>5160</v>
      </c>
      <c r="I2049" s="149">
        <v>320</v>
      </c>
      <c r="J2049" s="20"/>
      <c r="K2049" s="2">
        <f t="shared" si="87"/>
        <v>0</v>
      </c>
      <c r="L2049" s="16"/>
      <c r="M2049" s="17">
        <f t="shared" si="88"/>
        <v>0</v>
      </c>
      <c r="N2049" s="16"/>
    </row>
    <row r="2050" spans="1:14" ht="136">
      <c r="A2050" s="114">
        <v>110</v>
      </c>
      <c r="B2050" s="133"/>
      <c r="C2050" s="18" t="s">
        <v>5161</v>
      </c>
      <c r="D2050" s="19" t="s">
        <v>5162</v>
      </c>
      <c r="E2050" s="18" t="s">
        <v>5163</v>
      </c>
      <c r="F2050" s="18"/>
      <c r="G2050" s="252">
        <v>9789578640931</v>
      </c>
      <c r="H2050" s="61" t="s">
        <v>5164</v>
      </c>
      <c r="I2050" s="149">
        <v>300</v>
      </c>
      <c r="J2050" s="20"/>
      <c r="K2050" s="2">
        <f t="shared" si="87"/>
        <v>0</v>
      </c>
      <c r="L2050" s="16"/>
      <c r="M2050" s="17">
        <f t="shared" si="88"/>
        <v>0</v>
      </c>
      <c r="N2050" s="16"/>
    </row>
    <row r="2051" spans="1:14" ht="102">
      <c r="A2051" s="114">
        <v>110</v>
      </c>
      <c r="B2051" s="133"/>
      <c r="C2051" s="18" t="s">
        <v>5006</v>
      </c>
      <c r="D2051" s="19" t="s">
        <v>5165</v>
      </c>
      <c r="E2051" s="18" t="s">
        <v>4833</v>
      </c>
      <c r="F2051" s="18"/>
      <c r="G2051" s="252">
        <v>9789866215025</v>
      </c>
      <c r="H2051" s="61" t="s">
        <v>5166</v>
      </c>
      <c r="I2051" s="149">
        <v>280</v>
      </c>
      <c r="J2051" s="20"/>
      <c r="K2051" s="2">
        <f t="shared" si="87"/>
        <v>0</v>
      </c>
      <c r="L2051" s="16"/>
      <c r="M2051" s="17">
        <f t="shared" si="88"/>
        <v>0</v>
      </c>
      <c r="N2051" s="16"/>
    </row>
    <row r="2052" spans="1:14" ht="68">
      <c r="A2052" s="114">
        <v>110</v>
      </c>
      <c r="B2052" s="133"/>
      <c r="C2052" s="18" t="s">
        <v>5167</v>
      </c>
      <c r="D2052" s="19" t="s">
        <v>5168</v>
      </c>
      <c r="E2052" s="18" t="s">
        <v>4833</v>
      </c>
      <c r="F2052" s="18"/>
      <c r="G2052" s="252">
        <v>9789860645170</v>
      </c>
      <c r="H2052" s="61" t="s">
        <v>5169</v>
      </c>
      <c r="I2052" s="149">
        <v>280</v>
      </c>
      <c r="J2052" s="20"/>
      <c r="K2052" s="2">
        <f t="shared" si="87"/>
        <v>0</v>
      </c>
      <c r="L2052" s="16"/>
      <c r="M2052" s="17">
        <f t="shared" si="88"/>
        <v>0</v>
      </c>
      <c r="N2052" s="16"/>
    </row>
    <row r="2053" spans="1:14" ht="68">
      <c r="A2053" s="114">
        <v>110</v>
      </c>
      <c r="B2053" s="133"/>
      <c r="C2053" s="18" t="s">
        <v>5011</v>
      </c>
      <c r="D2053" s="19" t="s">
        <v>5170</v>
      </c>
      <c r="E2053" s="18" t="s">
        <v>4833</v>
      </c>
      <c r="F2053" s="18"/>
      <c r="G2053" s="252">
        <v>9789866215223</v>
      </c>
      <c r="H2053" s="61" t="s">
        <v>5171</v>
      </c>
      <c r="I2053" s="149">
        <v>300</v>
      </c>
      <c r="J2053" s="20"/>
      <c r="K2053" s="2">
        <f t="shared" ref="K2053:K2116" si="89">I2053*J2053</f>
        <v>0</v>
      </c>
      <c r="L2053" s="16"/>
      <c r="M2053" s="17">
        <f t="shared" si="88"/>
        <v>0</v>
      </c>
      <c r="N2053" s="16"/>
    </row>
    <row r="2054" spans="1:14" ht="85">
      <c r="A2054" s="114">
        <v>110</v>
      </c>
      <c r="B2054" s="133"/>
      <c r="C2054" s="18" t="s">
        <v>5172</v>
      </c>
      <c r="D2054" s="19" t="s">
        <v>4721</v>
      </c>
      <c r="E2054" s="18" t="s">
        <v>5136</v>
      </c>
      <c r="F2054" s="18"/>
      <c r="G2054" s="252">
        <v>9789861616346</v>
      </c>
      <c r="H2054" s="61" t="s">
        <v>5173</v>
      </c>
      <c r="I2054" s="149">
        <v>300</v>
      </c>
      <c r="J2054" s="20"/>
      <c r="K2054" s="2">
        <f t="shared" si="89"/>
        <v>0</v>
      </c>
      <c r="L2054" s="16"/>
      <c r="M2054" s="17">
        <f t="shared" si="88"/>
        <v>0</v>
      </c>
      <c r="N2054" s="16"/>
    </row>
    <row r="2055" spans="1:14" ht="51">
      <c r="A2055" s="114">
        <v>110</v>
      </c>
      <c r="B2055" s="133"/>
      <c r="C2055" s="18" t="s">
        <v>5174</v>
      </c>
      <c r="D2055" s="19" t="s">
        <v>5144</v>
      </c>
      <c r="E2055" s="18" t="s">
        <v>4803</v>
      </c>
      <c r="F2055" s="18"/>
      <c r="G2055" s="252">
        <v>9789573289869</v>
      </c>
      <c r="H2055" s="61" t="s">
        <v>5175</v>
      </c>
      <c r="I2055" s="149">
        <v>320</v>
      </c>
      <c r="J2055" s="20"/>
      <c r="K2055" s="2">
        <f t="shared" si="89"/>
        <v>0</v>
      </c>
      <c r="L2055" s="16"/>
      <c r="M2055" s="17">
        <f t="shared" si="88"/>
        <v>0</v>
      </c>
      <c r="N2055" s="16"/>
    </row>
    <row r="2056" spans="1:14" ht="136">
      <c r="A2056" s="114">
        <v>110</v>
      </c>
      <c r="B2056" s="133"/>
      <c r="C2056" s="18" t="s">
        <v>5176</v>
      </c>
      <c r="D2056" s="19" t="s">
        <v>5177</v>
      </c>
      <c r="E2056" s="18" t="s">
        <v>4878</v>
      </c>
      <c r="F2056" s="18"/>
      <c r="G2056" s="252">
        <v>9789579095112</v>
      </c>
      <c r="H2056" s="61" t="s">
        <v>5178</v>
      </c>
      <c r="I2056" s="149">
        <v>300</v>
      </c>
      <c r="J2056" s="20"/>
      <c r="K2056" s="2">
        <f t="shared" si="89"/>
        <v>0</v>
      </c>
      <c r="L2056" s="16"/>
      <c r="M2056" s="17">
        <f t="shared" si="88"/>
        <v>0</v>
      </c>
      <c r="N2056" s="16"/>
    </row>
    <row r="2057" spans="1:14" ht="68">
      <c r="A2057" s="114">
        <v>110</v>
      </c>
      <c r="B2057" s="133"/>
      <c r="C2057" s="15" t="s">
        <v>4940</v>
      </c>
      <c r="D2057" s="19" t="s">
        <v>5179</v>
      </c>
      <c r="E2057" s="15" t="s">
        <v>4854</v>
      </c>
      <c r="F2057" s="15"/>
      <c r="G2057" s="252">
        <v>9789865513757</v>
      </c>
      <c r="H2057" s="61" t="s">
        <v>5180</v>
      </c>
      <c r="I2057" s="149">
        <v>320</v>
      </c>
      <c r="J2057" s="20"/>
      <c r="K2057" s="2">
        <f t="shared" si="89"/>
        <v>0</v>
      </c>
      <c r="L2057" s="16"/>
      <c r="M2057" s="17">
        <f t="shared" si="88"/>
        <v>0</v>
      </c>
      <c r="N2057" s="16"/>
    </row>
    <row r="2058" spans="1:14" ht="85">
      <c r="A2058" s="114">
        <v>110</v>
      </c>
      <c r="B2058" s="133"/>
      <c r="C2058" s="18" t="s">
        <v>5181</v>
      </c>
      <c r="D2058" s="19" t="s">
        <v>5182</v>
      </c>
      <c r="E2058" s="18" t="s">
        <v>5163</v>
      </c>
      <c r="F2058" s="18"/>
      <c r="G2058" s="252">
        <v>9789578640696</v>
      </c>
      <c r="H2058" s="61" t="s">
        <v>5183</v>
      </c>
      <c r="I2058" s="149">
        <v>300</v>
      </c>
      <c r="J2058" s="20"/>
      <c r="K2058" s="2">
        <f t="shared" si="89"/>
        <v>0</v>
      </c>
      <c r="L2058" s="16"/>
      <c r="M2058" s="17">
        <f t="shared" si="88"/>
        <v>0</v>
      </c>
      <c r="N2058" s="16"/>
    </row>
    <row r="2059" spans="1:14" ht="68">
      <c r="A2059" s="114">
        <v>110</v>
      </c>
      <c r="B2059" s="133"/>
      <c r="C2059" s="18" t="s">
        <v>5184</v>
      </c>
      <c r="D2059" s="19" t="s">
        <v>5185</v>
      </c>
      <c r="E2059" s="18" t="s">
        <v>4944</v>
      </c>
      <c r="F2059" s="18"/>
      <c r="G2059" s="252">
        <v>9789577626301</v>
      </c>
      <c r="H2059" s="61" t="s">
        <v>5186</v>
      </c>
      <c r="I2059" s="149">
        <v>300</v>
      </c>
      <c r="J2059" s="20"/>
      <c r="K2059" s="2">
        <f t="shared" si="89"/>
        <v>0</v>
      </c>
      <c r="L2059" s="16"/>
      <c r="M2059" s="17">
        <f t="shared" si="88"/>
        <v>0</v>
      </c>
      <c r="N2059" s="16"/>
    </row>
    <row r="2060" spans="1:14" ht="85">
      <c r="A2060" s="114">
        <v>110</v>
      </c>
      <c r="B2060" s="133"/>
      <c r="C2060" s="18" t="s">
        <v>5187</v>
      </c>
      <c r="D2060" s="19" t="s">
        <v>5188</v>
      </c>
      <c r="E2060" s="18" t="s">
        <v>4857</v>
      </c>
      <c r="F2060" s="18"/>
      <c r="G2060" s="252">
        <v>9789861898865</v>
      </c>
      <c r="H2060" s="61" t="s">
        <v>5189</v>
      </c>
      <c r="I2060" s="149">
        <v>300</v>
      </c>
      <c r="J2060" s="20"/>
      <c r="K2060" s="2">
        <f t="shared" si="89"/>
        <v>0</v>
      </c>
      <c r="L2060" s="16"/>
      <c r="M2060" s="17">
        <f t="shared" si="88"/>
        <v>0</v>
      </c>
      <c r="N2060" s="16"/>
    </row>
    <row r="2061" spans="1:14" ht="119">
      <c r="A2061" s="114">
        <v>110</v>
      </c>
      <c r="B2061" s="133"/>
      <c r="C2061" s="18" t="s">
        <v>5190</v>
      </c>
      <c r="D2061" s="19" t="s">
        <v>5191</v>
      </c>
      <c r="E2061" s="18" t="s">
        <v>4882</v>
      </c>
      <c r="F2061" s="18"/>
      <c r="G2061" s="252">
        <v>9789864793440</v>
      </c>
      <c r="H2061" s="61" t="s">
        <v>5192</v>
      </c>
      <c r="I2061" s="149">
        <v>320</v>
      </c>
      <c r="J2061" s="20"/>
      <c r="K2061" s="2">
        <f t="shared" si="89"/>
        <v>0</v>
      </c>
      <c r="L2061" s="16"/>
      <c r="M2061" s="17">
        <f t="shared" si="88"/>
        <v>0</v>
      </c>
      <c r="N2061" s="16"/>
    </row>
    <row r="2062" spans="1:14" ht="85">
      <c r="A2062" s="114">
        <v>110</v>
      </c>
      <c r="B2062" s="133"/>
      <c r="C2062" s="18" t="s">
        <v>5193</v>
      </c>
      <c r="D2062" s="19" t="s">
        <v>5194</v>
      </c>
      <c r="E2062" s="18" t="s">
        <v>5018</v>
      </c>
      <c r="F2062" s="18"/>
      <c r="G2062" s="252">
        <v>9789869883115</v>
      </c>
      <c r="H2062" s="61" t="s">
        <v>5195</v>
      </c>
      <c r="I2062" s="149">
        <v>320</v>
      </c>
      <c r="J2062" s="20"/>
      <c r="K2062" s="2">
        <f t="shared" si="89"/>
        <v>0</v>
      </c>
      <c r="L2062" s="16"/>
      <c r="M2062" s="17">
        <f t="shared" si="88"/>
        <v>0</v>
      </c>
      <c r="N2062" s="16"/>
    </row>
    <row r="2063" spans="1:14" ht="102">
      <c r="A2063" s="114">
        <v>110</v>
      </c>
      <c r="B2063" s="133"/>
      <c r="C2063" s="18" t="s">
        <v>5047</v>
      </c>
      <c r="D2063" s="19" t="s">
        <v>5196</v>
      </c>
      <c r="E2063" s="18" t="s">
        <v>4839</v>
      </c>
      <c r="F2063" s="18"/>
      <c r="G2063" s="252">
        <v>9789865876845</v>
      </c>
      <c r="H2063" s="61" t="s">
        <v>5197</v>
      </c>
      <c r="I2063" s="149">
        <v>280</v>
      </c>
      <c r="J2063" s="20"/>
      <c r="K2063" s="2">
        <f t="shared" si="89"/>
        <v>0</v>
      </c>
      <c r="L2063" s="16"/>
      <c r="M2063" s="17">
        <f t="shared" si="88"/>
        <v>0</v>
      </c>
      <c r="N2063" s="16"/>
    </row>
    <row r="2064" spans="1:14" ht="102">
      <c r="A2064" s="114">
        <v>110</v>
      </c>
      <c r="B2064" s="133"/>
      <c r="C2064" s="18" t="s">
        <v>4947</v>
      </c>
      <c r="D2064" s="19" t="s">
        <v>5198</v>
      </c>
      <c r="E2064" s="18" t="s">
        <v>5136</v>
      </c>
      <c r="F2064" s="18"/>
      <c r="G2064" s="252">
        <v>9789861616360</v>
      </c>
      <c r="H2064" s="61" t="s">
        <v>5199</v>
      </c>
      <c r="I2064" s="149">
        <v>320</v>
      </c>
      <c r="J2064" s="20"/>
      <c r="K2064" s="2">
        <f t="shared" si="89"/>
        <v>0</v>
      </c>
      <c r="L2064" s="16"/>
      <c r="M2064" s="17">
        <f t="shared" si="88"/>
        <v>0</v>
      </c>
      <c r="N2064" s="16"/>
    </row>
    <row r="2065" spans="1:14" ht="102">
      <c r="A2065" s="114">
        <v>110</v>
      </c>
      <c r="B2065" s="133"/>
      <c r="C2065" s="18" t="s">
        <v>5200</v>
      </c>
      <c r="D2065" s="19" t="s">
        <v>5201</v>
      </c>
      <c r="E2065" s="18" t="s">
        <v>4905</v>
      </c>
      <c r="F2065" s="18"/>
      <c r="G2065" s="252">
        <v>9789579077279</v>
      </c>
      <c r="H2065" s="61" t="s">
        <v>5202</v>
      </c>
      <c r="I2065" s="149">
        <v>320</v>
      </c>
      <c r="J2065" s="20"/>
      <c r="K2065" s="2">
        <f t="shared" si="89"/>
        <v>0</v>
      </c>
      <c r="L2065" s="16"/>
      <c r="M2065" s="17">
        <f t="shared" si="88"/>
        <v>0</v>
      </c>
      <c r="N2065" s="16"/>
    </row>
    <row r="2066" spans="1:14" ht="119">
      <c r="A2066" s="114">
        <v>110</v>
      </c>
      <c r="B2066" s="133"/>
      <c r="C2066" s="15" t="s">
        <v>5203</v>
      </c>
      <c r="D2066" s="19" t="s">
        <v>5204</v>
      </c>
      <c r="E2066" s="15" t="s">
        <v>4850</v>
      </c>
      <c r="F2066" s="15"/>
      <c r="G2066" s="252">
        <v>9789864401628</v>
      </c>
      <c r="H2066" s="61" t="s">
        <v>5205</v>
      </c>
      <c r="I2066" s="149">
        <v>300</v>
      </c>
      <c r="J2066" s="20"/>
      <c r="K2066" s="2">
        <f t="shared" si="89"/>
        <v>0</v>
      </c>
      <c r="L2066" s="16"/>
      <c r="M2066" s="17">
        <f t="shared" si="88"/>
        <v>0</v>
      </c>
      <c r="N2066" s="16"/>
    </row>
    <row r="2067" spans="1:14" ht="119">
      <c r="A2067" s="114">
        <v>110</v>
      </c>
      <c r="B2067" s="133"/>
      <c r="C2067" s="18" t="s">
        <v>5206</v>
      </c>
      <c r="D2067" s="19" t="s">
        <v>4721</v>
      </c>
      <c r="E2067" s="18" t="s">
        <v>5136</v>
      </c>
      <c r="F2067" s="18"/>
      <c r="G2067" s="252">
        <v>9789861616339</v>
      </c>
      <c r="H2067" s="61" t="s">
        <v>5207</v>
      </c>
      <c r="I2067" s="149">
        <v>300</v>
      </c>
      <c r="J2067" s="20"/>
      <c r="K2067" s="2">
        <f t="shared" si="89"/>
        <v>0</v>
      </c>
      <c r="L2067" s="16"/>
      <c r="M2067" s="17">
        <f t="shared" si="88"/>
        <v>0</v>
      </c>
      <c r="N2067" s="16"/>
    </row>
    <row r="2068" spans="1:14" ht="136">
      <c r="A2068" s="114">
        <v>110</v>
      </c>
      <c r="B2068" s="133"/>
      <c r="C2068" s="18" t="s">
        <v>5208</v>
      </c>
      <c r="D2068" s="19" t="s">
        <v>5209</v>
      </c>
      <c r="E2068" s="18" t="s">
        <v>4944</v>
      </c>
      <c r="F2068" s="18"/>
      <c r="G2068" s="252">
        <v>9789577626448</v>
      </c>
      <c r="H2068" s="61" t="s">
        <v>5210</v>
      </c>
      <c r="I2068" s="149">
        <v>280</v>
      </c>
      <c r="J2068" s="20"/>
      <c r="K2068" s="2">
        <f t="shared" si="89"/>
        <v>0</v>
      </c>
      <c r="L2068" s="16"/>
      <c r="M2068" s="17">
        <f t="shared" si="88"/>
        <v>0</v>
      </c>
      <c r="N2068" s="16"/>
    </row>
    <row r="2069" spans="1:14" ht="153">
      <c r="A2069" s="114">
        <v>110</v>
      </c>
      <c r="B2069" s="133"/>
      <c r="C2069" s="18" t="s">
        <v>5211</v>
      </c>
      <c r="D2069" s="19" t="s">
        <v>5212</v>
      </c>
      <c r="E2069" s="18" t="s">
        <v>5136</v>
      </c>
      <c r="F2069" s="18"/>
      <c r="G2069" s="252">
        <v>9789861616414</v>
      </c>
      <c r="H2069" s="61" t="s">
        <v>5213</v>
      </c>
      <c r="I2069" s="149">
        <v>300</v>
      </c>
      <c r="J2069" s="20"/>
      <c r="K2069" s="2">
        <f t="shared" si="89"/>
        <v>0</v>
      </c>
      <c r="L2069" s="16"/>
      <c r="M2069" s="17">
        <f t="shared" si="88"/>
        <v>0</v>
      </c>
      <c r="N2069" s="16"/>
    </row>
    <row r="2070" spans="1:14" ht="68">
      <c r="A2070" s="114">
        <v>110</v>
      </c>
      <c r="B2070" s="133"/>
      <c r="C2070" s="18" t="s">
        <v>5214</v>
      </c>
      <c r="D2070" s="19" t="s">
        <v>5215</v>
      </c>
      <c r="E2070" s="18" t="s">
        <v>5216</v>
      </c>
      <c r="F2070" s="18"/>
      <c r="G2070" s="252">
        <v>9789574435968</v>
      </c>
      <c r="H2070" s="61" t="s">
        <v>5217</v>
      </c>
      <c r="I2070" s="149">
        <v>270</v>
      </c>
      <c r="J2070" s="20"/>
      <c r="K2070" s="2">
        <f t="shared" si="89"/>
        <v>0</v>
      </c>
      <c r="L2070" s="16"/>
      <c r="M2070" s="17">
        <f t="shared" si="88"/>
        <v>0</v>
      </c>
      <c r="N2070" s="16"/>
    </row>
    <row r="2071" spans="1:14" ht="85">
      <c r="A2071" s="114">
        <v>110</v>
      </c>
      <c r="B2071" s="133"/>
      <c r="C2071" s="18" t="s">
        <v>5218</v>
      </c>
      <c r="D2071" s="19" t="s">
        <v>5219</v>
      </c>
      <c r="E2071" s="18" t="s">
        <v>4803</v>
      </c>
      <c r="F2071" s="18"/>
      <c r="G2071" s="252">
        <v>9789573288886</v>
      </c>
      <c r="H2071" s="61" t="s">
        <v>5220</v>
      </c>
      <c r="I2071" s="149">
        <v>270</v>
      </c>
      <c r="J2071" s="20"/>
      <c r="K2071" s="2">
        <f t="shared" si="89"/>
        <v>0</v>
      </c>
      <c r="L2071" s="16"/>
      <c r="M2071" s="17">
        <f t="shared" si="88"/>
        <v>0</v>
      </c>
      <c r="N2071" s="16"/>
    </row>
    <row r="2072" spans="1:14" ht="119">
      <c r="A2072" s="114">
        <v>110</v>
      </c>
      <c r="B2072" s="133"/>
      <c r="C2072" s="18" t="s">
        <v>5221</v>
      </c>
      <c r="D2072" s="19" t="s">
        <v>5222</v>
      </c>
      <c r="E2072" s="18" t="s">
        <v>4833</v>
      </c>
      <c r="F2072" s="18"/>
      <c r="G2072" s="252">
        <v>9789866215797</v>
      </c>
      <c r="H2072" s="61" t="s">
        <v>5223</v>
      </c>
      <c r="I2072" s="149">
        <v>300</v>
      </c>
      <c r="J2072" s="20"/>
      <c r="K2072" s="2">
        <f t="shared" si="89"/>
        <v>0</v>
      </c>
      <c r="L2072" s="16"/>
      <c r="M2072" s="17">
        <f t="shared" si="88"/>
        <v>0</v>
      </c>
      <c r="N2072" s="16"/>
    </row>
    <row r="2073" spans="1:14" ht="119">
      <c r="A2073" s="114">
        <v>110</v>
      </c>
      <c r="B2073" s="133"/>
      <c r="C2073" s="18" t="s">
        <v>5224</v>
      </c>
      <c r="D2073" s="19" t="s">
        <v>5225</v>
      </c>
      <c r="E2073" s="18" t="s">
        <v>4844</v>
      </c>
      <c r="F2073" s="18"/>
      <c r="G2073" s="252">
        <v>9789862744826</v>
      </c>
      <c r="H2073" s="61" t="s">
        <v>5226</v>
      </c>
      <c r="I2073" s="149">
        <v>320</v>
      </c>
      <c r="J2073" s="20"/>
      <c r="K2073" s="2">
        <f t="shared" si="89"/>
        <v>0</v>
      </c>
      <c r="L2073" s="16"/>
      <c r="M2073" s="17">
        <f t="shared" si="88"/>
        <v>0</v>
      </c>
      <c r="N2073" s="16"/>
    </row>
    <row r="2074" spans="1:14" ht="136">
      <c r="A2074" s="114">
        <v>110</v>
      </c>
      <c r="B2074" s="133"/>
      <c r="C2074" s="15" t="s">
        <v>5227</v>
      </c>
      <c r="D2074" s="19" t="s">
        <v>5228</v>
      </c>
      <c r="E2074" s="15" t="s">
        <v>4854</v>
      </c>
      <c r="F2074" s="15"/>
      <c r="G2074" s="252">
        <v>9789865513573</v>
      </c>
      <c r="H2074" s="61" t="s">
        <v>5229</v>
      </c>
      <c r="I2074" s="149">
        <v>320</v>
      </c>
      <c r="J2074" s="20"/>
      <c r="K2074" s="2">
        <f t="shared" si="89"/>
        <v>0</v>
      </c>
      <c r="L2074" s="16"/>
      <c r="M2074" s="17">
        <f t="shared" si="88"/>
        <v>0</v>
      </c>
      <c r="N2074" s="16"/>
    </row>
    <row r="2075" spans="1:14" ht="119">
      <c r="A2075" s="114">
        <v>110</v>
      </c>
      <c r="B2075" s="133"/>
      <c r="C2075" s="18" t="s">
        <v>5230</v>
      </c>
      <c r="D2075" s="19" t="s">
        <v>5231</v>
      </c>
      <c r="E2075" s="18" t="s">
        <v>4882</v>
      </c>
      <c r="F2075" s="18"/>
      <c r="G2075" s="252">
        <v>9789864798148</v>
      </c>
      <c r="H2075" s="61" t="s">
        <v>5232</v>
      </c>
      <c r="I2075" s="149">
        <v>320</v>
      </c>
      <c r="J2075" s="20"/>
      <c r="K2075" s="2">
        <f t="shared" si="89"/>
        <v>0</v>
      </c>
      <c r="L2075" s="16"/>
      <c r="M2075" s="17">
        <f t="shared" si="88"/>
        <v>0</v>
      </c>
      <c r="N2075" s="16"/>
    </row>
    <row r="2076" spans="1:14" ht="102">
      <c r="A2076" s="114">
        <v>110</v>
      </c>
      <c r="B2076" s="133"/>
      <c r="C2076" s="18" t="s">
        <v>5233</v>
      </c>
      <c r="D2076" s="19" t="s">
        <v>5234</v>
      </c>
      <c r="E2076" s="18" t="s">
        <v>5163</v>
      </c>
      <c r="F2076" s="18"/>
      <c r="G2076" s="252">
        <v>9789869506373</v>
      </c>
      <c r="H2076" s="61" t="s">
        <v>5235</v>
      </c>
      <c r="I2076" s="149">
        <v>280</v>
      </c>
      <c r="J2076" s="20"/>
      <c r="K2076" s="2">
        <f t="shared" si="89"/>
        <v>0</v>
      </c>
      <c r="L2076" s="16"/>
      <c r="M2076" s="17">
        <f t="shared" si="88"/>
        <v>0</v>
      </c>
      <c r="N2076" s="16"/>
    </row>
    <row r="2077" spans="1:14" ht="170">
      <c r="A2077" s="114">
        <v>110</v>
      </c>
      <c r="B2077" s="133"/>
      <c r="C2077" s="18" t="s">
        <v>5236</v>
      </c>
      <c r="D2077" s="19" t="s">
        <v>5237</v>
      </c>
      <c r="E2077" s="18" t="s">
        <v>4839</v>
      </c>
      <c r="F2077" s="18"/>
      <c r="G2077" s="252">
        <v>9789865876609</v>
      </c>
      <c r="H2077" s="61" t="s">
        <v>5238</v>
      </c>
      <c r="I2077" s="149">
        <v>300</v>
      </c>
      <c r="J2077" s="20"/>
      <c r="K2077" s="2">
        <f t="shared" si="89"/>
        <v>0</v>
      </c>
      <c r="L2077" s="16"/>
      <c r="M2077" s="17">
        <f t="shared" si="88"/>
        <v>0</v>
      </c>
      <c r="N2077" s="16"/>
    </row>
    <row r="2078" spans="1:14" ht="102">
      <c r="A2078" s="114">
        <v>110</v>
      </c>
      <c r="B2078" s="133"/>
      <c r="C2078" s="18" t="s">
        <v>5239</v>
      </c>
      <c r="D2078" s="19" t="s">
        <v>5240</v>
      </c>
      <c r="E2078" s="18" t="s">
        <v>4850</v>
      </c>
      <c r="F2078" s="18"/>
      <c r="G2078" s="252">
        <v>9789865811327</v>
      </c>
      <c r="H2078" s="61" t="s">
        <v>5241</v>
      </c>
      <c r="I2078" s="149">
        <v>360</v>
      </c>
      <c r="J2078" s="20"/>
      <c r="K2078" s="2">
        <f t="shared" si="89"/>
        <v>0</v>
      </c>
      <c r="L2078" s="16"/>
      <c r="M2078" s="17">
        <f t="shared" si="88"/>
        <v>0</v>
      </c>
      <c r="N2078" s="16"/>
    </row>
    <row r="2079" spans="1:14" ht="119">
      <c r="A2079" s="114">
        <v>110</v>
      </c>
      <c r="B2079" s="133"/>
      <c r="C2079" s="18" t="s">
        <v>5242</v>
      </c>
      <c r="D2079" s="19" t="s">
        <v>5243</v>
      </c>
      <c r="E2079" s="18" t="s">
        <v>4803</v>
      </c>
      <c r="F2079" s="18"/>
      <c r="G2079" s="252">
        <v>9789573279921</v>
      </c>
      <c r="H2079" s="61" t="s">
        <v>5244</v>
      </c>
      <c r="I2079" s="149">
        <v>270</v>
      </c>
      <c r="J2079" s="20"/>
      <c r="K2079" s="2">
        <f t="shared" si="89"/>
        <v>0</v>
      </c>
      <c r="L2079" s="16"/>
      <c r="M2079" s="17">
        <f t="shared" si="88"/>
        <v>0</v>
      </c>
      <c r="N2079" s="16"/>
    </row>
    <row r="2080" spans="1:14" ht="136">
      <c r="A2080" s="114">
        <v>110</v>
      </c>
      <c r="B2080" s="133"/>
      <c r="C2080" s="18" t="s">
        <v>5245</v>
      </c>
      <c r="D2080" s="19" t="s">
        <v>5246</v>
      </c>
      <c r="E2080" s="18" t="s">
        <v>4854</v>
      </c>
      <c r="F2080" s="18"/>
      <c r="G2080" s="252">
        <v>9789862118856</v>
      </c>
      <c r="H2080" s="61" t="s">
        <v>5247</v>
      </c>
      <c r="I2080" s="149">
        <v>280</v>
      </c>
      <c r="J2080" s="20"/>
      <c r="K2080" s="2">
        <f t="shared" si="89"/>
        <v>0</v>
      </c>
      <c r="L2080" s="16"/>
      <c r="M2080" s="17">
        <f t="shared" si="88"/>
        <v>0</v>
      </c>
      <c r="N2080" s="16"/>
    </row>
    <row r="2081" spans="1:14" ht="102">
      <c r="A2081" s="114">
        <v>110</v>
      </c>
      <c r="B2081" s="133"/>
      <c r="C2081" s="18" t="s">
        <v>5248</v>
      </c>
      <c r="D2081" s="19" t="s">
        <v>5249</v>
      </c>
      <c r="E2081" s="18" t="s">
        <v>4830</v>
      </c>
      <c r="F2081" s="18"/>
      <c r="G2081" s="252">
        <v>9789865664282</v>
      </c>
      <c r="H2081" s="61" t="s">
        <v>5250</v>
      </c>
      <c r="I2081" s="149">
        <v>270</v>
      </c>
      <c r="J2081" s="20"/>
      <c r="K2081" s="2">
        <f t="shared" si="89"/>
        <v>0</v>
      </c>
      <c r="L2081" s="16"/>
      <c r="M2081" s="17">
        <f t="shared" si="88"/>
        <v>0</v>
      </c>
      <c r="N2081" s="16"/>
    </row>
    <row r="2082" spans="1:14" ht="102">
      <c r="A2082" s="114">
        <v>110</v>
      </c>
      <c r="B2082" s="133"/>
      <c r="C2082" s="18" t="s">
        <v>5251</v>
      </c>
      <c r="D2082" s="19" t="s">
        <v>5252</v>
      </c>
      <c r="E2082" s="18" t="s">
        <v>4830</v>
      </c>
      <c r="F2082" s="18"/>
      <c r="G2082" s="252">
        <v>9789865664398</v>
      </c>
      <c r="H2082" s="61" t="s">
        <v>5253</v>
      </c>
      <c r="I2082" s="149">
        <v>270</v>
      </c>
      <c r="J2082" s="20"/>
      <c r="K2082" s="2">
        <f t="shared" si="89"/>
        <v>0</v>
      </c>
      <c r="L2082" s="16"/>
      <c r="M2082" s="17">
        <f t="shared" si="88"/>
        <v>0</v>
      </c>
      <c r="N2082" s="16"/>
    </row>
    <row r="2083" spans="1:14" ht="119">
      <c r="A2083" s="114">
        <v>110</v>
      </c>
      <c r="B2083" s="133"/>
      <c r="C2083" s="15" t="s">
        <v>5254</v>
      </c>
      <c r="D2083" s="23" t="s">
        <v>5255</v>
      </c>
      <c r="E2083" s="15" t="s">
        <v>4833</v>
      </c>
      <c r="F2083" s="15"/>
      <c r="G2083" s="252">
        <v>9789866215445</v>
      </c>
      <c r="H2083" s="61" t="s">
        <v>5256</v>
      </c>
      <c r="I2083" s="149">
        <v>280</v>
      </c>
      <c r="J2083" s="20"/>
      <c r="K2083" s="2">
        <f t="shared" si="89"/>
        <v>0</v>
      </c>
      <c r="L2083" s="16"/>
      <c r="M2083" s="17">
        <f t="shared" si="88"/>
        <v>0</v>
      </c>
      <c r="N2083" s="16"/>
    </row>
    <row r="2084" spans="1:14" ht="119">
      <c r="A2084" s="114">
        <v>110</v>
      </c>
      <c r="B2084" s="133"/>
      <c r="C2084" s="18" t="s">
        <v>5257</v>
      </c>
      <c r="D2084" s="19" t="s">
        <v>643</v>
      </c>
      <c r="E2084" s="18" t="s">
        <v>4882</v>
      </c>
      <c r="F2084" s="18"/>
      <c r="G2084" s="252">
        <v>9789864793259</v>
      </c>
      <c r="H2084" s="61" t="s">
        <v>5258</v>
      </c>
      <c r="I2084" s="149">
        <v>320</v>
      </c>
      <c r="J2084" s="20"/>
      <c r="K2084" s="2">
        <f t="shared" si="89"/>
        <v>0</v>
      </c>
      <c r="L2084" s="16"/>
      <c r="M2084" s="17">
        <f t="shared" si="88"/>
        <v>0</v>
      </c>
      <c r="N2084" s="16"/>
    </row>
    <row r="2085" spans="1:14" ht="153">
      <c r="A2085" s="114">
        <v>110</v>
      </c>
      <c r="B2085" s="133"/>
      <c r="C2085" s="18" t="s">
        <v>5259</v>
      </c>
      <c r="D2085" s="19" t="s">
        <v>5260</v>
      </c>
      <c r="E2085" s="18" t="s">
        <v>4833</v>
      </c>
      <c r="F2085" s="18"/>
      <c r="G2085" s="252">
        <v>9789866215469</v>
      </c>
      <c r="H2085" s="61" t="s">
        <v>5261</v>
      </c>
      <c r="I2085" s="149">
        <v>270</v>
      </c>
      <c r="J2085" s="20"/>
      <c r="K2085" s="2">
        <f t="shared" si="89"/>
        <v>0</v>
      </c>
      <c r="L2085" s="16"/>
      <c r="M2085" s="17">
        <f t="shared" si="88"/>
        <v>0</v>
      </c>
      <c r="N2085" s="16"/>
    </row>
    <row r="2086" spans="1:14" ht="119">
      <c r="A2086" s="114">
        <v>110</v>
      </c>
      <c r="B2086" s="133"/>
      <c r="C2086" s="18" t="s">
        <v>5262</v>
      </c>
      <c r="D2086" s="19" t="s">
        <v>5263</v>
      </c>
      <c r="E2086" s="18" t="s">
        <v>4838</v>
      </c>
      <c r="F2086" s="18"/>
      <c r="G2086" s="252">
        <v>9789575213459</v>
      </c>
      <c r="H2086" s="61" t="s">
        <v>5264</v>
      </c>
      <c r="I2086" s="149">
        <v>280</v>
      </c>
      <c r="J2086" s="20"/>
      <c r="K2086" s="2">
        <f t="shared" si="89"/>
        <v>0</v>
      </c>
      <c r="L2086" s="16"/>
      <c r="M2086" s="17">
        <f t="shared" si="88"/>
        <v>0</v>
      </c>
      <c r="N2086" s="16"/>
    </row>
    <row r="2087" spans="1:14" ht="136">
      <c r="A2087" s="114">
        <v>110</v>
      </c>
      <c r="B2087" s="133"/>
      <c r="C2087" s="18" t="s">
        <v>5265</v>
      </c>
      <c r="D2087" s="19" t="s">
        <v>5266</v>
      </c>
      <c r="E2087" s="18" t="s">
        <v>4882</v>
      </c>
      <c r="F2087" s="18"/>
      <c r="G2087" s="252">
        <v>9789864798605</v>
      </c>
      <c r="H2087" s="61" t="s">
        <v>5267</v>
      </c>
      <c r="I2087" s="149">
        <v>320</v>
      </c>
      <c r="J2087" s="20"/>
      <c r="K2087" s="2">
        <f t="shared" si="89"/>
        <v>0</v>
      </c>
      <c r="L2087" s="16"/>
      <c r="M2087" s="17">
        <f t="shared" si="88"/>
        <v>0</v>
      </c>
      <c r="N2087" s="16"/>
    </row>
    <row r="2088" spans="1:14" ht="136">
      <c r="A2088" s="114">
        <v>110</v>
      </c>
      <c r="B2088" s="133"/>
      <c r="C2088" s="18" t="s">
        <v>5268</v>
      </c>
      <c r="D2088" s="19" t="s">
        <v>5255</v>
      </c>
      <c r="E2088" s="18" t="s">
        <v>4833</v>
      </c>
      <c r="F2088" s="18"/>
      <c r="G2088" s="252">
        <v>9789866215377</v>
      </c>
      <c r="H2088" s="61" t="s">
        <v>5269</v>
      </c>
      <c r="I2088" s="149">
        <v>280</v>
      </c>
      <c r="J2088" s="20"/>
      <c r="K2088" s="2">
        <f t="shared" si="89"/>
        <v>0</v>
      </c>
      <c r="L2088" s="16"/>
      <c r="M2088" s="17">
        <f t="shared" si="88"/>
        <v>0</v>
      </c>
      <c r="N2088" s="16"/>
    </row>
    <row r="2089" spans="1:14" ht="119">
      <c r="A2089" s="114">
        <v>110</v>
      </c>
      <c r="B2089" s="133"/>
      <c r="C2089" s="18" t="s">
        <v>5270</v>
      </c>
      <c r="D2089" s="19" t="s">
        <v>5271</v>
      </c>
      <c r="E2089" s="18" t="s">
        <v>4838</v>
      </c>
      <c r="F2089" s="18"/>
      <c r="G2089" s="252">
        <v>9789575213855</v>
      </c>
      <c r="H2089" s="61" t="s">
        <v>5272</v>
      </c>
      <c r="I2089" s="149">
        <v>450</v>
      </c>
      <c r="J2089" s="20"/>
      <c r="K2089" s="2">
        <f t="shared" si="89"/>
        <v>0</v>
      </c>
      <c r="L2089" s="16"/>
      <c r="M2089" s="17">
        <f t="shared" si="88"/>
        <v>0</v>
      </c>
      <c r="N2089" s="16"/>
    </row>
    <row r="2090" spans="1:14" ht="85">
      <c r="A2090" s="114">
        <v>110</v>
      </c>
      <c r="B2090" s="133"/>
      <c r="C2090" s="18" t="s">
        <v>5273</v>
      </c>
      <c r="D2090" s="19" t="s">
        <v>5274</v>
      </c>
      <c r="E2090" s="18" t="s">
        <v>5145</v>
      </c>
      <c r="F2090" s="18"/>
      <c r="G2090" s="252">
        <v>9789865071547</v>
      </c>
      <c r="H2090" s="61" t="s">
        <v>5275</v>
      </c>
      <c r="I2090" s="149">
        <v>320</v>
      </c>
      <c r="J2090" s="20"/>
      <c r="K2090" s="2">
        <f t="shared" si="89"/>
        <v>0</v>
      </c>
      <c r="L2090" s="16"/>
      <c r="M2090" s="17">
        <f t="shared" si="88"/>
        <v>0</v>
      </c>
      <c r="N2090" s="16"/>
    </row>
    <row r="2091" spans="1:14" ht="34">
      <c r="A2091" s="114">
        <v>110</v>
      </c>
      <c r="B2091" s="133"/>
      <c r="C2091" s="18" t="s">
        <v>5276</v>
      </c>
      <c r="D2091" s="19" t="s">
        <v>5277</v>
      </c>
      <c r="E2091" s="18" t="s">
        <v>5163</v>
      </c>
      <c r="F2091" s="18"/>
      <c r="G2091" s="252">
        <v>9789578640719</v>
      </c>
      <c r="H2091" s="61" t="s">
        <v>5278</v>
      </c>
      <c r="I2091" s="149">
        <v>300</v>
      </c>
      <c r="J2091" s="20"/>
      <c r="K2091" s="2">
        <f t="shared" si="89"/>
        <v>0</v>
      </c>
      <c r="L2091" s="16"/>
      <c r="M2091" s="17">
        <f t="shared" si="88"/>
        <v>0</v>
      </c>
      <c r="N2091" s="16"/>
    </row>
    <row r="2092" spans="1:14" ht="170">
      <c r="A2092" s="114">
        <v>110</v>
      </c>
      <c r="B2092" s="133"/>
      <c r="C2092" s="15" t="s">
        <v>5279</v>
      </c>
      <c r="D2092" s="19" t="s">
        <v>5280</v>
      </c>
      <c r="E2092" s="15" t="s">
        <v>5163</v>
      </c>
      <c r="F2092" s="15"/>
      <c r="G2092" s="252">
        <v>9789578640610</v>
      </c>
      <c r="H2092" s="61" t="s">
        <v>5281</v>
      </c>
      <c r="I2092" s="149">
        <v>300</v>
      </c>
      <c r="J2092" s="20"/>
      <c r="K2092" s="2">
        <f t="shared" si="89"/>
        <v>0</v>
      </c>
      <c r="L2092" s="16"/>
      <c r="M2092" s="17">
        <f t="shared" si="88"/>
        <v>0</v>
      </c>
      <c r="N2092" s="16"/>
    </row>
    <row r="2093" spans="1:14" ht="119">
      <c r="A2093" s="114">
        <v>110</v>
      </c>
      <c r="B2093" s="133"/>
      <c r="C2093" s="18" t="s">
        <v>5282</v>
      </c>
      <c r="D2093" s="19" t="s">
        <v>5283</v>
      </c>
      <c r="E2093" s="18" t="s">
        <v>4833</v>
      </c>
      <c r="F2093" s="18"/>
      <c r="G2093" s="252">
        <v>9789866215773</v>
      </c>
      <c r="H2093" s="61" t="s">
        <v>5284</v>
      </c>
      <c r="I2093" s="149">
        <v>300</v>
      </c>
      <c r="J2093" s="20"/>
      <c r="K2093" s="2">
        <f t="shared" si="89"/>
        <v>0</v>
      </c>
      <c r="L2093" s="16"/>
      <c r="M2093" s="17">
        <f t="shared" si="88"/>
        <v>0</v>
      </c>
      <c r="N2093" s="16"/>
    </row>
    <row r="2094" spans="1:14" ht="85">
      <c r="A2094" s="114">
        <v>110</v>
      </c>
      <c r="B2094" s="133"/>
      <c r="C2094" s="18" t="s">
        <v>5285</v>
      </c>
      <c r="D2094" s="19" t="s">
        <v>5286</v>
      </c>
      <c r="E2094" s="18" t="s">
        <v>4839</v>
      </c>
      <c r="F2094" s="18"/>
      <c r="G2094" s="252">
        <v>9789865876746</v>
      </c>
      <c r="H2094" s="61" t="s">
        <v>5287</v>
      </c>
      <c r="I2094" s="149">
        <v>300</v>
      </c>
      <c r="J2094" s="20"/>
      <c r="K2094" s="2">
        <f t="shared" si="89"/>
        <v>0</v>
      </c>
      <c r="L2094" s="16"/>
      <c r="M2094" s="17">
        <f t="shared" ref="M2094:M2257" si="90">I2094*L2094</f>
        <v>0</v>
      </c>
      <c r="N2094" s="16"/>
    </row>
    <row r="2095" spans="1:14" ht="136">
      <c r="A2095" s="114">
        <v>110</v>
      </c>
      <c r="B2095" s="133"/>
      <c r="C2095" s="18" t="s">
        <v>5288</v>
      </c>
      <c r="D2095" s="19" t="s">
        <v>5289</v>
      </c>
      <c r="E2095" s="18" t="s">
        <v>5086</v>
      </c>
      <c r="F2095" s="18"/>
      <c r="G2095" s="252">
        <v>9789577515117</v>
      </c>
      <c r="H2095" s="61" t="s">
        <v>5290</v>
      </c>
      <c r="I2095" s="149">
        <v>250</v>
      </c>
      <c r="J2095" s="20"/>
      <c r="K2095" s="2">
        <f t="shared" si="89"/>
        <v>0</v>
      </c>
      <c r="L2095" s="16"/>
      <c r="M2095" s="17">
        <f t="shared" si="90"/>
        <v>0</v>
      </c>
      <c r="N2095" s="16"/>
    </row>
    <row r="2096" spans="1:14" ht="85">
      <c r="A2096" s="114">
        <v>110</v>
      </c>
      <c r="B2096" s="133"/>
      <c r="C2096" s="18" t="s">
        <v>5291</v>
      </c>
      <c r="D2096" s="19" t="s">
        <v>5144</v>
      </c>
      <c r="E2096" s="18" t="s">
        <v>4803</v>
      </c>
      <c r="F2096" s="18"/>
      <c r="G2096" s="252">
        <v>9789573280590</v>
      </c>
      <c r="H2096" s="61" t="s">
        <v>5292</v>
      </c>
      <c r="I2096" s="149">
        <v>280</v>
      </c>
      <c r="J2096" s="20"/>
      <c r="K2096" s="2">
        <f t="shared" si="89"/>
        <v>0</v>
      </c>
      <c r="L2096" s="16"/>
      <c r="M2096" s="17">
        <f t="shared" si="90"/>
        <v>0</v>
      </c>
      <c r="N2096" s="16"/>
    </row>
    <row r="2097" spans="1:14" ht="102">
      <c r="A2097" s="114">
        <v>110</v>
      </c>
      <c r="B2097" s="133"/>
      <c r="C2097" s="18" t="s">
        <v>5293</v>
      </c>
      <c r="D2097" s="19" t="s">
        <v>4721</v>
      </c>
      <c r="E2097" s="18" t="s">
        <v>4878</v>
      </c>
      <c r="F2097" s="18"/>
      <c r="G2097" s="252">
        <v>9789575036331</v>
      </c>
      <c r="H2097" s="61" t="s">
        <v>5294</v>
      </c>
      <c r="I2097" s="149">
        <v>300</v>
      </c>
      <c r="J2097" s="20"/>
      <c r="K2097" s="2">
        <f t="shared" si="89"/>
        <v>0</v>
      </c>
      <c r="L2097" s="16"/>
      <c r="M2097" s="17">
        <f t="shared" si="90"/>
        <v>0</v>
      </c>
      <c r="N2097" s="16"/>
    </row>
    <row r="2098" spans="1:14" ht="51">
      <c r="A2098" s="114">
        <v>110</v>
      </c>
      <c r="B2098" s="133"/>
      <c r="C2098" s="18" t="s">
        <v>5295</v>
      </c>
      <c r="D2098" s="19" t="s">
        <v>5296</v>
      </c>
      <c r="E2098" s="18" t="s">
        <v>4882</v>
      </c>
      <c r="F2098" s="18"/>
      <c r="G2098" s="252">
        <v>9789864799565</v>
      </c>
      <c r="H2098" s="61" t="s">
        <v>5297</v>
      </c>
      <c r="I2098" s="149">
        <v>330</v>
      </c>
      <c r="J2098" s="20"/>
      <c r="K2098" s="2">
        <f t="shared" si="89"/>
        <v>0</v>
      </c>
      <c r="L2098" s="16"/>
      <c r="M2098" s="17">
        <f t="shared" si="90"/>
        <v>0</v>
      </c>
      <c r="N2098" s="16"/>
    </row>
    <row r="2099" spans="1:14" ht="102">
      <c r="A2099" s="114">
        <v>110</v>
      </c>
      <c r="B2099" s="133"/>
      <c r="C2099" s="15" t="s">
        <v>5298</v>
      </c>
      <c r="D2099" s="19" t="s">
        <v>5299</v>
      </c>
      <c r="E2099" s="15" t="s">
        <v>4844</v>
      </c>
      <c r="F2099" s="15"/>
      <c r="G2099" s="252">
        <v>9789862744338</v>
      </c>
      <c r="H2099" s="61" t="s">
        <v>5300</v>
      </c>
      <c r="I2099" s="149">
        <v>280</v>
      </c>
      <c r="J2099" s="20"/>
      <c r="K2099" s="2">
        <f t="shared" si="89"/>
        <v>0</v>
      </c>
      <c r="L2099" s="16"/>
      <c r="M2099" s="17">
        <f t="shared" si="90"/>
        <v>0</v>
      </c>
      <c r="N2099" s="16"/>
    </row>
    <row r="2100" spans="1:14" ht="204">
      <c r="A2100" s="114">
        <v>110</v>
      </c>
      <c r="B2100" s="133"/>
      <c r="C2100" s="15" t="s">
        <v>5301</v>
      </c>
      <c r="D2100" s="19" t="s">
        <v>5302</v>
      </c>
      <c r="E2100" s="15" t="s">
        <v>4803</v>
      </c>
      <c r="F2100" s="15"/>
      <c r="G2100" s="252">
        <v>9789573283188</v>
      </c>
      <c r="H2100" s="61" t="s">
        <v>5303</v>
      </c>
      <c r="I2100" s="149">
        <v>280</v>
      </c>
      <c r="J2100" s="20"/>
      <c r="K2100" s="2">
        <f t="shared" si="89"/>
        <v>0</v>
      </c>
      <c r="L2100" s="16"/>
      <c r="M2100" s="17">
        <f t="shared" si="90"/>
        <v>0</v>
      </c>
      <c r="N2100" s="16"/>
    </row>
    <row r="2101" spans="1:14" ht="170">
      <c r="A2101" s="114">
        <v>110</v>
      </c>
      <c r="B2101" s="133"/>
      <c r="C2101" s="18" t="s">
        <v>5304</v>
      </c>
      <c r="D2101" s="19" t="s">
        <v>5305</v>
      </c>
      <c r="E2101" s="18" t="s">
        <v>4803</v>
      </c>
      <c r="F2101" s="18"/>
      <c r="G2101" s="252">
        <v>9789573284703</v>
      </c>
      <c r="H2101" s="61" t="s">
        <v>5306</v>
      </c>
      <c r="I2101" s="149">
        <v>260</v>
      </c>
      <c r="J2101" s="20"/>
      <c r="K2101" s="2">
        <f t="shared" si="89"/>
        <v>0</v>
      </c>
      <c r="L2101" s="16"/>
      <c r="M2101" s="17">
        <f t="shared" si="90"/>
        <v>0</v>
      </c>
      <c r="N2101" s="16"/>
    </row>
    <row r="2102" spans="1:14" ht="51">
      <c r="A2102" s="114">
        <v>110</v>
      </c>
      <c r="B2102" s="133"/>
      <c r="C2102" s="18" t="s">
        <v>5307</v>
      </c>
      <c r="D2102" s="19" t="s">
        <v>5308</v>
      </c>
      <c r="E2102" s="18" t="s">
        <v>4993</v>
      </c>
      <c r="F2102" s="18"/>
      <c r="G2102" s="252">
        <v>9789864490929</v>
      </c>
      <c r="H2102" s="61" t="s">
        <v>5309</v>
      </c>
      <c r="I2102" s="149">
        <v>280</v>
      </c>
      <c r="J2102" s="20"/>
      <c r="K2102" s="2">
        <f t="shared" si="89"/>
        <v>0</v>
      </c>
      <c r="L2102" s="16"/>
      <c r="M2102" s="17">
        <f t="shared" si="90"/>
        <v>0</v>
      </c>
      <c r="N2102" s="16"/>
    </row>
    <row r="2103" spans="1:14" ht="119">
      <c r="A2103" s="114">
        <v>110</v>
      </c>
      <c r="B2103" s="133"/>
      <c r="C2103" s="18" t="s">
        <v>5310</v>
      </c>
      <c r="D2103" s="19" t="s">
        <v>5311</v>
      </c>
      <c r="E2103" s="18" t="s">
        <v>4833</v>
      </c>
      <c r="F2103" s="18"/>
      <c r="G2103" s="252">
        <v>9789866215728</v>
      </c>
      <c r="H2103" s="61" t="s">
        <v>5312</v>
      </c>
      <c r="I2103" s="149">
        <v>300</v>
      </c>
      <c r="J2103" s="20"/>
      <c r="K2103" s="2">
        <f t="shared" si="89"/>
        <v>0</v>
      </c>
      <c r="L2103" s="16"/>
      <c r="M2103" s="17">
        <f t="shared" si="90"/>
        <v>0</v>
      </c>
      <c r="N2103" s="16"/>
    </row>
    <row r="2104" spans="1:14" ht="153">
      <c r="A2104" s="114">
        <v>110</v>
      </c>
      <c r="B2104" s="133"/>
      <c r="C2104" s="18" t="s">
        <v>5313</v>
      </c>
      <c r="D2104" s="19" t="s">
        <v>5314</v>
      </c>
      <c r="E2104" s="18" t="s">
        <v>4857</v>
      </c>
      <c r="F2104" s="18"/>
      <c r="G2104" s="252">
        <v>9789579870177</v>
      </c>
      <c r="H2104" s="61" t="s">
        <v>5315</v>
      </c>
      <c r="I2104" s="149">
        <v>300</v>
      </c>
      <c r="J2104" s="20"/>
      <c r="K2104" s="2">
        <f t="shared" si="89"/>
        <v>0</v>
      </c>
      <c r="L2104" s="16"/>
      <c r="M2104" s="17">
        <f t="shared" si="90"/>
        <v>0</v>
      </c>
      <c r="N2104" s="16"/>
    </row>
    <row r="2105" spans="1:14" ht="85">
      <c r="A2105" s="114">
        <v>110</v>
      </c>
      <c r="B2105" s="133"/>
      <c r="C2105" s="18" t="s">
        <v>5316</v>
      </c>
      <c r="D2105" s="19" t="s">
        <v>4727</v>
      </c>
      <c r="E2105" s="18" t="s">
        <v>5120</v>
      </c>
      <c r="F2105" s="18"/>
      <c r="G2105" s="252">
        <v>9789576085093</v>
      </c>
      <c r="H2105" s="61" t="s">
        <v>5317</v>
      </c>
      <c r="I2105" s="149">
        <v>250</v>
      </c>
      <c r="J2105" s="20"/>
      <c r="K2105" s="2">
        <f t="shared" si="89"/>
        <v>0</v>
      </c>
      <c r="L2105" s="16"/>
      <c r="M2105" s="17">
        <f t="shared" si="90"/>
        <v>0</v>
      </c>
      <c r="N2105" s="16"/>
    </row>
    <row r="2106" spans="1:14" ht="204">
      <c r="A2106" s="114">
        <v>110</v>
      </c>
      <c r="B2106" s="133"/>
      <c r="C2106" s="15" t="s">
        <v>5318</v>
      </c>
      <c r="D2106" s="19" t="s">
        <v>5319</v>
      </c>
      <c r="E2106" s="15" t="s">
        <v>4850</v>
      </c>
      <c r="F2106" s="15"/>
      <c r="G2106" s="252">
        <v>9789864402298</v>
      </c>
      <c r="H2106" s="61" t="s">
        <v>5320</v>
      </c>
      <c r="I2106" s="149">
        <v>300</v>
      </c>
      <c r="J2106" s="20"/>
      <c r="K2106" s="2">
        <f t="shared" si="89"/>
        <v>0</v>
      </c>
      <c r="L2106" s="16"/>
      <c r="M2106" s="17">
        <f t="shared" si="90"/>
        <v>0</v>
      </c>
      <c r="N2106" s="16"/>
    </row>
    <row r="2107" spans="1:14" ht="102">
      <c r="A2107" s="114">
        <v>110</v>
      </c>
      <c r="B2107" s="133"/>
      <c r="C2107" s="18" t="s">
        <v>5321</v>
      </c>
      <c r="D2107" s="19" t="s">
        <v>5322</v>
      </c>
      <c r="E2107" s="18" t="s">
        <v>4833</v>
      </c>
      <c r="F2107" s="18"/>
      <c r="G2107" s="252">
        <v>9789866215698</v>
      </c>
      <c r="H2107" s="61" t="s">
        <v>5323</v>
      </c>
      <c r="I2107" s="149">
        <v>280</v>
      </c>
      <c r="J2107" s="20"/>
      <c r="K2107" s="2">
        <f t="shared" si="89"/>
        <v>0</v>
      </c>
      <c r="L2107" s="16"/>
      <c r="M2107" s="17">
        <f t="shared" si="90"/>
        <v>0</v>
      </c>
      <c r="N2107" s="16"/>
    </row>
    <row r="2108" spans="1:14" ht="119">
      <c r="A2108" s="114">
        <v>110</v>
      </c>
      <c r="B2108" s="133"/>
      <c r="C2108" s="18" t="s">
        <v>5324</v>
      </c>
      <c r="D2108" s="19" t="s">
        <v>5325</v>
      </c>
      <c r="E2108" s="18" t="s">
        <v>4927</v>
      </c>
      <c r="F2108" s="18"/>
      <c r="G2108" s="252">
        <v>9789863381839</v>
      </c>
      <c r="H2108" s="61" t="s">
        <v>5326</v>
      </c>
      <c r="I2108" s="149">
        <v>280</v>
      </c>
      <c r="J2108" s="20"/>
      <c r="K2108" s="2">
        <f t="shared" si="89"/>
        <v>0</v>
      </c>
      <c r="L2108" s="16"/>
      <c r="M2108" s="17">
        <f t="shared" si="90"/>
        <v>0</v>
      </c>
      <c r="N2108" s="16"/>
    </row>
    <row r="2109" spans="1:14" ht="153">
      <c r="A2109" s="114">
        <v>110</v>
      </c>
      <c r="B2109" s="133"/>
      <c r="C2109" s="18" t="s">
        <v>5327</v>
      </c>
      <c r="D2109" s="19" t="s">
        <v>5328</v>
      </c>
      <c r="E2109" s="18" t="s">
        <v>4882</v>
      </c>
      <c r="F2109" s="18"/>
      <c r="G2109" s="252">
        <v>9789864799770</v>
      </c>
      <c r="H2109" s="61" t="s">
        <v>5329</v>
      </c>
      <c r="I2109" s="149">
        <v>320</v>
      </c>
      <c r="J2109" s="20"/>
      <c r="K2109" s="2">
        <f t="shared" si="89"/>
        <v>0</v>
      </c>
      <c r="L2109" s="16"/>
      <c r="M2109" s="17">
        <f t="shared" si="90"/>
        <v>0</v>
      </c>
      <c r="N2109" s="16"/>
    </row>
    <row r="2110" spans="1:14" ht="102">
      <c r="A2110" s="114">
        <v>110</v>
      </c>
      <c r="B2110" s="133"/>
      <c r="C2110" s="18" t="s">
        <v>4943</v>
      </c>
      <c r="D2110" s="19" t="s">
        <v>5330</v>
      </c>
      <c r="E2110" s="18" t="s">
        <v>4944</v>
      </c>
      <c r="F2110" s="18"/>
      <c r="G2110" s="252">
        <v>9789577627025</v>
      </c>
      <c r="H2110" s="61" t="s">
        <v>5331</v>
      </c>
      <c r="I2110" s="149">
        <v>300</v>
      </c>
      <c r="J2110" s="20"/>
      <c r="K2110" s="2">
        <f t="shared" si="89"/>
        <v>0</v>
      </c>
      <c r="L2110" s="16"/>
      <c r="M2110" s="17">
        <f t="shared" si="90"/>
        <v>0</v>
      </c>
      <c r="N2110" s="16"/>
    </row>
    <row r="2111" spans="1:14" ht="187">
      <c r="A2111" s="114">
        <v>110</v>
      </c>
      <c r="B2111" s="133"/>
      <c r="C2111" s="22" t="s">
        <v>5332</v>
      </c>
      <c r="D2111" s="19" t="s">
        <v>5333</v>
      </c>
      <c r="E2111" s="18" t="s">
        <v>4996</v>
      </c>
      <c r="F2111" s="18"/>
      <c r="G2111" s="252">
        <v>9789578423725</v>
      </c>
      <c r="H2111" s="61" t="s">
        <v>5334</v>
      </c>
      <c r="I2111" s="149">
        <v>350</v>
      </c>
      <c r="J2111" s="20"/>
      <c r="K2111" s="2">
        <f t="shared" si="89"/>
        <v>0</v>
      </c>
      <c r="L2111" s="16"/>
      <c r="M2111" s="17">
        <f t="shared" si="90"/>
        <v>0</v>
      </c>
      <c r="N2111" s="16"/>
    </row>
    <row r="2112" spans="1:14" ht="85">
      <c r="A2112" s="114">
        <v>110</v>
      </c>
      <c r="B2112" s="133"/>
      <c r="C2112" s="18" t="s">
        <v>5335</v>
      </c>
      <c r="D2112" s="19" t="s">
        <v>5336</v>
      </c>
      <c r="E2112" s="18" t="s">
        <v>5136</v>
      </c>
      <c r="F2112" s="18"/>
      <c r="G2112" s="252">
        <v>9789861616292</v>
      </c>
      <c r="H2112" s="61" t="s">
        <v>5337</v>
      </c>
      <c r="I2112" s="149">
        <v>300</v>
      </c>
      <c r="J2112" s="20"/>
      <c r="K2112" s="2">
        <f t="shared" si="89"/>
        <v>0</v>
      </c>
      <c r="L2112" s="16"/>
      <c r="M2112" s="17">
        <f t="shared" si="90"/>
        <v>0</v>
      </c>
      <c r="N2112" s="16"/>
    </row>
    <row r="2113" spans="1:14" ht="136">
      <c r="A2113" s="114">
        <v>110</v>
      </c>
      <c r="B2113" s="133"/>
      <c r="C2113" s="18" t="s">
        <v>5338</v>
      </c>
      <c r="D2113" s="19" t="s">
        <v>5339</v>
      </c>
      <c r="E2113" s="18" t="s">
        <v>4830</v>
      </c>
      <c r="F2113" s="18"/>
      <c r="G2113" s="252">
        <v>9789865664411</v>
      </c>
      <c r="H2113" s="61" t="s">
        <v>5340</v>
      </c>
      <c r="I2113" s="149">
        <v>280</v>
      </c>
      <c r="J2113" s="20"/>
      <c r="K2113" s="2">
        <f t="shared" si="89"/>
        <v>0</v>
      </c>
      <c r="L2113" s="16"/>
      <c r="M2113" s="17">
        <f t="shared" si="90"/>
        <v>0</v>
      </c>
      <c r="N2113" s="16"/>
    </row>
    <row r="2114" spans="1:14" ht="119">
      <c r="A2114" s="114">
        <v>110</v>
      </c>
      <c r="B2114" s="133"/>
      <c r="C2114" s="18" t="s">
        <v>5341</v>
      </c>
      <c r="D2114" s="19" t="s">
        <v>643</v>
      </c>
      <c r="E2114" s="18" t="s">
        <v>4882</v>
      </c>
      <c r="F2114" s="18"/>
      <c r="G2114" s="252">
        <v>9789864795710</v>
      </c>
      <c r="H2114" s="61" t="s">
        <v>5342</v>
      </c>
      <c r="I2114" s="149">
        <v>320</v>
      </c>
      <c r="J2114" s="20"/>
      <c r="K2114" s="2">
        <f t="shared" si="89"/>
        <v>0</v>
      </c>
      <c r="L2114" s="16"/>
      <c r="M2114" s="17">
        <f t="shared" si="90"/>
        <v>0</v>
      </c>
      <c r="N2114" s="16"/>
    </row>
    <row r="2115" spans="1:14" ht="153">
      <c r="A2115" s="114">
        <v>110</v>
      </c>
      <c r="B2115" s="133"/>
      <c r="C2115" s="15" t="s">
        <v>5343</v>
      </c>
      <c r="D2115" s="19" t="s">
        <v>5344</v>
      </c>
      <c r="E2115" s="15" t="s">
        <v>4833</v>
      </c>
      <c r="F2115" s="15"/>
      <c r="G2115" s="252">
        <v>9789866215636</v>
      </c>
      <c r="H2115" s="61" t="s">
        <v>5345</v>
      </c>
      <c r="I2115" s="149">
        <v>300</v>
      </c>
      <c r="J2115" s="20"/>
      <c r="K2115" s="2">
        <f t="shared" si="89"/>
        <v>0</v>
      </c>
      <c r="L2115" s="16"/>
      <c r="M2115" s="17">
        <f t="shared" si="90"/>
        <v>0</v>
      </c>
      <c r="N2115" s="16"/>
    </row>
    <row r="2116" spans="1:14" ht="119">
      <c r="A2116" s="114">
        <v>110</v>
      </c>
      <c r="B2116" s="133"/>
      <c r="C2116" s="18" t="s">
        <v>5346</v>
      </c>
      <c r="D2116" s="19" t="s">
        <v>5347</v>
      </c>
      <c r="E2116" s="18" t="s">
        <v>5018</v>
      </c>
      <c r="F2116" s="18"/>
      <c r="G2116" s="252">
        <v>9789869318037</v>
      </c>
      <c r="H2116" s="61" t="s">
        <v>5348</v>
      </c>
      <c r="I2116" s="149">
        <v>320</v>
      </c>
      <c r="J2116" s="20"/>
      <c r="K2116" s="2">
        <f t="shared" si="89"/>
        <v>0</v>
      </c>
      <c r="L2116" s="16"/>
      <c r="M2116" s="17">
        <f t="shared" si="90"/>
        <v>0</v>
      </c>
      <c r="N2116" s="16"/>
    </row>
    <row r="2117" spans="1:14" ht="68">
      <c r="A2117" s="114">
        <v>110</v>
      </c>
      <c r="B2117" s="133"/>
      <c r="C2117" s="18" t="s">
        <v>5349</v>
      </c>
      <c r="D2117" s="19" t="s">
        <v>5350</v>
      </c>
      <c r="E2117" s="18" t="s">
        <v>5145</v>
      </c>
      <c r="F2117" s="18"/>
      <c r="G2117" s="252">
        <v>9789865072070</v>
      </c>
      <c r="H2117" s="61" t="s">
        <v>5351</v>
      </c>
      <c r="I2117" s="149">
        <v>320</v>
      </c>
      <c r="J2117" s="20"/>
      <c r="K2117" s="2">
        <f t="shared" ref="K2117:K2230" si="91">I2117*J2117</f>
        <v>0</v>
      </c>
      <c r="L2117" s="16"/>
      <c r="M2117" s="17">
        <f t="shared" si="90"/>
        <v>0</v>
      </c>
      <c r="N2117" s="16"/>
    </row>
    <row r="2118" spans="1:14" ht="102">
      <c r="A2118" s="114">
        <v>110</v>
      </c>
      <c r="B2118" s="133"/>
      <c r="C2118" s="18" t="s">
        <v>5059</v>
      </c>
      <c r="D2118" s="19" t="s">
        <v>5352</v>
      </c>
      <c r="E2118" s="18" t="s">
        <v>5136</v>
      </c>
      <c r="F2118" s="18"/>
      <c r="G2118" s="252">
        <v>9789861615929</v>
      </c>
      <c r="H2118" s="61" t="s">
        <v>5353</v>
      </c>
      <c r="I2118" s="149">
        <v>280</v>
      </c>
      <c r="J2118" s="20"/>
      <c r="K2118" s="2">
        <f t="shared" si="91"/>
        <v>0</v>
      </c>
      <c r="L2118" s="16"/>
      <c r="M2118" s="17">
        <f t="shared" si="90"/>
        <v>0</v>
      </c>
      <c r="N2118" s="16"/>
    </row>
    <row r="2119" spans="1:14" ht="85">
      <c r="A2119" s="114">
        <v>110</v>
      </c>
      <c r="B2119" s="133"/>
      <c r="C2119" s="18" t="s">
        <v>5354</v>
      </c>
      <c r="D2119" s="19" t="s">
        <v>5355</v>
      </c>
      <c r="E2119" s="18" t="s">
        <v>5356</v>
      </c>
      <c r="F2119" s="18"/>
      <c r="G2119" s="252">
        <v>9789571373720</v>
      </c>
      <c r="H2119" s="61" t="s">
        <v>5357</v>
      </c>
      <c r="I2119" s="149">
        <v>280</v>
      </c>
      <c r="J2119" s="20"/>
      <c r="K2119" s="2">
        <f t="shared" si="91"/>
        <v>0</v>
      </c>
      <c r="L2119" s="16"/>
      <c r="M2119" s="17">
        <f t="shared" si="90"/>
        <v>0</v>
      </c>
      <c r="N2119" s="16"/>
    </row>
    <row r="2120" spans="1:14" ht="85">
      <c r="A2120" s="114">
        <v>110</v>
      </c>
      <c r="B2120" s="133"/>
      <c r="C2120" s="18" t="s">
        <v>5358</v>
      </c>
      <c r="D2120" s="19" t="s">
        <v>5359</v>
      </c>
      <c r="E2120" s="18" t="s">
        <v>4857</v>
      </c>
      <c r="F2120" s="18"/>
      <c r="G2120" s="252">
        <v>9789861898537</v>
      </c>
      <c r="H2120" s="61" t="s">
        <v>5360</v>
      </c>
      <c r="I2120" s="149">
        <v>280</v>
      </c>
      <c r="J2120" s="20"/>
      <c r="K2120" s="2">
        <f t="shared" si="91"/>
        <v>0</v>
      </c>
      <c r="L2120" s="16"/>
      <c r="M2120" s="17">
        <f t="shared" si="90"/>
        <v>0</v>
      </c>
      <c r="N2120" s="16"/>
    </row>
    <row r="2121" spans="1:14" ht="136">
      <c r="A2121" s="114">
        <v>110</v>
      </c>
      <c r="B2121" s="133"/>
      <c r="C2121" s="18" t="s">
        <v>5361</v>
      </c>
      <c r="D2121" s="19" t="s">
        <v>5362</v>
      </c>
      <c r="E2121" s="18" t="s">
        <v>5363</v>
      </c>
      <c r="F2121" s="18"/>
      <c r="G2121" s="252">
        <v>9789869599900</v>
      </c>
      <c r="H2121" s="61" t="s">
        <v>5364</v>
      </c>
      <c r="I2121" s="149">
        <v>290</v>
      </c>
      <c r="J2121" s="20"/>
      <c r="K2121" s="2">
        <f t="shared" si="91"/>
        <v>0</v>
      </c>
      <c r="L2121" s="16"/>
      <c r="M2121" s="17">
        <f t="shared" si="90"/>
        <v>0</v>
      </c>
      <c r="N2121" s="16"/>
    </row>
    <row r="2122" spans="1:14" ht="102">
      <c r="A2122" s="114">
        <v>110</v>
      </c>
      <c r="B2122" s="133"/>
      <c r="C2122" s="18" t="s">
        <v>5365</v>
      </c>
      <c r="D2122" s="19" t="s">
        <v>5366</v>
      </c>
      <c r="E2122" s="18" t="s">
        <v>5367</v>
      </c>
      <c r="F2122" s="18"/>
      <c r="G2122" s="252">
        <v>9789860545760</v>
      </c>
      <c r="H2122" s="61" t="s">
        <v>5368</v>
      </c>
      <c r="I2122" s="149">
        <v>280</v>
      </c>
      <c r="J2122" s="20"/>
      <c r="K2122" s="2">
        <f t="shared" si="91"/>
        <v>0</v>
      </c>
      <c r="L2122" s="16"/>
      <c r="M2122" s="17">
        <f t="shared" si="90"/>
        <v>0</v>
      </c>
      <c r="N2122" s="16"/>
    </row>
    <row r="2123" spans="1:14" ht="102">
      <c r="A2123" s="114">
        <v>110</v>
      </c>
      <c r="B2123" s="133"/>
      <c r="C2123" s="18" t="s">
        <v>5369</v>
      </c>
      <c r="D2123" s="19" t="s">
        <v>5370</v>
      </c>
      <c r="E2123" s="18" t="s">
        <v>4905</v>
      </c>
      <c r="F2123" s="18"/>
      <c r="G2123" s="252">
        <v>9789579077187</v>
      </c>
      <c r="H2123" s="61" t="s">
        <v>5371</v>
      </c>
      <c r="I2123" s="149">
        <v>380</v>
      </c>
      <c r="J2123" s="20"/>
      <c r="K2123" s="2">
        <f t="shared" si="91"/>
        <v>0</v>
      </c>
      <c r="L2123" s="16"/>
      <c r="M2123" s="17">
        <f t="shared" si="90"/>
        <v>0</v>
      </c>
      <c r="N2123" s="16"/>
    </row>
    <row r="2124" spans="1:14" ht="51">
      <c r="A2124" s="114">
        <v>110</v>
      </c>
      <c r="B2124" s="133"/>
      <c r="C2124" s="18" t="s">
        <v>4871</v>
      </c>
      <c r="D2124" s="19" t="s">
        <v>5372</v>
      </c>
      <c r="E2124" s="18" t="s">
        <v>5018</v>
      </c>
      <c r="F2124" s="18"/>
      <c r="G2124" s="252">
        <v>9789869808583</v>
      </c>
      <c r="H2124" s="61" t="s">
        <v>5373</v>
      </c>
      <c r="I2124" s="149">
        <v>280</v>
      </c>
      <c r="J2124" s="20"/>
      <c r="K2124" s="2">
        <f t="shared" si="91"/>
        <v>0</v>
      </c>
      <c r="L2124" s="16"/>
      <c r="M2124" s="17">
        <f t="shared" si="90"/>
        <v>0</v>
      </c>
      <c r="N2124" s="16"/>
    </row>
    <row r="2125" spans="1:14" ht="51">
      <c r="A2125" s="204">
        <v>110</v>
      </c>
      <c r="B2125" s="205"/>
      <c r="C2125" s="160" t="s">
        <v>5374</v>
      </c>
      <c r="D2125" s="123" t="s">
        <v>5375</v>
      </c>
      <c r="E2125" s="160" t="s">
        <v>4716</v>
      </c>
      <c r="F2125" s="160"/>
      <c r="G2125" s="253">
        <v>9789865415402</v>
      </c>
      <c r="H2125" s="206" t="s">
        <v>5376</v>
      </c>
      <c r="I2125" s="207">
        <v>300</v>
      </c>
      <c r="J2125" s="124"/>
      <c r="K2125" s="184">
        <f t="shared" si="91"/>
        <v>0</v>
      </c>
      <c r="L2125" s="125"/>
      <c r="M2125" s="121">
        <f t="shared" si="90"/>
        <v>0</v>
      </c>
      <c r="N2125" s="125"/>
    </row>
    <row r="2126" spans="1:14" ht="31">
      <c r="A2126" s="335" t="s">
        <v>12601</v>
      </c>
      <c r="B2126" s="345"/>
      <c r="C2126" s="345"/>
      <c r="D2126" s="345"/>
      <c r="E2126" s="345"/>
      <c r="F2126" s="345"/>
      <c r="G2126" s="345"/>
      <c r="H2126" s="345"/>
      <c r="I2126" s="345"/>
      <c r="J2126" s="345"/>
      <c r="K2126" s="345"/>
      <c r="L2126" s="345"/>
      <c r="M2126" s="345"/>
      <c r="N2126" s="346"/>
    </row>
    <row r="2127" spans="1:14" s="295" customFormat="1" ht="60" customHeight="1">
      <c r="A2127" s="291">
        <v>113</v>
      </c>
      <c r="B2127" s="292" t="s">
        <v>4846</v>
      </c>
      <c r="C2127" s="293" t="s">
        <v>12602</v>
      </c>
      <c r="D2127" s="293"/>
      <c r="E2127" s="292" t="s">
        <v>4996</v>
      </c>
      <c r="F2127" s="292"/>
      <c r="G2127" s="292"/>
      <c r="H2127" s="293" t="s">
        <v>12603</v>
      </c>
      <c r="I2127" s="207">
        <v>380</v>
      </c>
      <c r="J2127" s="124"/>
      <c r="K2127" s="184">
        <f t="shared" ref="K2127" si="92">I2127*J2127</f>
        <v>0</v>
      </c>
      <c r="L2127" s="125"/>
      <c r="M2127" s="121">
        <f t="shared" ref="M2127" si="93">I2127*L2127</f>
        <v>0</v>
      </c>
      <c r="N2127" s="125"/>
    </row>
    <row r="2128" spans="1:14" s="295" customFormat="1" ht="60" customHeight="1">
      <c r="A2128" s="291">
        <v>113</v>
      </c>
      <c r="B2128" s="292" t="s">
        <v>4846</v>
      </c>
      <c r="C2128" s="293" t="s">
        <v>12604</v>
      </c>
      <c r="D2128" s="293"/>
      <c r="E2128" s="292" t="s">
        <v>4996</v>
      </c>
      <c r="F2128" s="292"/>
      <c r="G2128" s="292"/>
      <c r="H2128" s="293" t="s">
        <v>12603</v>
      </c>
      <c r="I2128" s="207">
        <v>360</v>
      </c>
      <c r="J2128" s="124"/>
      <c r="K2128" s="184">
        <f t="shared" ref="K2128:K2129" si="94">I2128*J2128</f>
        <v>0</v>
      </c>
      <c r="L2128" s="125"/>
      <c r="M2128" s="121">
        <f t="shared" ref="M2128:M2129" si="95">I2128*L2128</f>
        <v>0</v>
      </c>
      <c r="N2128" s="125"/>
    </row>
    <row r="2129" spans="1:14" s="295" customFormat="1" ht="60" customHeight="1">
      <c r="A2129" s="291">
        <v>113</v>
      </c>
      <c r="B2129" s="292" t="s">
        <v>4828</v>
      </c>
      <c r="C2129" s="293" t="s">
        <v>12944</v>
      </c>
      <c r="D2129" s="293"/>
      <c r="E2129" s="292" t="s">
        <v>4996</v>
      </c>
      <c r="F2129" s="292"/>
      <c r="G2129" s="292"/>
      <c r="H2129" s="293" t="s">
        <v>12605</v>
      </c>
      <c r="I2129" s="207">
        <v>450</v>
      </c>
      <c r="J2129" s="124"/>
      <c r="K2129" s="184">
        <f t="shared" si="94"/>
        <v>0</v>
      </c>
      <c r="L2129" s="125"/>
      <c r="M2129" s="121">
        <f t="shared" si="95"/>
        <v>0</v>
      </c>
      <c r="N2129" s="125"/>
    </row>
    <row r="2130" spans="1:14" s="295" customFormat="1" ht="60" customHeight="1">
      <c r="A2130" s="291">
        <v>113</v>
      </c>
      <c r="B2130" s="292" t="s">
        <v>12606</v>
      </c>
      <c r="C2130" s="293" t="s">
        <v>12607</v>
      </c>
      <c r="D2130" s="293"/>
      <c r="E2130" s="292" t="s">
        <v>5452</v>
      </c>
      <c r="F2130" s="292"/>
      <c r="G2130" s="292"/>
      <c r="H2130" s="293" t="s">
        <v>12445</v>
      </c>
      <c r="I2130" s="207">
        <v>420</v>
      </c>
      <c r="J2130" s="124"/>
      <c r="K2130" s="184">
        <f t="shared" ref="K2130:K2192" si="96">I2130*J2130</f>
        <v>0</v>
      </c>
      <c r="L2130" s="125"/>
      <c r="M2130" s="121">
        <f t="shared" ref="M2130:M2192" si="97">I2130*L2130</f>
        <v>0</v>
      </c>
      <c r="N2130" s="125"/>
    </row>
    <row r="2131" spans="1:14" s="295" customFormat="1" ht="60" customHeight="1">
      <c r="A2131" s="291">
        <v>113</v>
      </c>
      <c r="B2131" s="292" t="s">
        <v>12606</v>
      </c>
      <c r="C2131" s="293" t="s">
        <v>5451</v>
      </c>
      <c r="D2131" s="293"/>
      <c r="E2131" s="292" t="s">
        <v>5452</v>
      </c>
      <c r="F2131" s="292"/>
      <c r="G2131" s="292"/>
      <c r="H2131" s="293" t="s">
        <v>12445</v>
      </c>
      <c r="I2131" s="207">
        <v>330</v>
      </c>
      <c r="J2131" s="124"/>
      <c r="K2131" s="184">
        <f t="shared" si="96"/>
        <v>0</v>
      </c>
      <c r="L2131" s="125"/>
      <c r="M2131" s="121">
        <f t="shared" si="97"/>
        <v>0</v>
      </c>
      <c r="N2131" s="125"/>
    </row>
    <row r="2132" spans="1:14" s="295" customFormat="1" ht="30" customHeight="1">
      <c r="A2132" s="291">
        <v>113</v>
      </c>
      <c r="B2132" s="292" t="s">
        <v>4828</v>
      </c>
      <c r="C2132" s="293" t="s">
        <v>12608</v>
      </c>
      <c r="D2132" s="293"/>
      <c r="E2132" s="292" t="s">
        <v>5452</v>
      </c>
      <c r="F2132" s="292"/>
      <c r="G2132" s="292"/>
      <c r="H2132" s="293" t="s">
        <v>12609</v>
      </c>
      <c r="I2132" s="207">
        <v>620</v>
      </c>
      <c r="J2132" s="124"/>
      <c r="K2132" s="184">
        <f t="shared" si="96"/>
        <v>0</v>
      </c>
      <c r="L2132" s="125"/>
      <c r="M2132" s="121">
        <f t="shared" si="97"/>
        <v>0</v>
      </c>
      <c r="N2132" s="125"/>
    </row>
    <row r="2133" spans="1:14" s="295" customFormat="1" ht="30" customHeight="1">
      <c r="A2133" s="291">
        <v>113</v>
      </c>
      <c r="B2133" s="292" t="s">
        <v>12610</v>
      </c>
      <c r="C2133" s="293" t="s">
        <v>12611</v>
      </c>
      <c r="D2133" s="293"/>
      <c r="E2133" s="292" t="s">
        <v>5086</v>
      </c>
      <c r="F2133" s="292"/>
      <c r="G2133" s="292"/>
      <c r="H2133" s="293" t="s">
        <v>12612</v>
      </c>
      <c r="I2133" s="207">
        <v>330</v>
      </c>
      <c r="J2133" s="124"/>
      <c r="K2133" s="184">
        <f t="shared" si="96"/>
        <v>0</v>
      </c>
      <c r="L2133" s="125"/>
      <c r="M2133" s="121">
        <f t="shared" si="97"/>
        <v>0</v>
      </c>
      <c r="N2133" s="125"/>
    </row>
    <row r="2134" spans="1:14" s="295" customFormat="1" ht="30" customHeight="1">
      <c r="A2134" s="291">
        <v>113</v>
      </c>
      <c r="B2134" s="292" t="s">
        <v>4894</v>
      </c>
      <c r="C2134" s="293" t="s">
        <v>12613</v>
      </c>
      <c r="D2134" s="293"/>
      <c r="E2134" s="292" t="s">
        <v>5086</v>
      </c>
      <c r="F2134" s="292"/>
      <c r="G2134" s="292"/>
      <c r="H2134" s="293" t="s">
        <v>12614</v>
      </c>
      <c r="I2134" s="207">
        <v>350</v>
      </c>
      <c r="J2134" s="124"/>
      <c r="K2134" s="184">
        <f t="shared" si="96"/>
        <v>0</v>
      </c>
      <c r="L2134" s="125"/>
      <c r="M2134" s="121">
        <f t="shared" si="97"/>
        <v>0</v>
      </c>
      <c r="N2134" s="125"/>
    </row>
    <row r="2135" spans="1:14" s="295" customFormat="1" ht="50.15" customHeight="1">
      <c r="A2135" s="291">
        <v>113</v>
      </c>
      <c r="B2135" s="292" t="s">
        <v>4846</v>
      </c>
      <c r="C2135" s="293" t="s">
        <v>5469</v>
      </c>
      <c r="D2135" s="293"/>
      <c r="E2135" s="292" t="s">
        <v>5086</v>
      </c>
      <c r="F2135" s="292"/>
      <c r="G2135" s="292"/>
      <c r="H2135" s="293" t="s">
        <v>12615</v>
      </c>
      <c r="I2135" s="207">
        <v>330</v>
      </c>
      <c r="J2135" s="124"/>
      <c r="K2135" s="184">
        <f t="shared" si="96"/>
        <v>0</v>
      </c>
      <c r="L2135" s="125"/>
      <c r="M2135" s="121">
        <f t="shared" si="97"/>
        <v>0</v>
      </c>
      <c r="N2135" s="125"/>
    </row>
    <row r="2136" spans="1:14" s="295" customFormat="1" ht="30" customHeight="1">
      <c r="A2136" s="291">
        <v>113</v>
      </c>
      <c r="B2136" s="292" t="s">
        <v>4828</v>
      </c>
      <c r="C2136" s="293" t="s">
        <v>12616</v>
      </c>
      <c r="D2136" s="293"/>
      <c r="E2136" s="292" t="s">
        <v>5086</v>
      </c>
      <c r="F2136" s="292"/>
      <c r="G2136" s="292"/>
      <c r="H2136" s="293" t="s">
        <v>12617</v>
      </c>
      <c r="I2136" s="207">
        <v>320</v>
      </c>
      <c r="J2136" s="124"/>
      <c r="K2136" s="184">
        <f t="shared" si="96"/>
        <v>0</v>
      </c>
      <c r="L2136" s="125"/>
      <c r="M2136" s="121">
        <f t="shared" si="97"/>
        <v>0</v>
      </c>
      <c r="N2136" s="125"/>
    </row>
    <row r="2137" spans="1:14" s="295" customFormat="1" ht="30" customHeight="1">
      <c r="A2137" s="291">
        <v>113</v>
      </c>
      <c r="B2137" s="292" t="s">
        <v>4846</v>
      </c>
      <c r="C2137" s="293" t="s">
        <v>12618</v>
      </c>
      <c r="D2137" s="293"/>
      <c r="E2137" s="292" t="s">
        <v>5086</v>
      </c>
      <c r="F2137" s="292"/>
      <c r="G2137" s="292"/>
      <c r="H2137" s="293" t="s">
        <v>12603</v>
      </c>
      <c r="I2137" s="207">
        <v>400</v>
      </c>
      <c r="J2137" s="124"/>
      <c r="K2137" s="184">
        <f t="shared" si="96"/>
        <v>0</v>
      </c>
      <c r="L2137" s="125"/>
      <c r="M2137" s="121">
        <f t="shared" si="97"/>
        <v>0</v>
      </c>
      <c r="N2137" s="125"/>
    </row>
    <row r="2138" spans="1:14" s="295" customFormat="1" ht="30" customHeight="1">
      <c r="A2138" s="291">
        <v>113</v>
      </c>
      <c r="B2138" s="292" t="s">
        <v>12606</v>
      </c>
      <c r="C2138" s="293" t="s">
        <v>12619</v>
      </c>
      <c r="D2138" s="293"/>
      <c r="E2138" s="292" t="s">
        <v>5086</v>
      </c>
      <c r="F2138" s="292"/>
      <c r="G2138" s="292"/>
      <c r="H2138" s="293" t="s">
        <v>12620</v>
      </c>
      <c r="I2138" s="207">
        <v>380</v>
      </c>
      <c r="J2138" s="124"/>
      <c r="K2138" s="184">
        <f t="shared" si="96"/>
        <v>0</v>
      </c>
      <c r="L2138" s="125"/>
      <c r="M2138" s="121">
        <f t="shared" si="97"/>
        <v>0</v>
      </c>
      <c r="N2138" s="125"/>
    </row>
    <row r="2139" spans="1:14" s="295" customFormat="1" ht="50.15" customHeight="1">
      <c r="A2139" s="291">
        <v>113</v>
      </c>
      <c r="B2139" s="292" t="s">
        <v>4846</v>
      </c>
      <c r="C2139" s="293" t="s">
        <v>12621</v>
      </c>
      <c r="D2139" s="293"/>
      <c r="E2139" s="292" t="s">
        <v>4763</v>
      </c>
      <c r="F2139" s="292"/>
      <c r="G2139" s="292"/>
      <c r="H2139" s="293" t="s">
        <v>12622</v>
      </c>
      <c r="I2139" s="207">
        <v>350</v>
      </c>
      <c r="J2139" s="124"/>
      <c r="K2139" s="184">
        <f t="shared" si="96"/>
        <v>0</v>
      </c>
      <c r="L2139" s="125"/>
      <c r="M2139" s="121">
        <f t="shared" si="97"/>
        <v>0</v>
      </c>
      <c r="N2139" s="125"/>
    </row>
    <row r="2140" spans="1:14" s="295" customFormat="1" ht="50.15" customHeight="1">
      <c r="A2140" s="291">
        <v>113</v>
      </c>
      <c r="B2140" s="292" t="s">
        <v>12623</v>
      </c>
      <c r="C2140" s="293" t="s">
        <v>12624</v>
      </c>
      <c r="D2140" s="293"/>
      <c r="E2140" s="292" t="s">
        <v>4763</v>
      </c>
      <c r="F2140" s="292"/>
      <c r="G2140" s="292"/>
      <c r="H2140" s="293" t="s">
        <v>12625</v>
      </c>
      <c r="I2140" s="207">
        <v>360</v>
      </c>
      <c r="J2140" s="124"/>
      <c r="K2140" s="184">
        <f t="shared" si="96"/>
        <v>0</v>
      </c>
      <c r="L2140" s="125"/>
      <c r="M2140" s="121">
        <f t="shared" si="97"/>
        <v>0</v>
      </c>
      <c r="N2140" s="125"/>
    </row>
    <row r="2141" spans="1:14" s="295" customFormat="1" ht="60" customHeight="1">
      <c r="A2141" s="291">
        <v>113</v>
      </c>
      <c r="B2141" s="292" t="s">
        <v>4894</v>
      </c>
      <c r="C2141" s="293" t="s">
        <v>12626</v>
      </c>
      <c r="D2141" s="293"/>
      <c r="E2141" s="292" t="s">
        <v>4763</v>
      </c>
      <c r="F2141" s="292"/>
      <c r="G2141" s="292"/>
      <c r="H2141" s="293" t="s">
        <v>12627</v>
      </c>
      <c r="I2141" s="207">
        <v>450</v>
      </c>
      <c r="J2141" s="124"/>
      <c r="K2141" s="184">
        <f t="shared" si="96"/>
        <v>0</v>
      </c>
      <c r="L2141" s="125"/>
      <c r="M2141" s="121">
        <f t="shared" si="97"/>
        <v>0</v>
      </c>
      <c r="N2141" s="125"/>
    </row>
    <row r="2142" spans="1:14" s="295" customFormat="1" ht="30" customHeight="1">
      <c r="A2142" s="291">
        <v>113</v>
      </c>
      <c r="B2142" s="292" t="s">
        <v>4828</v>
      </c>
      <c r="C2142" s="293" t="s">
        <v>12945</v>
      </c>
      <c r="D2142" s="293"/>
      <c r="E2142" s="292" t="s">
        <v>4763</v>
      </c>
      <c r="F2142" s="292"/>
      <c r="G2142" s="292"/>
      <c r="H2142" s="293" t="s">
        <v>12628</v>
      </c>
      <c r="I2142" s="207">
        <v>360</v>
      </c>
      <c r="J2142" s="124"/>
      <c r="K2142" s="184">
        <f t="shared" si="96"/>
        <v>0</v>
      </c>
      <c r="L2142" s="125"/>
      <c r="M2142" s="121">
        <f t="shared" si="97"/>
        <v>0</v>
      </c>
      <c r="N2142" s="125"/>
    </row>
    <row r="2143" spans="1:14" s="295" customFormat="1" ht="30" customHeight="1">
      <c r="A2143" s="291">
        <v>113</v>
      </c>
      <c r="B2143" s="292" t="s">
        <v>4828</v>
      </c>
      <c r="C2143" s="293" t="s">
        <v>12946</v>
      </c>
      <c r="D2143" s="293"/>
      <c r="E2143" s="292" t="s">
        <v>4763</v>
      </c>
      <c r="F2143" s="292"/>
      <c r="G2143" s="292"/>
      <c r="H2143" s="293" t="s">
        <v>12629</v>
      </c>
      <c r="I2143" s="207">
        <v>450</v>
      </c>
      <c r="J2143" s="124"/>
      <c r="K2143" s="184">
        <f t="shared" si="96"/>
        <v>0</v>
      </c>
      <c r="L2143" s="125"/>
      <c r="M2143" s="121">
        <f t="shared" si="97"/>
        <v>0</v>
      </c>
      <c r="N2143" s="125"/>
    </row>
    <row r="2144" spans="1:14" s="295" customFormat="1" ht="30" customHeight="1">
      <c r="A2144" s="291">
        <v>113</v>
      </c>
      <c r="B2144" s="292" t="s">
        <v>4828</v>
      </c>
      <c r="C2144" s="293" t="s">
        <v>12630</v>
      </c>
      <c r="D2144" s="293"/>
      <c r="E2144" s="292" t="s">
        <v>5391</v>
      </c>
      <c r="F2144" s="292"/>
      <c r="G2144" s="292"/>
      <c r="H2144" s="293" t="s">
        <v>12631</v>
      </c>
      <c r="I2144" s="207">
        <v>399</v>
      </c>
      <c r="J2144" s="124"/>
      <c r="K2144" s="184">
        <f t="shared" si="96"/>
        <v>0</v>
      </c>
      <c r="L2144" s="125"/>
      <c r="M2144" s="121">
        <f t="shared" si="97"/>
        <v>0</v>
      </c>
      <c r="N2144" s="125"/>
    </row>
    <row r="2145" spans="1:14" s="295" customFormat="1" ht="30" customHeight="1">
      <c r="A2145" s="291">
        <v>113</v>
      </c>
      <c r="B2145" s="292" t="s">
        <v>4828</v>
      </c>
      <c r="C2145" s="293" t="s">
        <v>12632</v>
      </c>
      <c r="D2145" s="293"/>
      <c r="E2145" s="292" t="s">
        <v>5391</v>
      </c>
      <c r="F2145" s="292"/>
      <c r="G2145" s="292"/>
      <c r="H2145" s="293" t="s">
        <v>12633</v>
      </c>
      <c r="I2145" s="207">
        <v>380</v>
      </c>
      <c r="J2145" s="124"/>
      <c r="K2145" s="184">
        <f t="shared" si="96"/>
        <v>0</v>
      </c>
      <c r="L2145" s="125"/>
      <c r="M2145" s="121">
        <f t="shared" si="97"/>
        <v>0</v>
      </c>
      <c r="N2145" s="125"/>
    </row>
    <row r="2146" spans="1:14" s="295" customFormat="1" ht="30" customHeight="1">
      <c r="A2146" s="291">
        <v>113</v>
      </c>
      <c r="B2146" s="292" t="s">
        <v>12606</v>
      </c>
      <c r="C2146" s="293" t="s">
        <v>12947</v>
      </c>
      <c r="D2146" s="293"/>
      <c r="E2146" s="292" t="s">
        <v>5391</v>
      </c>
      <c r="F2146" s="292"/>
      <c r="G2146" s="292"/>
      <c r="H2146" s="293" t="s">
        <v>12634</v>
      </c>
      <c r="I2146" s="207">
        <v>399</v>
      </c>
      <c r="J2146" s="124"/>
      <c r="K2146" s="184">
        <f t="shared" si="96"/>
        <v>0</v>
      </c>
      <c r="L2146" s="125"/>
      <c r="M2146" s="121">
        <f t="shared" si="97"/>
        <v>0</v>
      </c>
      <c r="N2146" s="125"/>
    </row>
    <row r="2147" spans="1:14" s="295" customFormat="1" ht="30" customHeight="1">
      <c r="A2147" s="291">
        <v>113</v>
      </c>
      <c r="B2147" s="292" t="s">
        <v>4828</v>
      </c>
      <c r="C2147" s="293" t="s">
        <v>4762</v>
      </c>
      <c r="D2147" s="293"/>
      <c r="E2147" s="292" t="s">
        <v>5391</v>
      </c>
      <c r="F2147" s="292"/>
      <c r="G2147" s="292"/>
      <c r="H2147" s="293" t="s">
        <v>12635</v>
      </c>
      <c r="I2147" s="207">
        <v>350</v>
      </c>
      <c r="J2147" s="124"/>
      <c r="K2147" s="184">
        <f t="shared" si="96"/>
        <v>0</v>
      </c>
      <c r="L2147" s="125"/>
      <c r="M2147" s="121">
        <f t="shared" si="97"/>
        <v>0</v>
      </c>
      <c r="N2147" s="125"/>
    </row>
    <row r="2148" spans="1:14" s="295" customFormat="1" ht="30" customHeight="1">
      <c r="A2148" s="291">
        <v>113</v>
      </c>
      <c r="B2148" s="292" t="s">
        <v>12610</v>
      </c>
      <c r="C2148" s="293" t="s">
        <v>2038</v>
      </c>
      <c r="D2148" s="293"/>
      <c r="E2148" s="292" t="s">
        <v>5391</v>
      </c>
      <c r="F2148" s="292"/>
      <c r="G2148" s="292"/>
      <c r="H2148" s="293" t="s">
        <v>12636</v>
      </c>
      <c r="I2148" s="207">
        <v>350</v>
      </c>
      <c r="J2148" s="124"/>
      <c r="K2148" s="184">
        <f t="shared" si="96"/>
        <v>0</v>
      </c>
      <c r="L2148" s="125"/>
      <c r="M2148" s="121">
        <f t="shared" si="97"/>
        <v>0</v>
      </c>
      <c r="N2148" s="125"/>
    </row>
    <row r="2149" spans="1:14" s="295" customFormat="1" ht="30" customHeight="1">
      <c r="A2149" s="291">
        <v>113</v>
      </c>
      <c r="B2149" s="292" t="s">
        <v>4828</v>
      </c>
      <c r="C2149" s="293" t="s">
        <v>12637</v>
      </c>
      <c r="D2149" s="293"/>
      <c r="E2149" s="292" t="s">
        <v>5391</v>
      </c>
      <c r="F2149" s="292"/>
      <c r="G2149" s="292"/>
      <c r="H2149" s="293" t="s">
        <v>12638</v>
      </c>
      <c r="I2149" s="207">
        <v>350</v>
      </c>
      <c r="J2149" s="124"/>
      <c r="K2149" s="184">
        <f t="shared" si="96"/>
        <v>0</v>
      </c>
      <c r="L2149" s="125"/>
      <c r="M2149" s="121">
        <f t="shared" si="97"/>
        <v>0</v>
      </c>
      <c r="N2149" s="125"/>
    </row>
    <row r="2150" spans="1:14" s="295" customFormat="1" ht="30" customHeight="1">
      <c r="A2150" s="291">
        <v>113</v>
      </c>
      <c r="B2150" s="292" t="s">
        <v>4846</v>
      </c>
      <c r="C2150" s="293" t="s">
        <v>12948</v>
      </c>
      <c r="D2150" s="293"/>
      <c r="E2150" s="292" t="s">
        <v>5391</v>
      </c>
      <c r="F2150" s="292"/>
      <c r="G2150" s="292"/>
      <c r="H2150" s="293" t="s">
        <v>12639</v>
      </c>
      <c r="I2150" s="207">
        <v>2000</v>
      </c>
      <c r="J2150" s="124"/>
      <c r="K2150" s="184">
        <f t="shared" si="96"/>
        <v>0</v>
      </c>
      <c r="L2150" s="125"/>
      <c r="M2150" s="121">
        <f t="shared" si="97"/>
        <v>0</v>
      </c>
      <c r="N2150" s="125"/>
    </row>
    <row r="2151" spans="1:14" s="295" customFormat="1" ht="30" customHeight="1">
      <c r="A2151" s="291">
        <v>113</v>
      </c>
      <c r="B2151" s="292" t="s">
        <v>4846</v>
      </c>
      <c r="C2151" s="293" t="s">
        <v>2097</v>
      </c>
      <c r="D2151" s="293"/>
      <c r="E2151" s="292" t="s">
        <v>5391</v>
      </c>
      <c r="F2151" s="292"/>
      <c r="G2151" s="292"/>
      <c r="H2151" s="293" t="s">
        <v>12640</v>
      </c>
      <c r="I2151" s="207">
        <v>380</v>
      </c>
      <c r="J2151" s="124"/>
      <c r="K2151" s="184">
        <f t="shared" si="96"/>
        <v>0</v>
      </c>
      <c r="L2151" s="125"/>
      <c r="M2151" s="121">
        <f t="shared" si="97"/>
        <v>0</v>
      </c>
      <c r="N2151" s="125"/>
    </row>
    <row r="2152" spans="1:14" s="295" customFormat="1" ht="30" customHeight="1">
      <c r="A2152" s="291">
        <v>113</v>
      </c>
      <c r="B2152" s="292" t="s">
        <v>12606</v>
      </c>
      <c r="C2152" s="293" t="s">
        <v>12641</v>
      </c>
      <c r="D2152" s="293"/>
      <c r="E2152" s="292" t="s">
        <v>4882</v>
      </c>
      <c r="F2152" s="292"/>
      <c r="G2152" s="292"/>
      <c r="H2152" s="293" t="s">
        <v>12642</v>
      </c>
      <c r="I2152" s="207">
        <v>300</v>
      </c>
      <c r="J2152" s="124"/>
      <c r="K2152" s="184">
        <f t="shared" si="96"/>
        <v>0</v>
      </c>
      <c r="L2152" s="125"/>
      <c r="M2152" s="121">
        <f t="shared" si="97"/>
        <v>0</v>
      </c>
      <c r="N2152" s="125"/>
    </row>
    <row r="2153" spans="1:14" s="295" customFormat="1" ht="30" customHeight="1">
      <c r="A2153" s="291">
        <v>113</v>
      </c>
      <c r="B2153" s="292" t="s">
        <v>4846</v>
      </c>
      <c r="C2153" s="293" t="s">
        <v>12643</v>
      </c>
      <c r="D2153" s="293"/>
      <c r="E2153" s="292" t="s">
        <v>4882</v>
      </c>
      <c r="F2153" s="292"/>
      <c r="G2153" s="292"/>
      <c r="H2153" s="293" t="s">
        <v>12644</v>
      </c>
      <c r="I2153" s="207">
        <v>360</v>
      </c>
      <c r="J2153" s="124"/>
      <c r="K2153" s="184">
        <f t="shared" si="96"/>
        <v>0</v>
      </c>
      <c r="L2153" s="125"/>
      <c r="M2153" s="121">
        <f t="shared" si="97"/>
        <v>0</v>
      </c>
      <c r="N2153" s="125"/>
    </row>
    <row r="2154" spans="1:14" s="295" customFormat="1" ht="30" customHeight="1">
      <c r="A2154" s="291">
        <v>113</v>
      </c>
      <c r="B2154" s="292" t="s">
        <v>4828</v>
      </c>
      <c r="C2154" s="293" t="s">
        <v>4760</v>
      </c>
      <c r="D2154" s="293"/>
      <c r="E2154" s="292" t="s">
        <v>4882</v>
      </c>
      <c r="F2154" s="292"/>
      <c r="G2154" s="292"/>
      <c r="H2154" s="293" t="s">
        <v>12481</v>
      </c>
      <c r="I2154" s="207">
        <v>350</v>
      </c>
      <c r="J2154" s="124"/>
      <c r="K2154" s="184">
        <f t="shared" si="96"/>
        <v>0</v>
      </c>
      <c r="L2154" s="125"/>
      <c r="M2154" s="121">
        <f t="shared" si="97"/>
        <v>0</v>
      </c>
      <c r="N2154" s="125"/>
    </row>
    <row r="2155" spans="1:14" s="295" customFormat="1" ht="30" customHeight="1">
      <c r="A2155" s="291">
        <v>113</v>
      </c>
      <c r="B2155" s="292" t="s">
        <v>4894</v>
      </c>
      <c r="C2155" s="293" t="s">
        <v>4767</v>
      </c>
      <c r="D2155" s="293"/>
      <c r="E2155" s="292" t="s">
        <v>4927</v>
      </c>
      <c r="F2155" s="292"/>
      <c r="G2155" s="292"/>
      <c r="H2155" s="293" t="s">
        <v>12645</v>
      </c>
      <c r="I2155" s="207">
        <v>260</v>
      </c>
      <c r="J2155" s="124"/>
      <c r="K2155" s="184">
        <f t="shared" si="96"/>
        <v>0</v>
      </c>
      <c r="L2155" s="125"/>
      <c r="M2155" s="121">
        <f t="shared" si="97"/>
        <v>0</v>
      </c>
      <c r="N2155" s="125"/>
    </row>
    <row r="2156" spans="1:14" s="295" customFormat="1" ht="30" customHeight="1">
      <c r="A2156" s="291">
        <v>113</v>
      </c>
      <c r="B2156" s="292" t="s">
        <v>12610</v>
      </c>
      <c r="C2156" s="293" t="s">
        <v>12949</v>
      </c>
      <c r="D2156" s="293"/>
      <c r="E2156" s="292" t="s">
        <v>4927</v>
      </c>
      <c r="F2156" s="292"/>
      <c r="G2156" s="292"/>
      <c r="H2156" s="293" t="s">
        <v>12646</v>
      </c>
      <c r="I2156" s="207">
        <v>280</v>
      </c>
      <c r="J2156" s="124"/>
      <c r="K2156" s="184">
        <f t="shared" si="96"/>
        <v>0</v>
      </c>
      <c r="L2156" s="125"/>
      <c r="M2156" s="121">
        <f t="shared" si="97"/>
        <v>0</v>
      </c>
      <c r="N2156" s="125"/>
    </row>
    <row r="2157" spans="1:14" s="295" customFormat="1" ht="30" customHeight="1">
      <c r="A2157" s="291">
        <v>113</v>
      </c>
      <c r="B2157" s="292" t="s">
        <v>4894</v>
      </c>
      <c r="C2157" s="293" t="s">
        <v>12647</v>
      </c>
      <c r="D2157" s="293"/>
      <c r="E2157" s="292" t="s">
        <v>4927</v>
      </c>
      <c r="F2157" s="292"/>
      <c r="G2157" s="292"/>
      <c r="H2157" s="293" t="s">
        <v>12592</v>
      </c>
      <c r="I2157" s="207">
        <v>280</v>
      </c>
      <c r="J2157" s="124"/>
      <c r="K2157" s="184">
        <f t="shared" si="96"/>
        <v>0</v>
      </c>
      <c r="L2157" s="125"/>
      <c r="M2157" s="121">
        <f t="shared" si="97"/>
        <v>0</v>
      </c>
      <c r="N2157" s="125"/>
    </row>
    <row r="2158" spans="1:14" s="295" customFormat="1" ht="30" customHeight="1">
      <c r="A2158" s="291">
        <v>113</v>
      </c>
      <c r="B2158" s="292" t="s">
        <v>4894</v>
      </c>
      <c r="C2158" s="293" t="s">
        <v>8729</v>
      </c>
      <c r="D2158" s="293"/>
      <c r="E2158" s="292" t="s">
        <v>4927</v>
      </c>
      <c r="F2158" s="292"/>
      <c r="G2158" s="292"/>
      <c r="H2158" s="293" t="s">
        <v>12648</v>
      </c>
      <c r="I2158" s="207">
        <v>260</v>
      </c>
      <c r="J2158" s="124"/>
      <c r="K2158" s="184">
        <f t="shared" si="96"/>
        <v>0</v>
      </c>
      <c r="L2158" s="125"/>
      <c r="M2158" s="121">
        <f t="shared" si="97"/>
        <v>0</v>
      </c>
      <c r="N2158" s="125"/>
    </row>
    <row r="2159" spans="1:14" s="295" customFormat="1" ht="30" customHeight="1">
      <c r="A2159" s="291">
        <v>113</v>
      </c>
      <c r="B2159" s="292" t="s">
        <v>4894</v>
      </c>
      <c r="C2159" s="293" t="s">
        <v>12649</v>
      </c>
      <c r="D2159" s="293"/>
      <c r="E2159" s="292" t="s">
        <v>4927</v>
      </c>
      <c r="F2159" s="292"/>
      <c r="G2159" s="292"/>
      <c r="H2159" s="293" t="s">
        <v>12590</v>
      </c>
      <c r="I2159" s="207">
        <v>260</v>
      </c>
      <c r="J2159" s="124"/>
      <c r="K2159" s="184">
        <f t="shared" si="96"/>
        <v>0</v>
      </c>
      <c r="L2159" s="125"/>
      <c r="M2159" s="121">
        <f t="shared" si="97"/>
        <v>0</v>
      </c>
      <c r="N2159" s="125"/>
    </row>
    <row r="2160" spans="1:14" s="295" customFormat="1" ht="30" customHeight="1">
      <c r="A2160" s="291">
        <v>113</v>
      </c>
      <c r="B2160" s="292" t="s">
        <v>4846</v>
      </c>
      <c r="C2160" s="293" t="s">
        <v>12650</v>
      </c>
      <c r="D2160" s="293"/>
      <c r="E2160" s="292" t="s">
        <v>4927</v>
      </c>
      <c r="F2160" s="292"/>
      <c r="G2160" s="292"/>
      <c r="H2160" s="293" t="s">
        <v>12651</v>
      </c>
      <c r="I2160" s="207">
        <v>280</v>
      </c>
      <c r="J2160" s="124"/>
      <c r="K2160" s="184">
        <f t="shared" si="96"/>
        <v>0</v>
      </c>
      <c r="L2160" s="125"/>
      <c r="M2160" s="121">
        <f t="shared" si="97"/>
        <v>0</v>
      </c>
      <c r="N2160" s="125"/>
    </row>
    <row r="2161" spans="1:14" s="295" customFormat="1" ht="30" customHeight="1">
      <c r="A2161" s="291">
        <v>113</v>
      </c>
      <c r="B2161" s="292" t="s">
        <v>12606</v>
      </c>
      <c r="C2161" s="293" t="s">
        <v>12652</v>
      </c>
      <c r="D2161" s="293"/>
      <c r="E2161" s="292" t="s">
        <v>4927</v>
      </c>
      <c r="F2161" s="292"/>
      <c r="G2161" s="292"/>
      <c r="H2161" s="293" t="s">
        <v>12653</v>
      </c>
      <c r="I2161" s="207">
        <v>260</v>
      </c>
      <c r="J2161" s="124"/>
      <c r="K2161" s="184">
        <f t="shared" si="96"/>
        <v>0</v>
      </c>
      <c r="L2161" s="125"/>
      <c r="M2161" s="121">
        <f t="shared" si="97"/>
        <v>0</v>
      </c>
      <c r="N2161" s="125"/>
    </row>
    <row r="2162" spans="1:14" s="295" customFormat="1" ht="30" customHeight="1">
      <c r="A2162" s="291">
        <v>113</v>
      </c>
      <c r="B2162" s="292" t="s">
        <v>4894</v>
      </c>
      <c r="C2162" s="293" t="s">
        <v>2201</v>
      </c>
      <c r="D2162" s="293"/>
      <c r="E2162" s="292" t="s">
        <v>4927</v>
      </c>
      <c r="F2162" s="292"/>
      <c r="G2162" s="292"/>
      <c r="H2162" s="293" t="s">
        <v>12654</v>
      </c>
      <c r="I2162" s="207">
        <v>280</v>
      </c>
      <c r="J2162" s="124"/>
      <c r="K2162" s="184">
        <f t="shared" si="96"/>
        <v>0</v>
      </c>
      <c r="L2162" s="125"/>
      <c r="M2162" s="121">
        <f t="shared" si="97"/>
        <v>0</v>
      </c>
      <c r="N2162" s="125"/>
    </row>
    <row r="2163" spans="1:14" s="295" customFormat="1" ht="30" customHeight="1">
      <c r="A2163" s="291">
        <v>113</v>
      </c>
      <c r="B2163" s="292" t="s">
        <v>4894</v>
      </c>
      <c r="C2163" s="293" t="s">
        <v>5462</v>
      </c>
      <c r="D2163" s="293"/>
      <c r="E2163" s="292" t="s">
        <v>4927</v>
      </c>
      <c r="F2163" s="292"/>
      <c r="G2163" s="292"/>
      <c r="H2163" s="293" t="s">
        <v>12655</v>
      </c>
      <c r="I2163" s="207">
        <v>260</v>
      </c>
      <c r="J2163" s="124"/>
      <c r="K2163" s="184">
        <f t="shared" si="96"/>
        <v>0</v>
      </c>
      <c r="L2163" s="125"/>
      <c r="M2163" s="121">
        <f t="shared" si="97"/>
        <v>0</v>
      </c>
      <c r="N2163" s="125"/>
    </row>
    <row r="2164" spans="1:14" s="295" customFormat="1" ht="30" customHeight="1">
      <c r="A2164" s="291">
        <v>113</v>
      </c>
      <c r="B2164" s="292" t="s">
        <v>4828</v>
      </c>
      <c r="C2164" s="293" t="s">
        <v>6525</v>
      </c>
      <c r="D2164" s="293"/>
      <c r="E2164" s="292" t="s">
        <v>4927</v>
      </c>
      <c r="F2164" s="292"/>
      <c r="G2164" s="292"/>
      <c r="H2164" s="293" t="s">
        <v>12656</v>
      </c>
      <c r="I2164" s="207">
        <v>280</v>
      </c>
      <c r="J2164" s="124"/>
      <c r="K2164" s="184">
        <f t="shared" si="96"/>
        <v>0</v>
      </c>
      <c r="L2164" s="125"/>
      <c r="M2164" s="121">
        <f t="shared" si="97"/>
        <v>0</v>
      </c>
      <c r="N2164" s="125"/>
    </row>
    <row r="2165" spans="1:14" s="295" customFormat="1" ht="30" customHeight="1">
      <c r="A2165" s="291">
        <v>113</v>
      </c>
      <c r="B2165" s="292" t="s">
        <v>4894</v>
      </c>
      <c r="C2165" s="293" t="s">
        <v>12657</v>
      </c>
      <c r="D2165" s="293"/>
      <c r="E2165" s="292" t="s">
        <v>4927</v>
      </c>
      <c r="F2165" s="292"/>
      <c r="G2165" s="292"/>
      <c r="H2165" s="293" t="s">
        <v>12654</v>
      </c>
      <c r="I2165" s="207">
        <v>300</v>
      </c>
      <c r="J2165" s="124"/>
      <c r="K2165" s="184">
        <f t="shared" si="96"/>
        <v>0</v>
      </c>
      <c r="L2165" s="125"/>
      <c r="M2165" s="121">
        <f t="shared" si="97"/>
        <v>0</v>
      </c>
      <c r="N2165" s="125"/>
    </row>
    <row r="2166" spans="1:14" s="295" customFormat="1" ht="30" customHeight="1">
      <c r="A2166" s="291">
        <v>113</v>
      </c>
      <c r="B2166" s="292" t="s">
        <v>12606</v>
      </c>
      <c r="C2166" s="293" t="s">
        <v>12658</v>
      </c>
      <c r="D2166" s="293"/>
      <c r="E2166" s="292" t="s">
        <v>4927</v>
      </c>
      <c r="F2166" s="292"/>
      <c r="G2166" s="292"/>
      <c r="H2166" s="293" t="s">
        <v>12659</v>
      </c>
      <c r="I2166" s="207">
        <v>280</v>
      </c>
      <c r="J2166" s="124"/>
      <c r="K2166" s="184">
        <f t="shared" si="96"/>
        <v>0</v>
      </c>
      <c r="L2166" s="125"/>
      <c r="M2166" s="121">
        <f t="shared" si="97"/>
        <v>0</v>
      </c>
      <c r="N2166" s="125"/>
    </row>
    <row r="2167" spans="1:14" s="295" customFormat="1" ht="30" customHeight="1">
      <c r="A2167" s="291">
        <v>113</v>
      </c>
      <c r="B2167" s="292" t="s">
        <v>4846</v>
      </c>
      <c r="C2167" s="293" t="s">
        <v>8739</v>
      </c>
      <c r="D2167" s="293"/>
      <c r="E2167" s="292" t="s">
        <v>4927</v>
      </c>
      <c r="F2167" s="292"/>
      <c r="G2167" s="292"/>
      <c r="H2167" s="293" t="s">
        <v>12633</v>
      </c>
      <c r="I2167" s="207">
        <v>300</v>
      </c>
      <c r="J2167" s="124"/>
      <c r="K2167" s="184">
        <f t="shared" si="96"/>
        <v>0</v>
      </c>
      <c r="L2167" s="125"/>
      <c r="M2167" s="121">
        <f t="shared" si="97"/>
        <v>0</v>
      </c>
      <c r="N2167" s="125"/>
    </row>
    <row r="2168" spans="1:14" s="295" customFormat="1" ht="30" customHeight="1">
      <c r="A2168" s="291">
        <v>113</v>
      </c>
      <c r="B2168" s="292" t="s">
        <v>4894</v>
      </c>
      <c r="C2168" s="293" t="s">
        <v>8574</v>
      </c>
      <c r="D2168" s="293"/>
      <c r="E2168" s="292" t="s">
        <v>4927</v>
      </c>
      <c r="F2168" s="292"/>
      <c r="G2168" s="292"/>
      <c r="H2168" s="293" t="s">
        <v>12660</v>
      </c>
      <c r="I2168" s="207">
        <v>320</v>
      </c>
      <c r="J2168" s="124"/>
      <c r="K2168" s="184">
        <f t="shared" si="96"/>
        <v>0</v>
      </c>
      <c r="L2168" s="125"/>
      <c r="M2168" s="121">
        <f t="shared" si="97"/>
        <v>0</v>
      </c>
      <c r="N2168" s="125"/>
    </row>
    <row r="2169" spans="1:14" s="295" customFormat="1" ht="30" customHeight="1">
      <c r="A2169" s="291">
        <v>113</v>
      </c>
      <c r="B2169" s="292" t="s">
        <v>12623</v>
      </c>
      <c r="C2169" s="293" t="s">
        <v>8742</v>
      </c>
      <c r="D2169" s="293"/>
      <c r="E2169" s="292" t="s">
        <v>4927</v>
      </c>
      <c r="F2169" s="292"/>
      <c r="G2169" s="292"/>
      <c r="H2169" s="293" t="s">
        <v>12661</v>
      </c>
      <c r="I2169" s="207">
        <v>320</v>
      </c>
      <c r="J2169" s="124"/>
      <c r="K2169" s="184">
        <f t="shared" si="96"/>
        <v>0</v>
      </c>
      <c r="L2169" s="125"/>
      <c r="M2169" s="121">
        <f t="shared" si="97"/>
        <v>0</v>
      </c>
      <c r="N2169" s="125"/>
    </row>
    <row r="2170" spans="1:14" s="295" customFormat="1" ht="30" customHeight="1">
      <c r="A2170" s="291">
        <v>113</v>
      </c>
      <c r="B2170" s="292" t="s">
        <v>4846</v>
      </c>
      <c r="C2170" s="293" t="s">
        <v>12662</v>
      </c>
      <c r="D2170" s="293"/>
      <c r="E2170" s="292" t="s">
        <v>4927</v>
      </c>
      <c r="F2170" s="292"/>
      <c r="G2170" s="292"/>
      <c r="H2170" s="293" t="s">
        <v>12605</v>
      </c>
      <c r="I2170" s="207">
        <v>260</v>
      </c>
      <c r="J2170" s="124"/>
      <c r="K2170" s="184">
        <f t="shared" si="96"/>
        <v>0</v>
      </c>
      <c r="L2170" s="125"/>
      <c r="M2170" s="121">
        <f t="shared" si="97"/>
        <v>0</v>
      </c>
      <c r="N2170" s="125"/>
    </row>
    <row r="2171" spans="1:14" s="295" customFormat="1" ht="30" customHeight="1">
      <c r="A2171" s="291">
        <v>113</v>
      </c>
      <c r="B2171" s="292" t="s">
        <v>4846</v>
      </c>
      <c r="C2171" s="293" t="s">
        <v>12663</v>
      </c>
      <c r="D2171" s="293"/>
      <c r="E2171" s="292" t="s">
        <v>4803</v>
      </c>
      <c r="F2171" s="292"/>
      <c r="G2171" s="292"/>
      <c r="H2171" s="293" t="s">
        <v>12664</v>
      </c>
      <c r="I2171" s="207">
        <v>360</v>
      </c>
      <c r="J2171" s="124"/>
      <c r="K2171" s="184">
        <f t="shared" si="96"/>
        <v>0</v>
      </c>
      <c r="L2171" s="125"/>
      <c r="M2171" s="121">
        <f t="shared" si="97"/>
        <v>0</v>
      </c>
      <c r="N2171" s="125"/>
    </row>
    <row r="2172" spans="1:14" s="295" customFormat="1" ht="30" customHeight="1">
      <c r="A2172" s="291">
        <v>113</v>
      </c>
      <c r="B2172" s="292" t="s">
        <v>4846</v>
      </c>
      <c r="C2172" s="293" t="s">
        <v>5436</v>
      </c>
      <c r="D2172" s="293"/>
      <c r="E2172" s="292" t="s">
        <v>4803</v>
      </c>
      <c r="F2172" s="292"/>
      <c r="G2172" s="292"/>
      <c r="H2172" s="293" t="s">
        <v>12665</v>
      </c>
      <c r="I2172" s="207">
        <v>399</v>
      </c>
      <c r="J2172" s="124"/>
      <c r="K2172" s="184">
        <f t="shared" si="96"/>
        <v>0</v>
      </c>
      <c r="L2172" s="125"/>
      <c r="M2172" s="121">
        <f t="shared" si="97"/>
        <v>0</v>
      </c>
      <c r="N2172" s="125"/>
    </row>
    <row r="2173" spans="1:14" s="295" customFormat="1" ht="60" customHeight="1">
      <c r="A2173" s="291">
        <v>113</v>
      </c>
      <c r="B2173" s="292" t="s">
        <v>4894</v>
      </c>
      <c r="C2173" s="293" t="s">
        <v>12666</v>
      </c>
      <c r="D2173" s="293"/>
      <c r="E2173" s="292" t="s">
        <v>4803</v>
      </c>
      <c r="F2173" s="292"/>
      <c r="G2173" s="292"/>
      <c r="H2173" s="293" t="s">
        <v>12667</v>
      </c>
      <c r="I2173" s="207">
        <v>360</v>
      </c>
      <c r="J2173" s="124"/>
      <c r="K2173" s="184">
        <f t="shared" si="96"/>
        <v>0</v>
      </c>
      <c r="L2173" s="125"/>
      <c r="M2173" s="121">
        <f t="shared" si="97"/>
        <v>0</v>
      </c>
      <c r="N2173" s="125"/>
    </row>
    <row r="2174" spans="1:14" s="295" customFormat="1" ht="30" customHeight="1">
      <c r="A2174" s="291">
        <v>113</v>
      </c>
      <c r="B2174" s="292" t="s">
        <v>4828</v>
      </c>
      <c r="C2174" s="293" t="s">
        <v>12668</v>
      </c>
      <c r="D2174" s="293"/>
      <c r="E2174" s="292" t="s">
        <v>5381</v>
      </c>
      <c r="F2174" s="292"/>
      <c r="G2174" s="292"/>
      <c r="H2174" s="293" t="s">
        <v>12669</v>
      </c>
      <c r="I2174" s="207">
        <v>260</v>
      </c>
      <c r="J2174" s="124"/>
      <c r="K2174" s="184">
        <f t="shared" si="96"/>
        <v>0</v>
      </c>
      <c r="L2174" s="125"/>
      <c r="M2174" s="121">
        <f t="shared" si="97"/>
        <v>0</v>
      </c>
      <c r="N2174" s="125"/>
    </row>
    <row r="2175" spans="1:14" s="295" customFormat="1" ht="30" customHeight="1">
      <c r="A2175" s="291">
        <v>113</v>
      </c>
      <c r="B2175" s="292" t="s">
        <v>12606</v>
      </c>
      <c r="C2175" s="293" t="s">
        <v>12670</v>
      </c>
      <c r="D2175" s="293"/>
      <c r="E2175" s="292" t="s">
        <v>5389</v>
      </c>
      <c r="F2175" s="292"/>
      <c r="G2175" s="292"/>
      <c r="H2175" s="293" t="s">
        <v>12671</v>
      </c>
      <c r="I2175" s="207">
        <v>360</v>
      </c>
      <c r="J2175" s="124"/>
      <c r="K2175" s="184">
        <f t="shared" si="96"/>
        <v>0</v>
      </c>
      <c r="L2175" s="125"/>
      <c r="M2175" s="121">
        <f t="shared" si="97"/>
        <v>0</v>
      </c>
      <c r="N2175" s="125"/>
    </row>
    <row r="2176" spans="1:14" s="295" customFormat="1" ht="30" customHeight="1">
      <c r="A2176" s="291">
        <v>113</v>
      </c>
      <c r="B2176" s="292" t="s">
        <v>12606</v>
      </c>
      <c r="C2176" s="293" t="s">
        <v>12672</v>
      </c>
      <c r="D2176" s="293"/>
      <c r="E2176" s="292" t="s">
        <v>5389</v>
      </c>
      <c r="F2176" s="292"/>
      <c r="G2176" s="292"/>
      <c r="H2176" s="293" t="s">
        <v>12673</v>
      </c>
      <c r="I2176" s="207">
        <v>360</v>
      </c>
      <c r="J2176" s="124"/>
      <c r="K2176" s="184">
        <f t="shared" si="96"/>
        <v>0</v>
      </c>
      <c r="L2176" s="125"/>
      <c r="M2176" s="121">
        <f t="shared" si="97"/>
        <v>0</v>
      </c>
      <c r="N2176" s="125"/>
    </row>
    <row r="2177" spans="1:14" s="295" customFormat="1" ht="30" customHeight="1">
      <c r="A2177" s="291">
        <v>113</v>
      </c>
      <c r="B2177" s="292" t="s">
        <v>4828</v>
      </c>
      <c r="C2177" s="293" t="s">
        <v>12674</v>
      </c>
      <c r="D2177" s="293"/>
      <c r="E2177" s="292" t="s">
        <v>5389</v>
      </c>
      <c r="F2177" s="292"/>
      <c r="G2177" s="292"/>
      <c r="H2177" s="293" t="s">
        <v>12675</v>
      </c>
      <c r="I2177" s="207">
        <v>280</v>
      </c>
      <c r="J2177" s="124"/>
      <c r="K2177" s="184">
        <f t="shared" si="96"/>
        <v>0</v>
      </c>
      <c r="L2177" s="125"/>
      <c r="M2177" s="121">
        <f t="shared" si="97"/>
        <v>0</v>
      </c>
      <c r="N2177" s="125"/>
    </row>
    <row r="2178" spans="1:14" s="295" customFormat="1" ht="30" customHeight="1">
      <c r="A2178" s="291">
        <v>113</v>
      </c>
      <c r="B2178" s="292" t="s">
        <v>4828</v>
      </c>
      <c r="C2178" s="293" t="s">
        <v>4770</v>
      </c>
      <c r="D2178" s="293"/>
      <c r="E2178" s="292" t="s">
        <v>5389</v>
      </c>
      <c r="F2178" s="292"/>
      <c r="G2178" s="292"/>
      <c r="H2178" s="293" t="s">
        <v>12676</v>
      </c>
      <c r="I2178" s="207">
        <v>280</v>
      </c>
      <c r="J2178" s="124"/>
      <c r="K2178" s="184">
        <f t="shared" si="96"/>
        <v>0</v>
      </c>
      <c r="L2178" s="125"/>
      <c r="M2178" s="121">
        <f t="shared" si="97"/>
        <v>0</v>
      </c>
      <c r="N2178" s="125"/>
    </row>
    <row r="2179" spans="1:14" s="295" customFormat="1" ht="30" customHeight="1">
      <c r="A2179" s="291">
        <v>113</v>
      </c>
      <c r="B2179" s="292" t="s">
        <v>4828</v>
      </c>
      <c r="C2179" s="293" t="s">
        <v>12950</v>
      </c>
      <c r="D2179" s="293"/>
      <c r="E2179" s="292" t="s">
        <v>5389</v>
      </c>
      <c r="F2179" s="292"/>
      <c r="G2179" s="292"/>
      <c r="H2179" s="293" t="s">
        <v>12677</v>
      </c>
      <c r="I2179" s="207">
        <v>360</v>
      </c>
      <c r="J2179" s="124"/>
      <c r="K2179" s="184">
        <f t="shared" si="96"/>
        <v>0</v>
      </c>
      <c r="L2179" s="125"/>
      <c r="M2179" s="121">
        <f t="shared" si="97"/>
        <v>0</v>
      </c>
      <c r="N2179" s="125"/>
    </row>
    <row r="2180" spans="1:14" s="295" customFormat="1" ht="30" customHeight="1">
      <c r="A2180" s="291">
        <v>113</v>
      </c>
      <c r="B2180" s="292" t="s">
        <v>4828</v>
      </c>
      <c r="C2180" s="293" t="s">
        <v>5523</v>
      </c>
      <c r="D2180" s="293"/>
      <c r="E2180" s="292" t="s">
        <v>5389</v>
      </c>
      <c r="F2180" s="292"/>
      <c r="G2180" s="292"/>
      <c r="H2180" s="293" t="s">
        <v>12678</v>
      </c>
      <c r="I2180" s="207">
        <v>320</v>
      </c>
      <c r="J2180" s="124"/>
      <c r="K2180" s="184">
        <f t="shared" si="96"/>
        <v>0</v>
      </c>
      <c r="L2180" s="125"/>
      <c r="M2180" s="121">
        <f t="shared" si="97"/>
        <v>0</v>
      </c>
      <c r="N2180" s="125"/>
    </row>
    <row r="2181" spans="1:14" s="295" customFormat="1" ht="30" customHeight="1">
      <c r="A2181" s="291">
        <v>113</v>
      </c>
      <c r="B2181" s="292" t="s">
        <v>4870</v>
      </c>
      <c r="C2181" s="293" t="s">
        <v>12679</v>
      </c>
      <c r="D2181" s="293"/>
      <c r="E2181" s="292" t="s">
        <v>5389</v>
      </c>
      <c r="F2181" s="292"/>
      <c r="G2181" s="292"/>
      <c r="H2181" s="293" t="s">
        <v>12680</v>
      </c>
      <c r="I2181" s="207">
        <v>280</v>
      </c>
      <c r="J2181" s="124"/>
      <c r="K2181" s="184">
        <f t="shared" si="96"/>
        <v>0</v>
      </c>
      <c r="L2181" s="125"/>
      <c r="M2181" s="121">
        <f t="shared" si="97"/>
        <v>0</v>
      </c>
      <c r="N2181" s="125"/>
    </row>
    <row r="2182" spans="1:14" s="295" customFormat="1" ht="30" customHeight="1">
      <c r="A2182" s="291">
        <v>113</v>
      </c>
      <c r="B2182" s="292" t="s">
        <v>4828</v>
      </c>
      <c r="C2182" s="293" t="s">
        <v>12681</v>
      </c>
      <c r="D2182" s="293"/>
      <c r="E2182" s="292" t="s">
        <v>5406</v>
      </c>
      <c r="F2182" s="292"/>
      <c r="G2182" s="292"/>
      <c r="H2182" s="293" t="s">
        <v>12682</v>
      </c>
      <c r="I2182" s="207">
        <v>300</v>
      </c>
      <c r="J2182" s="124"/>
      <c r="K2182" s="184">
        <f t="shared" si="96"/>
        <v>0</v>
      </c>
      <c r="L2182" s="125"/>
      <c r="M2182" s="121">
        <f t="shared" si="97"/>
        <v>0</v>
      </c>
      <c r="N2182" s="125"/>
    </row>
    <row r="2183" spans="1:14" s="295" customFormat="1" ht="30" customHeight="1">
      <c r="A2183" s="291">
        <v>113</v>
      </c>
      <c r="B2183" s="292" t="s">
        <v>4828</v>
      </c>
      <c r="C2183" s="293" t="s">
        <v>12683</v>
      </c>
      <c r="D2183" s="293"/>
      <c r="E2183" s="292" t="s">
        <v>5406</v>
      </c>
      <c r="F2183" s="292"/>
      <c r="G2183" s="292"/>
      <c r="H2183" s="293" t="s">
        <v>12684</v>
      </c>
      <c r="I2183" s="207">
        <v>320</v>
      </c>
      <c r="J2183" s="124"/>
      <c r="K2183" s="184">
        <f t="shared" si="96"/>
        <v>0</v>
      </c>
      <c r="L2183" s="125"/>
      <c r="M2183" s="121">
        <f t="shared" si="97"/>
        <v>0</v>
      </c>
      <c r="N2183" s="125"/>
    </row>
    <row r="2184" spans="1:14" s="295" customFormat="1" ht="30" customHeight="1">
      <c r="A2184" s="291">
        <v>113</v>
      </c>
      <c r="B2184" s="292" t="s">
        <v>4828</v>
      </c>
      <c r="C2184" s="293" t="s">
        <v>12685</v>
      </c>
      <c r="D2184" s="293"/>
      <c r="E2184" s="292" t="s">
        <v>4878</v>
      </c>
      <c r="F2184" s="292"/>
      <c r="G2184" s="292"/>
      <c r="H2184" s="293" t="s">
        <v>12686</v>
      </c>
      <c r="I2184" s="207">
        <v>380</v>
      </c>
      <c r="J2184" s="124"/>
      <c r="K2184" s="184">
        <f t="shared" si="96"/>
        <v>0</v>
      </c>
      <c r="L2184" s="125"/>
      <c r="M2184" s="121">
        <f t="shared" si="97"/>
        <v>0</v>
      </c>
      <c r="N2184" s="125"/>
    </row>
    <row r="2185" spans="1:14" s="295" customFormat="1" ht="30" customHeight="1">
      <c r="A2185" s="291">
        <v>113</v>
      </c>
      <c r="B2185" s="292" t="s">
        <v>4846</v>
      </c>
      <c r="C2185" s="293" t="s">
        <v>1653</v>
      </c>
      <c r="D2185" s="293"/>
      <c r="E2185" s="292" t="s">
        <v>4878</v>
      </c>
      <c r="F2185" s="292"/>
      <c r="G2185" s="292"/>
      <c r="H2185" s="293" t="s">
        <v>12687</v>
      </c>
      <c r="I2185" s="207">
        <v>360</v>
      </c>
      <c r="J2185" s="124"/>
      <c r="K2185" s="184">
        <f t="shared" si="96"/>
        <v>0</v>
      </c>
      <c r="L2185" s="125"/>
      <c r="M2185" s="121">
        <f t="shared" si="97"/>
        <v>0</v>
      </c>
      <c r="N2185" s="125"/>
    </row>
    <row r="2186" spans="1:14" s="295" customFormat="1" ht="30" customHeight="1">
      <c r="A2186" s="291">
        <v>113</v>
      </c>
      <c r="B2186" s="292" t="s">
        <v>12688</v>
      </c>
      <c r="C2186" s="293" t="s">
        <v>9721</v>
      </c>
      <c r="D2186" s="293"/>
      <c r="E2186" s="292" t="s">
        <v>4878</v>
      </c>
      <c r="F2186" s="292"/>
      <c r="G2186" s="292"/>
      <c r="H2186" s="293" t="s">
        <v>12689</v>
      </c>
      <c r="I2186" s="207">
        <v>480</v>
      </c>
      <c r="J2186" s="124"/>
      <c r="K2186" s="184">
        <f t="shared" si="96"/>
        <v>0</v>
      </c>
      <c r="L2186" s="125"/>
      <c r="M2186" s="121">
        <f t="shared" si="97"/>
        <v>0</v>
      </c>
      <c r="N2186" s="125"/>
    </row>
    <row r="2187" spans="1:14" s="295" customFormat="1" ht="30" customHeight="1">
      <c r="A2187" s="291">
        <v>113</v>
      </c>
      <c r="B2187" s="292" t="s">
        <v>4828</v>
      </c>
      <c r="C2187" s="293" t="s">
        <v>5442</v>
      </c>
      <c r="D2187" s="293"/>
      <c r="E2187" s="292" t="s">
        <v>4878</v>
      </c>
      <c r="F2187" s="292"/>
      <c r="G2187" s="292"/>
      <c r="H2187" s="293" t="s">
        <v>12690</v>
      </c>
      <c r="I2187" s="207">
        <v>320</v>
      </c>
      <c r="J2187" s="124"/>
      <c r="K2187" s="184">
        <f t="shared" si="96"/>
        <v>0</v>
      </c>
      <c r="L2187" s="125"/>
      <c r="M2187" s="121">
        <f t="shared" si="97"/>
        <v>0</v>
      </c>
      <c r="N2187" s="125"/>
    </row>
    <row r="2188" spans="1:14" s="295" customFormat="1" ht="30" customHeight="1">
      <c r="A2188" s="291">
        <v>113</v>
      </c>
      <c r="B2188" s="292" t="s">
        <v>4828</v>
      </c>
      <c r="C2188" s="293" t="s">
        <v>9609</v>
      </c>
      <c r="D2188" s="293"/>
      <c r="E2188" s="292" t="s">
        <v>4878</v>
      </c>
      <c r="F2188" s="292"/>
      <c r="G2188" s="292"/>
      <c r="H2188" s="293" t="s">
        <v>12614</v>
      </c>
      <c r="I2188" s="207">
        <v>380</v>
      </c>
      <c r="J2188" s="124"/>
      <c r="K2188" s="184">
        <f t="shared" si="96"/>
        <v>0</v>
      </c>
      <c r="L2188" s="125"/>
      <c r="M2188" s="121">
        <f t="shared" si="97"/>
        <v>0</v>
      </c>
      <c r="N2188" s="125"/>
    </row>
    <row r="2189" spans="1:14" s="295" customFormat="1" ht="30" customHeight="1">
      <c r="A2189" s="291">
        <v>113</v>
      </c>
      <c r="B2189" s="292" t="s">
        <v>4828</v>
      </c>
      <c r="C2189" s="293" t="s">
        <v>2419</v>
      </c>
      <c r="D2189" s="293"/>
      <c r="E2189" s="292" t="s">
        <v>4878</v>
      </c>
      <c r="F2189" s="292"/>
      <c r="G2189" s="292"/>
      <c r="H2189" s="293" t="s">
        <v>12691</v>
      </c>
      <c r="I2189" s="207">
        <v>420</v>
      </c>
      <c r="J2189" s="124"/>
      <c r="K2189" s="184">
        <f t="shared" si="96"/>
        <v>0</v>
      </c>
      <c r="L2189" s="125"/>
      <c r="M2189" s="121">
        <f t="shared" si="97"/>
        <v>0</v>
      </c>
      <c r="N2189" s="125"/>
    </row>
    <row r="2190" spans="1:14" s="295" customFormat="1" ht="30" customHeight="1">
      <c r="A2190" s="291">
        <v>113</v>
      </c>
      <c r="B2190" s="292" t="s">
        <v>4828</v>
      </c>
      <c r="C2190" s="293" t="s">
        <v>12692</v>
      </c>
      <c r="D2190" s="293"/>
      <c r="E2190" s="292" t="s">
        <v>4878</v>
      </c>
      <c r="F2190" s="292"/>
      <c r="G2190" s="292"/>
      <c r="H2190" s="293" t="s">
        <v>12603</v>
      </c>
      <c r="I2190" s="207">
        <v>420</v>
      </c>
      <c r="J2190" s="124"/>
      <c r="K2190" s="184">
        <f t="shared" si="96"/>
        <v>0</v>
      </c>
      <c r="L2190" s="125"/>
      <c r="M2190" s="121">
        <f t="shared" si="97"/>
        <v>0</v>
      </c>
      <c r="N2190" s="125"/>
    </row>
    <row r="2191" spans="1:14" s="295" customFormat="1" ht="30" customHeight="1">
      <c r="A2191" s="291">
        <v>113</v>
      </c>
      <c r="B2191" s="292" t="s">
        <v>4846</v>
      </c>
      <c r="C2191" s="293" t="s">
        <v>12693</v>
      </c>
      <c r="D2191" s="293"/>
      <c r="E2191" s="292" t="s">
        <v>4878</v>
      </c>
      <c r="F2191" s="292"/>
      <c r="G2191" s="292"/>
      <c r="H2191" s="293" t="s">
        <v>12694</v>
      </c>
      <c r="I2191" s="207">
        <v>480</v>
      </c>
      <c r="J2191" s="124"/>
      <c r="K2191" s="184">
        <f t="shared" si="96"/>
        <v>0</v>
      </c>
      <c r="L2191" s="125"/>
      <c r="M2191" s="121">
        <f t="shared" si="97"/>
        <v>0</v>
      </c>
      <c r="N2191" s="125"/>
    </row>
    <row r="2192" spans="1:14" s="295" customFormat="1" ht="30" customHeight="1">
      <c r="A2192" s="291">
        <v>113</v>
      </c>
      <c r="B2192" s="292" t="s">
        <v>4828</v>
      </c>
      <c r="C2192" s="293" t="s">
        <v>9777</v>
      </c>
      <c r="D2192" s="293"/>
      <c r="E2192" s="292" t="s">
        <v>4878</v>
      </c>
      <c r="F2192" s="292"/>
      <c r="G2192" s="292"/>
      <c r="H2192" s="293" t="s">
        <v>12695</v>
      </c>
      <c r="I2192" s="207">
        <v>450</v>
      </c>
      <c r="J2192" s="124"/>
      <c r="K2192" s="184">
        <f t="shared" si="96"/>
        <v>0</v>
      </c>
      <c r="L2192" s="125"/>
      <c r="M2192" s="121">
        <f t="shared" si="97"/>
        <v>0</v>
      </c>
      <c r="N2192" s="125"/>
    </row>
    <row r="2193" spans="1:14" s="295" customFormat="1" ht="30" customHeight="1">
      <c r="A2193" s="291">
        <v>113</v>
      </c>
      <c r="B2193" s="292" t="s">
        <v>12623</v>
      </c>
      <c r="C2193" s="293" t="s">
        <v>12951</v>
      </c>
      <c r="D2193" s="293"/>
      <c r="E2193" s="292" t="s">
        <v>4878</v>
      </c>
      <c r="F2193" s="292"/>
      <c r="G2193" s="292"/>
      <c r="H2193" s="293" t="s">
        <v>12696</v>
      </c>
      <c r="I2193" s="207">
        <v>380</v>
      </c>
      <c r="J2193" s="124"/>
      <c r="K2193" s="184">
        <f t="shared" ref="K2193:K2225" si="98">I2193*J2193</f>
        <v>0</v>
      </c>
      <c r="L2193" s="125"/>
      <c r="M2193" s="121">
        <f t="shared" ref="M2193:M2225" si="99">I2193*L2193</f>
        <v>0</v>
      </c>
      <c r="N2193" s="125"/>
    </row>
    <row r="2194" spans="1:14" s="295" customFormat="1" ht="30" customHeight="1">
      <c r="A2194" s="291">
        <v>113</v>
      </c>
      <c r="B2194" s="292" t="s">
        <v>4828</v>
      </c>
      <c r="C2194" s="293" t="s">
        <v>12952</v>
      </c>
      <c r="D2194" s="293"/>
      <c r="E2194" s="292" t="s">
        <v>4878</v>
      </c>
      <c r="F2194" s="292"/>
      <c r="G2194" s="292"/>
      <c r="H2194" s="293" t="s">
        <v>12697</v>
      </c>
      <c r="I2194" s="207">
        <v>399</v>
      </c>
      <c r="J2194" s="124"/>
      <c r="K2194" s="184">
        <f t="shared" si="98"/>
        <v>0</v>
      </c>
      <c r="L2194" s="125"/>
      <c r="M2194" s="121">
        <f t="shared" si="99"/>
        <v>0</v>
      </c>
      <c r="N2194" s="125"/>
    </row>
    <row r="2195" spans="1:14" s="295" customFormat="1" ht="30" customHeight="1">
      <c r="A2195" s="291">
        <v>113</v>
      </c>
      <c r="B2195" s="292" t="s">
        <v>4870</v>
      </c>
      <c r="C2195" s="293" t="s">
        <v>12953</v>
      </c>
      <c r="D2195" s="293"/>
      <c r="E2195" s="292" t="s">
        <v>4878</v>
      </c>
      <c r="F2195" s="292"/>
      <c r="G2195" s="292"/>
      <c r="H2195" s="293" t="s">
        <v>12698</v>
      </c>
      <c r="I2195" s="207">
        <v>420</v>
      </c>
      <c r="J2195" s="124"/>
      <c r="K2195" s="184">
        <f t="shared" si="98"/>
        <v>0</v>
      </c>
      <c r="L2195" s="125"/>
      <c r="M2195" s="121">
        <f t="shared" si="99"/>
        <v>0</v>
      </c>
      <c r="N2195" s="125"/>
    </row>
    <row r="2196" spans="1:14" s="295" customFormat="1" ht="30" customHeight="1">
      <c r="A2196" s="291">
        <v>113</v>
      </c>
      <c r="B2196" s="292" t="s">
        <v>12606</v>
      </c>
      <c r="C2196" s="293" t="s">
        <v>12699</v>
      </c>
      <c r="D2196" s="293"/>
      <c r="E2196" s="292" t="s">
        <v>4878</v>
      </c>
      <c r="F2196" s="292"/>
      <c r="G2196" s="292"/>
      <c r="H2196" s="293" t="s">
        <v>12700</v>
      </c>
      <c r="I2196" s="207">
        <v>380</v>
      </c>
      <c r="J2196" s="124"/>
      <c r="K2196" s="184">
        <f t="shared" si="98"/>
        <v>0</v>
      </c>
      <c r="L2196" s="125"/>
      <c r="M2196" s="121">
        <f t="shared" si="99"/>
        <v>0</v>
      </c>
      <c r="N2196" s="125"/>
    </row>
    <row r="2197" spans="1:14" s="295" customFormat="1" ht="30" customHeight="1">
      <c r="A2197" s="291">
        <v>113</v>
      </c>
      <c r="B2197" s="292" t="s">
        <v>12606</v>
      </c>
      <c r="C2197" s="293" t="s">
        <v>12701</v>
      </c>
      <c r="D2197" s="293"/>
      <c r="E2197" s="292" t="s">
        <v>4878</v>
      </c>
      <c r="F2197" s="292"/>
      <c r="G2197" s="292"/>
      <c r="H2197" s="293" t="s">
        <v>12700</v>
      </c>
      <c r="I2197" s="207">
        <v>400</v>
      </c>
      <c r="J2197" s="124"/>
      <c r="K2197" s="184">
        <f t="shared" si="98"/>
        <v>0</v>
      </c>
      <c r="L2197" s="125"/>
      <c r="M2197" s="121">
        <f t="shared" si="99"/>
        <v>0</v>
      </c>
      <c r="N2197" s="125"/>
    </row>
    <row r="2198" spans="1:14" s="295" customFormat="1" ht="30" customHeight="1">
      <c r="A2198" s="291">
        <v>113</v>
      </c>
      <c r="B2198" s="292" t="s">
        <v>12610</v>
      </c>
      <c r="C2198" s="293" t="s">
        <v>12702</v>
      </c>
      <c r="D2198" s="293"/>
      <c r="E2198" s="292" t="s">
        <v>4878</v>
      </c>
      <c r="F2198" s="292"/>
      <c r="G2198" s="292"/>
      <c r="H2198" s="293" t="s">
        <v>12703</v>
      </c>
      <c r="I2198" s="207">
        <v>380</v>
      </c>
      <c r="J2198" s="124"/>
      <c r="K2198" s="184">
        <f t="shared" si="98"/>
        <v>0</v>
      </c>
      <c r="L2198" s="125"/>
      <c r="M2198" s="121">
        <f t="shared" si="99"/>
        <v>0</v>
      </c>
      <c r="N2198" s="125"/>
    </row>
    <row r="2199" spans="1:14" s="295" customFormat="1" ht="30" customHeight="1">
      <c r="A2199" s="291">
        <v>113</v>
      </c>
      <c r="B2199" s="292" t="s">
        <v>4846</v>
      </c>
      <c r="C2199" s="293" t="s">
        <v>12704</v>
      </c>
      <c r="D2199" s="293"/>
      <c r="E2199" s="292" t="s">
        <v>5021</v>
      </c>
      <c r="F2199" s="292"/>
      <c r="G2199" s="292"/>
      <c r="H2199" s="293" t="s">
        <v>12705</v>
      </c>
      <c r="I2199" s="207">
        <v>299</v>
      </c>
      <c r="J2199" s="124"/>
      <c r="K2199" s="184">
        <f t="shared" si="98"/>
        <v>0</v>
      </c>
      <c r="L2199" s="125"/>
      <c r="M2199" s="121">
        <f t="shared" si="99"/>
        <v>0</v>
      </c>
      <c r="N2199" s="125"/>
    </row>
    <row r="2200" spans="1:14" s="295" customFormat="1" ht="30" customHeight="1">
      <c r="A2200" s="291">
        <v>113</v>
      </c>
      <c r="B2200" s="292" t="s">
        <v>4846</v>
      </c>
      <c r="C2200" s="293" t="s">
        <v>12706</v>
      </c>
      <c r="D2200" s="293"/>
      <c r="E2200" s="292" t="s">
        <v>5021</v>
      </c>
      <c r="F2200" s="292"/>
      <c r="G2200" s="292"/>
      <c r="H2200" s="293" t="s">
        <v>12707</v>
      </c>
      <c r="I2200" s="207">
        <v>280</v>
      </c>
      <c r="J2200" s="124"/>
      <c r="K2200" s="184">
        <f t="shared" si="98"/>
        <v>0</v>
      </c>
      <c r="L2200" s="125"/>
      <c r="M2200" s="121">
        <f t="shared" si="99"/>
        <v>0</v>
      </c>
      <c r="N2200" s="125"/>
    </row>
    <row r="2201" spans="1:14" s="295" customFormat="1" ht="30" customHeight="1">
      <c r="A2201" s="291">
        <v>113</v>
      </c>
      <c r="B2201" s="292" t="s">
        <v>12623</v>
      </c>
      <c r="C2201" s="293" t="s">
        <v>5417</v>
      </c>
      <c r="D2201" s="293"/>
      <c r="E2201" s="292" t="s">
        <v>5021</v>
      </c>
      <c r="F2201" s="292"/>
      <c r="G2201" s="292"/>
      <c r="H2201" s="293" t="s">
        <v>12708</v>
      </c>
      <c r="I2201" s="207">
        <v>280</v>
      </c>
      <c r="J2201" s="124"/>
      <c r="K2201" s="184">
        <f t="shared" si="98"/>
        <v>0</v>
      </c>
      <c r="L2201" s="125"/>
      <c r="M2201" s="121">
        <f t="shared" si="99"/>
        <v>0</v>
      </c>
      <c r="N2201" s="125"/>
    </row>
    <row r="2202" spans="1:14" s="295" customFormat="1" ht="30" customHeight="1">
      <c r="A2202" s="291">
        <v>113</v>
      </c>
      <c r="B2202" s="292" t="s">
        <v>4894</v>
      </c>
      <c r="C2202" s="293" t="s">
        <v>12709</v>
      </c>
      <c r="D2202" s="293"/>
      <c r="E2202" s="292" t="s">
        <v>271</v>
      </c>
      <c r="F2202" s="292"/>
      <c r="G2202" s="292"/>
      <c r="H2202" s="293" t="s">
        <v>12710</v>
      </c>
      <c r="I2202" s="207">
        <v>380</v>
      </c>
      <c r="J2202" s="124"/>
      <c r="K2202" s="184">
        <f t="shared" si="98"/>
        <v>0</v>
      </c>
      <c r="L2202" s="125"/>
      <c r="M2202" s="121">
        <f t="shared" si="99"/>
        <v>0</v>
      </c>
      <c r="N2202" s="125"/>
    </row>
    <row r="2203" spans="1:14" s="295" customFormat="1" ht="30" customHeight="1">
      <c r="A2203" s="291">
        <v>113</v>
      </c>
      <c r="B2203" s="292" t="s">
        <v>4828</v>
      </c>
      <c r="C2203" s="293" t="s">
        <v>12711</v>
      </c>
      <c r="D2203" s="293"/>
      <c r="E2203" s="292" t="s">
        <v>271</v>
      </c>
      <c r="F2203" s="292"/>
      <c r="G2203" s="292"/>
      <c r="H2203" s="293" t="s">
        <v>12571</v>
      </c>
      <c r="I2203" s="207">
        <v>380</v>
      </c>
      <c r="J2203" s="124"/>
      <c r="K2203" s="184">
        <f t="shared" si="98"/>
        <v>0</v>
      </c>
      <c r="L2203" s="125"/>
      <c r="M2203" s="121">
        <f t="shared" si="99"/>
        <v>0</v>
      </c>
      <c r="N2203" s="125"/>
    </row>
    <row r="2204" spans="1:14" s="295" customFormat="1" ht="30" customHeight="1">
      <c r="A2204" s="291">
        <v>113</v>
      </c>
      <c r="B2204" s="292" t="s">
        <v>12606</v>
      </c>
      <c r="C2204" s="293" t="s">
        <v>12712</v>
      </c>
      <c r="D2204" s="293"/>
      <c r="E2204" s="292" t="s">
        <v>4803</v>
      </c>
      <c r="F2204" s="292"/>
      <c r="G2204" s="292"/>
      <c r="H2204" s="293" t="s">
        <v>12713</v>
      </c>
      <c r="I2204" s="207">
        <v>399</v>
      </c>
      <c r="J2204" s="124"/>
      <c r="K2204" s="184">
        <f t="shared" si="98"/>
        <v>0</v>
      </c>
      <c r="L2204" s="125"/>
      <c r="M2204" s="121">
        <f t="shared" si="99"/>
        <v>0</v>
      </c>
      <c r="N2204" s="125"/>
    </row>
    <row r="2205" spans="1:14" s="295" customFormat="1" ht="30" customHeight="1">
      <c r="A2205" s="291">
        <v>113</v>
      </c>
      <c r="B2205" s="292" t="s">
        <v>4846</v>
      </c>
      <c r="C2205" s="293" t="s">
        <v>5586</v>
      </c>
      <c r="D2205" s="293"/>
      <c r="E2205" s="292" t="s">
        <v>4854</v>
      </c>
      <c r="F2205" s="292"/>
      <c r="G2205" s="292"/>
      <c r="H2205" s="293" t="s">
        <v>12714</v>
      </c>
      <c r="I2205" s="207">
        <v>300</v>
      </c>
      <c r="J2205" s="124"/>
      <c r="K2205" s="184">
        <f t="shared" si="98"/>
        <v>0</v>
      </c>
      <c r="L2205" s="125"/>
      <c r="M2205" s="121">
        <f t="shared" si="99"/>
        <v>0</v>
      </c>
      <c r="N2205" s="125"/>
    </row>
    <row r="2206" spans="1:14" s="295" customFormat="1" ht="30" customHeight="1">
      <c r="A2206" s="291">
        <v>113</v>
      </c>
      <c r="B2206" s="292" t="s">
        <v>4894</v>
      </c>
      <c r="C2206" s="293" t="s">
        <v>7620</v>
      </c>
      <c r="D2206" s="293"/>
      <c r="E2206" s="292" t="s">
        <v>4854</v>
      </c>
      <c r="F2206" s="292"/>
      <c r="G2206" s="292"/>
      <c r="H2206" s="293" t="s">
        <v>12715</v>
      </c>
      <c r="I2206" s="207">
        <v>360</v>
      </c>
      <c r="J2206" s="124"/>
      <c r="K2206" s="184">
        <f t="shared" si="98"/>
        <v>0</v>
      </c>
      <c r="L2206" s="125"/>
      <c r="M2206" s="121">
        <f t="shared" si="99"/>
        <v>0</v>
      </c>
      <c r="N2206" s="125"/>
    </row>
    <row r="2207" spans="1:14" s="295" customFormat="1" ht="30" customHeight="1">
      <c r="A2207" s="291">
        <v>113</v>
      </c>
      <c r="B2207" s="292" t="s">
        <v>4894</v>
      </c>
      <c r="C2207" s="293" t="s">
        <v>7627</v>
      </c>
      <c r="D2207" s="293"/>
      <c r="E2207" s="292" t="s">
        <v>4854</v>
      </c>
      <c r="F2207" s="292"/>
      <c r="G2207" s="292"/>
      <c r="H2207" s="293" t="s">
        <v>12715</v>
      </c>
      <c r="I2207" s="207">
        <v>360</v>
      </c>
      <c r="J2207" s="124"/>
      <c r="K2207" s="184">
        <f t="shared" si="98"/>
        <v>0</v>
      </c>
      <c r="L2207" s="125"/>
      <c r="M2207" s="121">
        <f t="shared" si="99"/>
        <v>0</v>
      </c>
      <c r="N2207" s="125"/>
    </row>
    <row r="2208" spans="1:14" s="295" customFormat="1" ht="30" customHeight="1">
      <c r="A2208" s="291">
        <v>113</v>
      </c>
      <c r="B2208" s="292" t="s">
        <v>4894</v>
      </c>
      <c r="C2208" s="293" t="s">
        <v>7631</v>
      </c>
      <c r="D2208" s="293"/>
      <c r="E2208" s="292" t="s">
        <v>4854</v>
      </c>
      <c r="F2208" s="292"/>
      <c r="G2208" s="292"/>
      <c r="H2208" s="293" t="s">
        <v>12716</v>
      </c>
      <c r="I2208" s="207">
        <v>380</v>
      </c>
      <c r="J2208" s="124"/>
      <c r="K2208" s="184">
        <f t="shared" si="98"/>
        <v>0</v>
      </c>
      <c r="L2208" s="125"/>
      <c r="M2208" s="121">
        <f t="shared" si="99"/>
        <v>0</v>
      </c>
      <c r="N2208" s="125"/>
    </row>
    <row r="2209" spans="1:14" s="295" customFormat="1" ht="30" customHeight="1">
      <c r="A2209" s="291">
        <v>113</v>
      </c>
      <c r="B2209" s="292" t="s">
        <v>4828</v>
      </c>
      <c r="C2209" s="293" t="s">
        <v>7663</v>
      </c>
      <c r="D2209" s="293"/>
      <c r="E2209" s="292" t="s">
        <v>4854</v>
      </c>
      <c r="F2209" s="292"/>
      <c r="G2209" s="292"/>
      <c r="H2209" s="293" t="s">
        <v>12717</v>
      </c>
      <c r="I2209" s="207">
        <v>380</v>
      </c>
      <c r="J2209" s="124"/>
      <c r="K2209" s="184">
        <f t="shared" si="98"/>
        <v>0</v>
      </c>
      <c r="L2209" s="125"/>
      <c r="M2209" s="121">
        <f t="shared" si="99"/>
        <v>0</v>
      </c>
      <c r="N2209" s="125"/>
    </row>
    <row r="2210" spans="1:14" s="295" customFormat="1" ht="30" customHeight="1">
      <c r="A2210" s="291">
        <v>113</v>
      </c>
      <c r="B2210" s="292" t="s">
        <v>4894</v>
      </c>
      <c r="C2210" s="293" t="s">
        <v>12718</v>
      </c>
      <c r="D2210" s="293"/>
      <c r="E2210" s="292" t="s">
        <v>4854</v>
      </c>
      <c r="F2210" s="292"/>
      <c r="G2210" s="292"/>
      <c r="H2210" s="293" t="s">
        <v>12590</v>
      </c>
      <c r="I2210" s="207">
        <v>400</v>
      </c>
      <c r="J2210" s="124"/>
      <c r="K2210" s="184">
        <f t="shared" si="98"/>
        <v>0</v>
      </c>
      <c r="L2210" s="125"/>
      <c r="M2210" s="121">
        <f t="shared" si="99"/>
        <v>0</v>
      </c>
      <c r="N2210" s="125"/>
    </row>
    <row r="2211" spans="1:14" s="295" customFormat="1" ht="30" customHeight="1">
      <c r="A2211" s="291">
        <v>113</v>
      </c>
      <c r="B2211" s="292" t="s">
        <v>4846</v>
      </c>
      <c r="C2211" s="293" t="s">
        <v>12719</v>
      </c>
      <c r="D2211" s="293"/>
      <c r="E2211" s="292" t="s">
        <v>4854</v>
      </c>
      <c r="F2211" s="292"/>
      <c r="G2211" s="292"/>
      <c r="H2211" s="293" t="s">
        <v>12588</v>
      </c>
      <c r="I2211" s="207">
        <v>360</v>
      </c>
      <c r="J2211" s="124"/>
      <c r="K2211" s="184">
        <f t="shared" si="98"/>
        <v>0</v>
      </c>
      <c r="L2211" s="125"/>
      <c r="M2211" s="121">
        <f t="shared" si="99"/>
        <v>0</v>
      </c>
      <c r="N2211" s="125"/>
    </row>
    <row r="2212" spans="1:14" s="295" customFormat="1" ht="30" customHeight="1">
      <c r="A2212" s="291">
        <v>113</v>
      </c>
      <c r="B2212" s="292" t="s">
        <v>4894</v>
      </c>
      <c r="C2212" s="293" t="s">
        <v>12720</v>
      </c>
      <c r="D2212" s="293"/>
      <c r="E2212" s="292" t="s">
        <v>4854</v>
      </c>
      <c r="F2212" s="292"/>
      <c r="G2212" s="292"/>
      <c r="H2212" s="293" t="s">
        <v>12721</v>
      </c>
      <c r="I2212" s="207">
        <v>320</v>
      </c>
      <c r="J2212" s="124"/>
      <c r="K2212" s="184">
        <f t="shared" si="98"/>
        <v>0</v>
      </c>
      <c r="L2212" s="125"/>
      <c r="M2212" s="121">
        <f t="shared" si="99"/>
        <v>0</v>
      </c>
      <c r="N2212" s="125"/>
    </row>
    <row r="2213" spans="1:14" s="295" customFormat="1" ht="30" customHeight="1">
      <c r="A2213" s="291">
        <v>113</v>
      </c>
      <c r="B2213" s="292" t="s">
        <v>4846</v>
      </c>
      <c r="C2213" s="293" t="s">
        <v>5563</v>
      </c>
      <c r="D2213" s="293"/>
      <c r="E2213" s="292" t="s">
        <v>4854</v>
      </c>
      <c r="F2213" s="292"/>
      <c r="G2213" s="292"/>
      <c r="H2213" s="293" t="s">
        <v>12505</v>
      </c>
      <c r="I2213" s="207">
        <v>320</v>
      </c>
      <c r="J2213" s="124"/>
      <c r="K2213" s="184">
        <f t="shared" si="98"/>
        <v>0</v>
      </c>
      <c r="L2213" s="125"/>
      <c r="M2213" s="121">
        <f t="shared" si="99"/>
        <v>0</v>
      </c>
      <c r="N2213" s="125"/>
    </row>
    <row r="2214" spans="1:14" s="295" customFormat="1" ht="30" customHeight="1">
      <c r="A2214" s="291">
        <v>113</v>
      </c>
      <c r="B2214" s="292" t="s">
        <v>4846</v>
      </c>
      <c r="C2214" s="293" t="s">
        <v>7672</v>
      </c>
      <c r="D2214" s="293"/>
      <c r="E2214" s="292" t="s">
        <v>4854</v>
      </c>
      <c r="F2214" s="292"/>
      <c r="G2214" s="292"/>
      <c r="H2214" s="293" t="s">
        <v>12722</v>
      </c>
      <c r="I2214" s="207">
        <v>320</v>
      </c>
      <c r="J2214" s="124"/>
      <c r="K2214" s="184">
        <f t="shared" si="98"/>
        <v>0</v>
      </c>
      <c r="L2214" s="125"/>
      <c r="M2214" s="121">
        <f t="shared" si="99"/>
        <v>0</v>
      </c>
      <c r="N2214" s="125"/>
    </row>
    <row r="2215" spans="1:14" s="295" customFormat="1" ht="30" customHeight="1">
      <c r="A2215" s="291">
        <v>113</v>
      </c>
      <c r="B2215" s="292" t="s">
        <v>4894</v>
      </c>
      <c r="C2215" s="293" t="s">
        <v>5588</v>
      </c>
      <c r="D2215" s="293"/>
      <c r="E2215" s="292" t="s">
        <v>4854</v>
      </c>
      <c r="F2215" s="292"/>
      <c r="G2215" s="292"/>
      <c r="H2215" s="293" t="s">
        <v>12723</v>
      </c>
      <c r="I2215" s="207">
        <v>360</v>
      </c>
      <c r="J2215" s="124"/>
      <c r="K2215" s="184">
        <f t="shared" si="98"/>
        <v>0</v>
      </c>
      <c r="L2215" s="125"/>
      <c r="M2215" s="121">
        <f t="shared" si="99"/>
        <v>0</v>
      </c>
      <c r="N2215" s="125"/>
    </row>
    <row r="2216" spans="1:14" s="295" customFormat="1" ht="30" customHeight="1">
      <c r="A2216" s="291">
        <v>113</v>
      </c>
      <c r="B2216" s="292" t="s">
        <v>12606</v>
      </c>
      <c r="C2216" s="293" t="s">
        <v>5567</v>
      </c>
      <c r="D2216" s="293"/>
      <c r="E2216" s="292" t="s">
        <v>4854</v>
      </c>
      <c r="F2216" s="292"/>
      <c r="G2216" s="292"/>
      <c r="H2216" s="293" t="s">
        <v>12724</v>
      </c>
      <c r="I2216" s="207">
        <v>350</v>
      </c>
      <c r="J2216" s="124"/>
      <c r="K2216" s="184">
        <f t="shared" si="98"/>
        <v>0</v>
      </c>
      <c r="L2216" s="125"/>
      <c r="M2216" s="121">
        <f t="shared" si="99"/>
        <v>0</v>
      </c>
      <c r="N2216" s="125"/>
    </row>
    <row r="2217" spans="1:14" s="295" customFormat="1" ht="30" customHeight="1">
      <c r="A2217" s="291">
        <v>113</v>
      </c>
      <c r="B2217" s="292" t="s">
        <v>4846</v>
      </c>
      <c r="C2217" s="293" t="s">
        <v>5429</v>
      </c>
      <c r="D2217" s="293"/>
      <c r="E2217" s="292" t="s">
        <v>4854</v>
      </c>
      <c r="F2217" s="292"/>
      <c r="G2217" s="292"/>
      <c r="H2217" s="293" t="s">
        <v>12725</v>
      </c>
      <c r="I2217" s="207">
        <v>390</v>
      </c>
      <c r="J2217" s="124"/>
      <c r="K2217" s="184">
        <f t="shared" si="98"/>
        <v>0</v>
      </c>
      <c r="L2217" s="125"/>
      <c r="M2217" s="121">
        <f t="shared" si="99"/>
        <v>0</v>
      </c>
      <c r="N2217" s="125"/>
    </row>
    <row r="2218" spans="1:14" s="295" customFormat="1" ht="30" customHeight="1">
      <c r="A2218" s="291">
        <v>113</v>
      </c>
      <c r="B2218" s="292" t="s">
        <v>4828</v>
      </c>
      <c r="C2218" s="293" t="s">
        <v>5403</v>
      </c>
      <c r="D2218" s="293"/>
      <c r="E2218" s="292" t="s">
        <v>4854</v>
      </c>
      <c r="F2218" s="292"/>
      <c r="G2218" s="292"/>
      <c r="H2218" s="293" t="s">
        <v>12605</v>
      </c>
      <c r="I2218" s="207">
        <v>360</v>
      </c>
      <c r="J2218" s="124"/>
      <c r="K2218" s="184">
        <f t="shared" si="98"/>
        <v>0</v>
      </c>
      <c r="L2218" s="125"/>
      <c r="M2218" s="121">
        <f t="shared" si="99"/>
        <v>0</v>
      </c>
      <c r="N2218" s="125"/>
    </row>
    <row r="2219" spans="1:14" s="295" customFormat="1" ht="30" customHeight="1">
      <c r="A2219" s="291">
        <v>113</v>
      </c>
      <c r="B2219" s="292" t="s">
        <v>4828</v>
      </c>
      <c r="C2219" s="293" t="s">
        <v>12954</v>
      </c>
      <c r="D2219" s="293"/>
      <c r="E2219" s="292" t="s">
        <v>4854</v>
      </c>
      <c r="F2219" s="292"/>
      <c r="G2219" s="292"/>
      <c r="H2219" s="293" t="s">
        <v>12726</v>
      </c>
      <c r="I2219" s="207">
        <v>380</v>
      </c>
      <c r="J2219" s="124"/>
      <c r="K2219" s="184">
        <f t="shared" si="98"/>
        <v>0</v>
      </c>
      <c r="L2219" s="125"/>
      <c r="M2219" s="121">
        <f t="shared" si="99"/>
        <v>0</v>
      </c>
      <c r="N2219" s="125"/>
    </row>
    <row r="2220" spans="1:14" s="295" customFormat="1" ht="30" customHeight="1">
      <c r="A2220" s="291">
        <v>113</v>
      </c>
      <c r="B2220" s="292" t="s">
        <v>4894</v>
      </c>
      <c r="C2220" s="293" t="s">
        <v>12727</v>
      </c>
      <c r="D2220" s="293"/>
      <c r="E2220" s="292" t="s">
        <v>4854</v>
      </c>
      <c r="F2220" s="292"/>
      <c r="G2220" s="292"/>
      <c r="H2220" s="293" t="s">
        <v>12728</v>
      </c>
      <c r="I2220" s="207">
        <v>420</v>
      </c>
      <c r="J2220" s="124"/>
      <c r="K2220" s="184">
        <f t="shared" si="98"/>
        <v>0</v>
      </c>
      <c r="L2220" s="125"/>
      <c r="M2220" s="121">
        <f t="shared" si="99"/>
        <v>0</v>
      </c>
      <c r="N2220" s="125"/>
    </row>
    <row r="2221" spans="1:14" s="295" customFormat="1" ht="30" customHeight="1">
      <c r="A2221" s="291">
        <v>113</v>
      </c>
      <c r="B2221" s="292" t="s">
        <v>12606</v>
      </c>
      <c r="C2221" s="293" t="s">
        <v>12729</v>
      </c>
      <c r="D2221" s="293"/>
      <c r="E2221" s="292" t="s">
        <v>4854</v>
      </c>
      <c r="F2221" s="292"/>
      <c r="G2221" s="292"/>
      <c r="H2221" s="293" t="s">
        <v>12730</v>
      </c>
      <c r="I2221" s="207">
        <v>420</v>
      </c>
      <c r="J2221" s="124"/>
      <c r="K2221" s="184">
        <f t="shared" si="98"/>
        <v>0</v>
      </c>
      <c r="L2221" s="125"/>
      <c r="M2221" s="121">
        <f t="shared" si="99"/>
        <v>0</v>
      </c>
      <c r="N2221" s="125"/>
    </row>
    <row r="2222" spans="1:14" s="295" customFormat="1" ht="30" customHeight="1">
      <c r="A2222" s="291">
        <v>113</v>
      </c>
      <c r="B2222" s="292" t="s">
        <v>12623</v>
      </c>
      <c r="C2222" s="293" t="s">
        <v>1253</v>
      </c>
      <c r="D2222" s="293"/>
      <c r="E2222" s="292" t="s">
        <v>12731</v>
      </c>
      <c r="F2222" s="292"/>
      <c r="G2222" s="292"/>
      <c r="H2222" s="293" t="s">
        <v>12732</v>
      </c>
      <c r="I2222" s="207">
        <v>350</v>
      </c>
      <c r="J2222" s="124"/>
      <c r="K2222" s="184">
        <f t="shared" si="98"/>
        <v>0</v>
      </c>
      <c r="L2222" s="125"/>
      <c r="M2222" s="121">
        <f t="shared" si="99"/>
        <v>0</v>
      </c>
      <c r="N2222" s="125"/>
    </row>
    <row r="2223" spans="1:14" s="295" customFormat="1" ht="30" customHeight="1">
      <c r="A2223" s="291">
        <v>113</v>
      </c>
      <c r="B2223" s="292" t="s">
        <v>4828</v>
      </c>
      <c r="C2223" s="293" t="s">
        <v>12955</v>
      </c>
      <c r="D2223" s="293"/>
      <c r="E2223" s="292" t="s">
        <v>5408</v>
      </c>
      <c r="F2223" s="292"/>
      <c r="G2223" s="292"/>
      <c r="H2223" s="293" t="s">
        <v>12728</v>
      </c>
      <c r="I2223" s="207">
        <v>350</v>
      </c>
      <c r="J2223" s="124"/>
      <c r="K2223" s="184">
        <f t="shared" si="98"/>
        <v>0</v>
      </c>
      <c r="L2223" s="125"/>
      <c r="M2223" s="121">
        <f t="shared" si="99"/>
        <v>0</v>
      </c>
      <c r="N2223" s="125"/>
    </row>
    <row r="2224" spans="1:14" s="295" customFormat="1" ht="30" customHeight="1">
      <c r="A2224" s="291">
        <v>113</v>
      </c>
      <c r="B2224" s="292" t="s">
        <v>12606</v>
      </c>
      <c r="C2224" s="293" t="s">
        <v>5603</v>
      </c>
      <c r="D2224" s="293"/>
      <c r="E2224" s="292" t="s">
        <v>4711</v>
      </c>
      <c r="F2224" s="292"/>
      <c r="G2224" s="292"/>
      <c r="H2224" s="293" t="s">
        <v>12733</v>
      </c>
      <c r="I2224" s="207">
        <v>399</v>
      </c>
      <c r="J2224" s="124"/>
      <c r="K2224" s="184">
        <f t="shared" si="98"/>
        <v>0</v>
      </c>
      <c r="L2224" s="125"/>
      <c r="M2224" s="121">
        <f t="shared" si="99"/>
        <v>0</v>
      </c>
      <c r="N2224" s="125"/>
    </row>
    <row r="2225" spans="1:14" s="295" customFormat="1" ht="30" customHeight="1">
      <c r="A2225" s="291">
        <v>113</v>
      </c>
      <c r="B2225" s="292" t="s">
        <v>4846</v>
      </c>
      <c r="C2225" s="293" t="s">
        <v>5430</v>
      </c>
      <c r="D2225" s="293"/>
      <c r="E2225" s="292" t="s">
        <v>4857</v>
      </c>
      <c r="F2225" s="292"/>
      <c r="G2225" s="292"/>
      <c r="H2225" s="293" t="s">
        <v>12588</v>
      </c>
      <c r="I2225" s="207">
        <v>350</v>
      </c>
      <c r="J2225" s="124"/>
      <c r="K2225" s="184">
        <f t="shared" si="98"/>
        <v>0</v>
      </c>
      <c r="L2225" s="125"/>
      <c r="M2225" s="121">
        <f t="shared" si="99"/>
        <v>0</v>
      </c>
      <c r="N2225" s="125"/>
    </row>
    <row r="2226" spans="1:14" ht="31">
      <c r="A2226" s="335" t="s">
        <v>5377</v>
      </c>
      <c r="B2226" s="336"/>
      <c r="C2226" s="336"/>
      <c r="D2226" s="336"/>
      <c r="E2226" s="336"/>
      <c r="F2226" s="336"/>
      <c r="G2226" s="336"/>
      <c r="H2226" s="336"/>
      <c r="I2226" s="336"/>
      <c r="J2226" s="336"/>
      <c r="K2226" s="336"/>
      <c r="L2226" s="336"/>
      <c r="M2226" s="336"/>
      <c r="N2226" s="336"/>
    </row>
    <row r="2227" spans="1:14" ht="27.5">
      <c r="A2227" s="200">
        <v>112</v>
      </c>
      <c r="B2227" s="185" t="s">
        <v>4828</v>
      </c>
      <c r="C2227" s="185" t="s">
        <v>4825</v>
      </c>
      <c r="D2227" s="187"/>
      <c r="E2227" s="185" t="s">
        <v>4711</v>
      </c>
      <c r="F2227" s="187"/>
      <c r="G2227" s="245"/>
      <c r="H2227" s="208"/>
      <c r="I2227" s="209">
        <v>390</v>
      </c>
      <c r="J2227" s="210"/>
      <c r="K2227" s="57">
        <f t="shared" si="91"/>
        <v>0</v>
      </c>
      <c r="L2227" s="211"/>
      <c r="M2227" s="182">
        <f t="shared" si="90"/>
        <v>0</v>
      </c>
      <c r="N2227" s="211"/>
    </row>
    <row r="2228" spans="1:14" ht="51">
      <c r="A2228" s="114">
        <v>112</v>
      </c>
      <c r="B2228" s="106" t="s">
        <v>4865</v>
      </c>
      <c r="C2228" s="106" t="s">
        <v>4768</v>
      </c>
      <c r="D2228" s="107"/>
      <c r="E2228" s="106" t="s">
        <v>5378</v>
      </c>
      <c r="F2228" s="107"/>
      <c r="G2228" s="246"/>
      <c r="H2228" s="144"/>
      <c r="I2228" s="149">
        <v>300</v>
      </c>
      <c r="J2228" s="145"/>
      <c r="K2228" s="2">
        <f t="shared" si="91"/>
        <v>0</v>
      </c>
      <c r="L2228" s="112"/>
      <c r="M2228" s="17">
        <f t="shared" si="90"/>
        <v>0</v>
      </c>
      <c r="N2228" s="112"/>
    </row>
    <row r="2229" spans="1:14" ht="27.5">
      <c r="A2229" s="114">
        <v>112</v>
      </c>
      <c r="B2229" s="106" t="s">
        <v>4828</v>
      </c>
      <c r="C2229" s="106" t="s">
        <v>5379</v>
      </c>
      <c r="D2229" s="107"/>
      <c r="E2229" s="106" t="s">
        <v>4882</v>
      </c>
      <c r="F2229" s="107"/>
      <c r="G2229" s="246"/>
      <c r="H2229" s="144"/>
      <c r="I2229" s="149">
        <v>300</v>
      </c>
      <c r="J2229" s="145"/>
      <c r="K2229" s="2">
        <f t="shared" si="91"/>
        <v>0</v>
      </c>
      <c r="L2229" s="112"/>
      <c r="M2229" s="17">
        <f t="shared" si="90"/>
        <v>0</v>
      </c>
      <c r="N2229" s="112"/>
    </row>
    <row r="2230" spans="1:14" ht="27.5">
      <c r="A2230" s="114">
        <v>112</v>
      </c>
      <c r="B2230" s="106" t="s">
        <v>4828</v>
      </c>
      <c r="C2230" s="106" t="s">
        <v>5380</v>
      </c>
      <c r="D2230" s="107"/>
      <c r="E2230" s="106" t="s">
        <v>5381</v>
      </c>
      <c r="F2230" s="107"/>
      <c r="G2230" s="246"/>
      <c r="H2230" s="144"/>
      <c r="I2230" s="149">
        <v>280</v>
      </c>
      <c r="J2230" s="145"/>
      <c r="K2230" s="2">
        <f t="shared" si="91"/>
        <v>0</v>
      </c>
      <c r="L2230" s="112"/>
      <c r="M2230" s="17">
        <f t="shared" si="90"/>
        <v>0</v>
      </c>
      <c r="N2230" s="112"/>
    </row>
    <row r="2231" spans="1:14">
      <c r="A2231" s="114">
        <v>112</v>
      </c>
      <c r="B2231" s="106" t="s">
        <v>4828</v>
      </c>
      <c r="C2231" s="106" t="s">
        <v>5382</v>
      </c>
      <c r="D2231" s="37"/>
      <c r="E2231" s="106" t="s">
        <v>5381</v>
      </c>
      <c r="F2231" s="113"/>
      <c r="G2231" s="254"/>
      <c r="H2231" s="67"/>
      <c r="I2231" s="149">
        <v>280</v>
      </c>
      <c r="J2231" s="145"/>
      <c r="K2231" s="2">
        <f>I2231*J2231</f>
        <v>0</v>
      </c>
      <c r="L2231" s="112"/>
      <c r="M2231" s="17">
        <f t="shared" si="90"/>
        <v>0</v>
      </c>
      <c r="N2231" s="112"/>
    </row>
    <row r="2232" spans="1:14" ht="34">
      <c r="A2232" s="114">
        <v>112</v>
      </c>
      <c r="B2232" s="106" t="s">
        <v>4828</v>
      </c>
      <c r="C2232" s="106" t="s">
        <v>5383</v>
      </c>
      <c r="D2232" s="107"/>
      <c r="E2232" s="106" t="s">
        <v>5381</v>
      </c>
      <c r="F2232" s="107"/>
      <c r="G2232" s="246"/>
      <c r="H2232" s="144"/>
      <c r="I2232" s="149">
        <v>620</v>
      </c>
      <c r="J2232" s="145"/>
      <c r="K2232" s="2">
        <f t="shared" ref="K2232:K2295" si="100">I2232*J2232</f>
        <v>0</v>
      </c>
      <c r="L2232" s="112"/>
      <c r="M2232" s="17">
        <f t="shared" si="90"/>
        <v>0</v>
      </c>
      <c r="N2232" s="112"/>
    </row>
    <row r="2233" spans="1:14" ht="34">
      <c r="A2233" s="114">
        <v>112</v>
      </c>
      <c r="B2233" s="106" t="s">
        <v>4828</v>
      </c>
      <c r="C2233" s="106" t="s">
        <v>5384</v>
      </c>
      <c r="D2233" s="107"/>
      <c r="E2233" s="106" t="s">
        <v>271</v>
      </c>
      <c r="F2233" s="107"/>
      <c r="G2233" s="246"/>
      <c r="H2233" s="144"/>
      <c r="I2233" s="149">
        <v>380</v>
      </c>
      <c r="J2233" s="145"/>
      <c r="K2233" s="2">
        <f t="shared" si="100"/>
        <v>0</v>
      </c>
      <c r="L2233" s="112"/>
      <c r="M2233" s="17">
        <f t="shared" si="90"/>
        <v>0</v>
      </c>
      <c r="N2233" s="112"/>
    </row>
    <row r="2234" spans="1:14" ht="34">
      <c r="A2234" s="114">
        <v>112</v>
      </c>
      <c r="B2234" s="106" t="s">
        <v>4828</v>
      </c>
      <c r="C2234" s="106" t="s">
        <v>5385</v>
      </c>
      <c r="D2234" s="107"/>
      <c r="E2234" s="106" t="s">
        <v>271</v>
      </c>
      <c r="F2234" s="107"/>
      <c r="G2234" s="246"/>
      <c r="H2234" s="144"/>
      <c r="I2234" s="149">
        <v>380</v>
      </c>
      <c r="J2234" s="145"/>
      <c r="K2234" s="2">
        <f t="shared" si="100"/>
        <v>0</v>
      </c>
      <c r="L2234" s="112"/>
      <c r="M2234" s="17">
        <f t="shared" si="90"/>
        <v>0</v>
      </c>
      <c r="N2234" s="112"/>
    </row>
    <row r="2235" spans="1:14" ht="27.5">
      <c r="A2235" s="114">
        <v>112</v>
      </c>
      <c r="B2235" s="106" t="s">
        <v>4828</v>
      </c>
      <c r="C2235" s="106" t="s">
        <v>5386</v>
      </c>
      <c r="D2235" s="107"/>
      <c r="E2235" s="106" t="s">
        <v>5021</v>
      </c>
      <c r="F2235" s="107"/>
      <c r="G2235" s="246"/>
      <c r="H2235" s="144"/>
      <c r="I2235" s="149">
        <v>290</v>
      </c>
      <c r="J2235" s="145"/>
      <c r="K2235" s="2">
        <f t="shared" si="100"/>
        <v>0</v>
      </c>
      <c r="L2235" s="112"/>
      <c r="M2235" s="17">
        <f t="shared" si="90"/>
        <v>0</v>
      </c>
      <c r="N2235" s="112"/>
    </row>
    <row r="2236" spans="1:14" ht="34">
      <c r="A2236" s="114">
        <v>112</v>
      </c>
      <c r="B2236" s="106" t="s">
        <v>4828</v>
      </c>
      <c r="C2236" s="106" t="s">
        <v>5387</v>
      </c>
      <c r="D2236" s="37"/>
      <c r="E2236" s="106" t="s">
        <v>5021</v>
      </c>
      <c r="F2236" s="113"/>
      <c r="G2236" s="254"/>
      <c r="H2236" s="67"/>
      <c r="I2236" s="149">
        <v>280</v>
      </c>
      <c r="J2236" s="145"/>
      <c r="K2236" s="2">
        <f t="shared" si="100"/>
        <v>0</v>
      </c>
      <c r="L2236" s="112"/>
      <c r="M2236" s="17">
        <f t="shared" si="90"/>
        <v>0</v>
      </c>
      <c r="N2236" s="112"/>
    </row>
    <row r="2237" spans="1:14" ht="27.5">
      <c r="A2237" s="114">
        <v>112</v>
      </c>
      <c r="B2237" s="106" t="s">
        <v>4828</v>
      </c>
      <c r="C2237" s="106" t="s">
        <v>5388</v>
      </c>
      <c r="D2237" s="107"/>
      <c r="E2237" s="106" t="s">
        <v>5021</v>
      </c>
      <c r="F2237" s="107"/>
      <c r="G2237" s="246"/>
      <c r="H2237" s="144"/>
      <c r="I2237" s="149">
        <v>260</v>
      </c>
      <c r="J2237" s="145"/>
      <c r="K2237" s="2">
        <f t="shared" si="100"/>
        <v>0</v>
      </c>
      <c r="L2237" s="112"/>
      <c r="M2237" s="17">
        <f t="shared" si="90"/>
        <v>0</v>
      </c>
      <c r="N2237" s="112"/>
    </row>
    <row r="2238" spans="1:14" ht="27.5">
      <c r="A2238" s="114">
        <v>112</v>
      </c>
      <c r="B2238" s="106" t="s">
        <v>4828</v>
      </c>
      <c r="C2238" s="106" t="s">
        <v>4822</v>
      </c>
      <c r="D2238" s="107"/>
      <c r="E2238" s="106" t="s">
        <v>5389</v>
      </c>
      <c r="F2238" s="107"/>
      <c r="G2238" s="246"/>
      <c r="H2238" s="144"/>
      <c r="I2238" s="149">
        <v>300</v>
      </c>
      <c r="J2238" s="145"/>
      <c r="K2238" s="2">
        <f t="shared" si="100"/>
        <v>0</v>
      </c>
      <c r="L2238" s="112"/>
      <c r="M2238" s="17">
        <f t="shared" si="90"/>
        <v>0</v>
      </c>
      <c r="N2238" s="112"/>
    </row>
    <row r="2239" spans="1:14" ht="27.5">
      <c r="A2239" s="114">
        <v>112</v>
      </c>
      <c r="B2239" s="106" t="s">
        <v>4828</v>
      </c>
      <c r="C2239" s="106" t="s">
        <v>4802</v>
      </c>
      <c r="D2239" s="107"/>
      <c r="E2239" s="106" t="s">
        <v>5389</v>
      </c>
      <c r="F2239" s="107"/>
      <c r="G2239" s="246"/>
      <c r="H2239" s="144"/>
      <c r="I2239" s="149">
        <v>270</v>
      </c>
      <c r="J2239" s="145"/>
      <c r="K2239" s="2">
        <f t="shared" si="100"/>
        <v>0</v>
      </c>
      <c r="L2239" s="112"/>
      <c r="M2239" s="17">
        <f t="shared" si="90"/>
        <v>0</v>
      </c>
      <c r="N2239" s="112"/>
    </row>
    <row r="2240" spans="1:14" ht="27.5">
      <c r="A2240" s="114">
        <v>112</v>
      </c>
      <c r="B2240" s="106" t="s">
        <v>4828</v>
      </c>
      <c r="C2240" s="106" t="s">
        <v>5390</v>
      </c>
      <c r="D2240" s="107"/>
      <c r="E2240" s="106" t="s">
        <v>5391</v>
      </c>
      <c r="F2240" s="107"/>
      <c r="G2240" s="246"/>
      <c r="H2240" s="144"/>
      <c r="I2240" s="149">
        <v>380</v>
      </c>
      <c r="J2240" s="145"/>
      <c r="K2240" s="2">
        <f t="shared" si="100"/>
        <v>0</v>
      </c>
      <c r="L2240" s="112"/>
      <c r="M2240" s="17">
        <f t="shared" si="90"/>
        <v>0</v>
      </c>
      <c r="N2240" s="112"/>
    </row>
    <row r="2241" spans="1:14">
      <c r="A2241" s="114">
        <v>112</v>
      </c>
      <c r="B2241" s="106" t="s">
        <v>4828</v>
      </c>
      <c r="C2241" s="106" t="s">
        <v>5392</v>
      </c>
      <c r="D2241" s="37"/>
      <c r="E2241" s="106" t="s">
        <v>5391</v>
      </c>
      <c r="F2241" s="113"/>
      <c r="G2241" s="254"/>
      <c r="H2241" s="67"/>
      <c r="I2241" s="149">
        <v>380</v>
      </c>
      <c r="J2241" s="145"/>
      <c r="K2241" s="2">
        <f t="shared" si="100"/>
        <v>0</v>
      </c>
      <c r="L2241" s="112"/>
      <c r="M2241" s="17">
        <f t="shared" si="90"/>
        <v>0</v>
      </c>
      <c r="N2241" s="112"/>
    </row>
    <row r="2242" spans="1:14" ht="27.5">
      <c r="A2242" s="114">
        <v>112</v>
      </c>
      <c r="B2242" s="106" t="s">
        <v>4828</v>
      </c>
      <c r="C2242" s="106" t="s">
        <v>5393</v>
      </c>
      <c r="D2242" s="107"/>
      <c r="E2242" s="106" t="s">
        <v>5391</v>
      </c>
      <c r="F2242" s="107"/>
      <c r="G2242" s="246"/>
      <c r="H2242" s="144"/>
      <c r="I2242" s="149">
        <v>360</v>
      </c>
      <c r="J2242" s="145"/>
      <c r="K2242" s="2">
        <f t="shared" si="100"/>
        <v>0</v>
      </c>
      <c r="L2242" s="112"/>
      <c r="M2242" s="17">
        <f t="shared" si="90"/>
        <v>0</v>
      </c>
      <c r="N2242" s="112"/>
    </row>
    <row r="2243" spans="1:14" ht="27.5">
      <c r="A2243" s="114">
        <v>112</v>
      </c>
      <c r="B2243" s="106" t="s">
        <v>4828</v>
      </c>
      <c r="C2243" s="106" t="s">
        <v>5394</v>
      </c>
      <c r="D2243" s="107"/>
      <c r="E2243" s="106" t="s">
        <v>5391</v>
      </c>
      <c r="F2243" s="107"/>
      <c r="G2243" s="246"/>
      <c r="H2243" s="144"/>
      <c r="I2243" s="149">
        <v>380</v>
      </c>
      <c r="J2243" s="145"/>
      <c r="K2243" s="2">
        <f t="shared" si="100"/>
        <v>0</v>
      </c>
      <c r="L2243" s="112"/>
      <c r="M2243" s="17">
        <f t="shared" si="90"/>
        <v>0</v>
      </c>
      <c r="N2243" s="112"/>
    </row>
    <row r="2244" spans="1:14" ht="34">
      <c r="A2244" s="114">
        <v>112</v>
      </c>
      <c r="B2244" s="106" t="s">
        <v>4828</v>
      </c>
      <c r="C2244" s="106" t="s">
        <v>2127</v>
      </c>
      <c r="D2244" s="107"/>
      <c r="E2244" s="106" t="s">
        <v>4996</v>
      </c>
      <c r="F2244" s="107"/>
      <c r="G2244" s="246"/>
      <c r="H2244" s="144"/>
      <c r="I2244" s="149">
        <v>350</v>
      </c>
      <c r="J2244" s="145"/>
      <c r="K2244" s="2">
        <f t="shared" si="100"/>
        <v>0</v>
      </c>
      <c r="L2244" s="112"/>
      <c r="M2244" s="17">
        <f t="shared" si="90"/>
        <v>0</v>
      </c>
      <c r="N2244" s="112"/>
    </row>
    <row r="2245" spans="1:14" ht="27.5">
      <c r="A2245" s="114">
        <v>112</v>
      </c>
      <c r="B2245" s="106" t="s">
        <v>4828</v>
      </c>
      <c r="C2245" s="106" t="s">
        <v>5395</v>
      </c>
      <c r="D2245" s="107"/>
      <c r="E2245" s="106" t="s">
        <v>4835</v>
      </c>
      <c r="F2245" s="107"/>
      <c r="G2245" s="246"/>
      <c r="H2245" s="144"/>
      <c r="I2245" s="149">
        <v>320</v>
      </c>
      <c r="J2245" s="145"/>
      <c r="K2245" s="2">
        <f t="shared" si="100"/>
        <v>0</v>
      </c>
      <c r="L2245" s="112"/>
      <c r="M2245" s="17">
        <f t="shared" si="90"/>
        <v>0</v>
      </c>
      <c r="N2245" s="112"/>
    </row>
    <row r="2246" spans="1:14">
      <c r="A2246" s="114">
        <v>112</v>
      </c>
      <c r="B2246" s="106" t="s">
        <v>4828</v>
      </c>
      <c r="C2246" s="106" t="s">
        <v>4765</v>
      </c>
      <c r="D2246" s="37"/>
      <c r="E2246" s="106" t="s">
        <v>5396</v>
      </c>
      <c r="F2246" s="113"/>
      <c r="G2246" s="254"/>
      <c r="H2246" s="67"/>
      <c r="I2246" s="149">
        <v>350</v>
      </c>
      <c r="J2246" s="145"/>
      <c r="K2246" s="2">
        <f t="shared" si="100"/>
        <v>0</v>
      </c>
      <c r="L2246" s="112"/>
      <c r="M2246" s="17">
        <f t="shared" si="90"/>
        <v>0</v>
      </c>
      <c r="N2246" s="112"/>
    </row>
    <row r="2247" spans="1:14" ht="27.5">
      <c r="A2247" s="114">
        <v>112</v>
      </c>
      <c r="B2247" s="106" t="s">
        <v>4828</v>
      </c>
      <c r="C2247" s="106" t="s">
        <v>5397</v>
      </c>
      <c r="D2247" s="107"/>
      <c r="E2247" s="106" t="s">
        <v>4927</v>
      </c>
      <c r="F2247" s="107"/>
      <c r="G2247" s="246"/>
      <c r="H2247" s="144"/>
      <c r="I2247" s="149">
        <v>260</v>
      </c>
      <c r="J2247" s="145"/>
      <c r="K2247" s="2">
        <f t="shared" si="100"/>
        <v>0</v>
      </c>
      <c r="L2247" s="112"/>
      <c r="M2247" s="17">
        <f t="shared" si="90"/>
        <v>0</v>
      </c>
      <c r="N2247" s="112"/>
    </row>
    <row r="2248" spans="1:14" ht="27.5">
      <c r="A2248" s="114">
        <v>112</v>
      </c>
      <c r="B2248" s="106" t="s">
        <v>4828</v>
      </c>
      <c r="C2248" s="106" t="s">
        <v>5398</v>
      </c>
      <c r="D2248" s="107"/>
      <c r="E2248" s="106" t="s">
        <v>4927</v>
      </c>
      <c r="F2248" s="107"/>
      <c r="G2248" s="246"/>
      <c r="H2248" s="144"/>
      <c r="I2248" s="149">
        <v>320</v>
      </c>
      <c r="J2248" s="145"/>
      <c r="K2248" s="2">
        <f t="shared" si="100"/>
        <v>0</v>
      </c>
      <c r="L2248" s="112"/>
      <c r="M2248" s="17">
        <f t="shared" si="90"/>
        <v>0</v>
      </c>
      <c r="N2248" s="112"/>
    </row>
    <row r="2249" spans="1:14" ht="27.5">
      <c r="A2249" s="114">
        <v>112</v>
      </c>
      <c r="B2249" s="106" t="s">
        <v>4828</v>
      </c>
      <c r="C2249" s="106" t="s">
        <v>5399</v>
      </c>
      <c r="D2249" s="107"/>
      <c r="E2249" s="106" t="s">
        <v>4927</v>
      </c>
      <c r="F2249" s="107"/>
      <c r="G2249" s="246"/>
      <c r="H2249" s="144"/>
      <c r="I2249" s="149">
        <v>240</v>
      </c>
      <c r="J2249" s="145"/>
      <c r="K2249" s="2">
        <f t="shared" si="100"/>
        <v>0</v>
      </c>
      <c r="L2249" s="112"/>
      <c r="M2249" s="17">
        <f t="shared" si="90"/>
        <v>0</v>
      </c>
      <c r="N2249" s="112"/>
    </row>
    <row r="2250" spans="1:14" ht="51">
      <c r="A2250" s="114">
        <v>112</v>
      </c>
      <c r="B2250" s="106" t="s">
        <v>4828</v>
      </c>
      <c r="C2250" s="106" t="s">
        <v>4826</v>
      </c>
      <c r="D2250" s="107"/>
      <c r="E2250" s="106" t="s">
        <v>5107</v>
      </c>
      <c r="F2250" s="107"/>
      <c r="G2250" s="246"/>
      <c r="H2250" s="144"/>
      <c r="I2250" s="149">
        <v>250</v>
      </c>
      <c r="J2250" s="145"/>
      <c r="K2250" s="2">
        <f t="shared" si="100"/>
        <v>0</v>
      </c>
      <c r="L2250" s="112"/>
      <c r="M2250" s="17">
        <f t="shared" si="90"/>
        <v>0</v>
      </c>
      <c r="N2250" s="112"/>
    </row>
    <row r="2251" spans="1:14" ht="68">
      <c r="A2251" s="114">
        <v>112</v>
      </c>
      <c r="B2251" s="106" t="s">
        <v>4828</v>
      </c>
      <c r="C2251" s="106" t="s">
        <v>5400</v>
      </c>
      <c r="D2251" s="37"/>
      <c r="E2251" s="106" t="s">
        <v>5107</v>
      </c>
      <c r="F2251" s="113"/>
      <c r="G2251" s="254"/>
      <c r="H2251" s="67"/>
      <c r="I2251" s="149">
        <v>420</v>
      </c>
      <c r="J2251" s="145"/>
      <c r="K2251" s="2">
        <f t="shared" si="100"/>
        <v>0</v>
      </c>
      <c r="L2251" s="112"/>
      <c r="M2251" s="17">
        <f t="shared" si="90"/>
        <v>0</v>
      </c>
      <c r="N2251" s="112"/>
    </row>
    <row r="2252" spans="1:14" ht="51">
      <c r="A2252" s="114">
        <v>112</v>
      </c>
      <c r="B2252" s="106" t="s">
        <v>4828</v>
      </c>
      <c r="C2252" s="106" t="s">
        <v>2341</v>
      </c>
      <c r="D2252" s="107"/>
      <c r="E2252" s="106" t="s">
        <v>4878</v>
      </c>
      <c r="F2252" s="107"/>
      <c r="G2252" s="246"/>
      <c r="H2252" s="144"/>
      <c r="I2252" s="149">
        <v>380</v>
      </c>
      <c r="J2252" s="145"/>
      <c r="K2252" s="2">
        <f t="shared" si="100"/>
        <v>0</v>
      </c>
      <c r="L2252" s="112"/>
      <c r="M2252" s="17">
        <f t="shared" si="90"/>
        <v>0</v>
      </c>
      <c r="N2252" s="112"/>
    </row>
    <row r="2253" spans="1:14" ht="27.5">
      <c r="A2253" s="114">
        <v>112</v>
      </c>
      <c r="B2253" s="106" t="s">
        <v>4828</v>
      </c>
      <c r="C2253" s="106" t="s">
        <v>5401</v>
      </c>
      <c r="D2253" s="107"/>
      <c r="E2253" s="106" t="s">
        <v>4878</v>
      </c>
      <c r="F2253" s="107"/>
      <c r="G2253" s="246"/>
      <c r="H2253" s="144"/>
      <c r="I2253" s="149">
        <v>380</v>
      </c>
      <c r="J2253" s="145"/>
      <c r="K2253" s="2">
        <f t="shared" si="100"/>
        <v>0</v>
      </c>
      <c r="L2253" s="112"/>
      <c r="M2253" s="17">
        <f t="shared" si="90"/>
        <v>0</v>
      </c>
      <c r="N2253" s="112"/>
    </row>
    <row r="2254" spans="1:14" ht="34">
      <c r="A2254" s="114">
        <v>112</v>
      </c>
      <c r="B2254" s="106" t="s">
        <v>4828</v>
      </c>
      <c r="C2254" s="106" t="s">
        <v>5402</v>
      </c>
      <c r="D2254" s="107"/>
      <c r="E2254" s="106" t="s">
        <v>4939</v>
      </c>
      <c r="F2254" s="107"/>
      <c r="G2254" s="246"/>
      <c r="H2254" s="144"/>
      <c r="I2254" s="149">
        <v>380</v>
      </c>
      <c r="J2254" s="145"/>
      <c r="K2254" s="2">
        <f t="shared" si="100"/>
        <v>0</v>
      </c>
      <c r="L2254" s="112"/>
      <c r="M2254" s="17">
        <f t="shared" si="90"/>
        <v>0</v>
      </c>
      <c r="N2254" s="112"/>
    </row>
    <row r="2255" spans="1:14" ht="27.5">
      <c r="A2255" s="114">
        <v>112</v>
      </c>
      <c r="B2255" s="106" t="s">
        <v>4828</v>
      </c>
      <c r="C2255" s="106" t="s">
        <v>5403</v>
      </c>
      <c r="D2255" s="107"/>
      <c r="E2255" s="106" t="s">
        <v>4854</v>
      </c>
      <c r="F2255" s="107"/>
      <c r="G2255" s="246"/>
      <c r="H2255" s="144"/>
      <c r="I2255" s="149">
        <v>360</v>
      </c>
      <c r="J2255" s="145"/>
      <c r="K2255" s="2">
        <f t="shared" si="100"/>
        <v>0</v>
      </c>
      <c r="L2255" s="112"/>
      <c r="M2255" s="17">
        <f t="shared" si="90"/>
        <v>0</v>
      </c>
      <c r="N2255" s="112"/>
    </row>
    <row r="2256" spans="1:14">
      <c r="A2256" s="114">
        <v>112</v>
      </c>
      <c r="B2256" s="106" t="s">
        <v>4828</v>
      </c>
      <c r="C2256" s="106" t="s">
        <v>5404</v>
      </c>
      <c r="D2256" s="37"/>
      <c r="E2256" s="106" t="s">
        <v>4854</v>
      </c>
      <c r="F2256" s="113"/>
      <c r="G2256" s="254"/>
      <c r="H2256" s="67"/>
      <c r="I2256" s="149">
        <v>380</v>
      </c>
      <c r="J2256" s="145"/>
      <c r="K2256" s="2">
        <f t="shared" si="100"/>
        <v>0</v>
      </c>
      <c r="L2256" s="112"/>
      <c r="M2256" s="17">
        <f t="shared" si="90"/>
        <v>0</v>
      </c>
      <c r="N2256" s="112"/>
    </row>
    <row r="2257" spans="1:14" ht="27.5">
      <c r="A2257" s="114">
        <v>112</v>
      </c>
      <c r="B2257" s="106" t="s">
        <v>4828</v>
      </c>
      <c r="C2257" s="106" t="s">
        <v>5405</v>
      </c>
      <c r="D2257" s="107"/>
      <c r="E2257" s="106" t="s">
        <v>5406</v>
      </c>
      <c r="F2257" s="107"/>
      <c r="G2257" s="246"/>
      <c r="H2257" s="144"/>
      <c r="I2257" s="149">
        <v>320</v>
      </c>
      <c r="J2257" s="145"/>
      <c r="K2257" s="2">
        <f t="shared" si="100"/>
        <v>0</v>
      </c>
      <c r="L2257" s="112"/>
      <c r="M2257" s="17">
        <f t="shared" si="90"/>
        <v>0</v>
      </c>
      <c r="N2257" s="112"/>
    </row>
    <row r="2258" spans="1:14" ht="27.5">
      <c r="A2258" s="114">
        <v>112</v>
      </c>
      <c r="B2258" s="106" t="s">
        <v>4828</v>
      </c>
      <c r="C2258" s="106" t="s">
        <v>5407</v>
      </c>
      <c r="D2258" s="107"/>
      <c r="E2258" s="106" t="s">
        <v>5408</v>
      </c>
      <c r="F2258" s="107"/>
      <c r="G2258" s="246"/>
      <c r="H2258" s="144"/>
      <c r="I2258" s="149">
        <v>420</v>
      </c>
      <c r="J2258" s="145"/>
      <c r="K2258" s="2">
        <f t="shared" si="100"/>
        <v>0</v>
      </c>
      <c r="L2258" s="112"/>
      <c r="M2258" s="17">
        <f t="shared" ref="M2258:M2321" si="101">I2258*L2258</f>
        <v>0</v>
      </c>
      <c r="N2258" s="112"/>
    </row>
    <row r="2259" spans="1:14" ht="51">
      <c r="A2259" s="114">
        <v>112</v>
      </c>
      <c r="B2259" s="106" t="s">
        <v>4865</v>
      </c>
      <c r="C2259" s="106" t="s">
        <v>5409</v>
      </c>
      <c r="D2259" s="107"/>
      <c r="E2259" s="106" t="s">
        <v>5378</v>
      </c>
      <c r="F2259" s="107"/>
      <c r="G2259" s="246"/>
      <c r="H2259" s="144"/>
      <c r="I2259" s="149">
        <v>370</v>
      </c>
      <c r="J2259" s="145"/>
      <c r="K2259" s="2">
        <f t="shared" si="100"/>
        <v>0</v>
      </c>
      <c r="L2259" s="112"/>
      <c r="M2259" s="17">
        <f t="shared" si="101"/>
        <v>0</v>
      </c>
      <c r="N2259" s="112"/>
    </row>
    <row r="2260" spans="1:14" ht="68">
      <c r="A2260" s="114">
        <v>112</v>
      </c>
      <c r="B2260" s="106" t="s">
        <v>4828</v>
      </c>
      <c r="C2260" s="106" t="s">
        <v>5410</v>
      </c>
      <c r="D2260" s="107"/>
      <c r="E2260" s="106" t="s">
        <v>5378</v>
      </c>
      <c r="F2260" s="107"/>
      <c r="G2260" s="246"/>
      <c r="H2260" s="144"/>
      <c r="I2260" s="149">
        <v>350</v>
      </c>
      <c r="J2260" s="145"/>
      <c r="K2260" s="2">
        <f t="shared" si="100"/>
        <v>0</v>
      </c>
      <c r="L2260" s="112"/>
      <c r="M2260" s="17">
        <f t="shared" si="101"/>
        <v>0</v>
      </c>
      <c r="N2260" s="112"/>
    </row>
    <row r="2261" spans="1:14" ht="34">
      <c r="A2261" s="114">
        <v>112</v>
      </c>
      <c r="B2261" s="106" t="s">
        <v>4865</v>
      </c>
      <c r="C2261" s="106" t="s">
        <v>5411</v>
      </c>
      <c r="D2261" s="37"/>
      <c r="E2261" s="106" t="s">
        <v>5412</v>
      </c>
      <c r="F2261" s="113"/>
      <c r="G2261" s="254"/>
      <c r="H2261" s="67"/>
      <c r="I2261" s="149">
        <v>360</v>
      </c>
      <c r="J2261" s="145"/>
      <c r="K2261" s="2">
        <f t="shared" si="100"/>
        <v>0</v>
      </c>
      <c r="L2261" s="112"/>
      <c r="M2261" s="17">
        <f t="shared" si="101"/>
        <v>0</v>
      </c>
      <c r="N2261" s="112"/>
    </row>
    <row r="2262" spans="1:14" ht="34">
      <c r="A2262" s="114">
        <v>112</v>
      </c>
      <c r="B2262" s="106" t="s">
        <v>4865</v>
      </c>
      <c r="C2262" s="106" t="s">
        <v>5413</v>
      </c>
      <c r="D2262" s="107"/>
      <c r="E2262" s="106" t="s">
        <v>5412</v>
      </c>
      <c r="F2262" s="107"/>
      <c r="G2262" s="246"/>
      <c r="H2262" s="144"/>
      <c r="I2262" s="149">
        <v>360</v>
      </c>
      <c r="J2262" s="145"/>
      <c r="K2262" s="2">
        <f t="shared" si="100"/>
        <v>0</v>
      </c>
      <c r="L2262" s="112"/>
      <c r="M2262" s="17">
        <f t="shared" si="101"/>
        <v>0</v>
      </c>
      <c r="N2262" s="112"/>
    </row>
    <row r="2263" spans="1:14" ht="34">
      <c r="A2263" s="114">
        <v>112</v>
      </c>
      <c r="B2263" s="106" t="s">
        <v>4865</v>
      </c>
      <c r="C2263" s="106" t="s">
        <v>5414</v>
      </c>
      <c r="D2263" s="107"/>
      <c r="E2263" s="106" t="s">
        <v>5412</v>
      </c>
      <c r="F2263" s="107"/>
      <c r="G2263" s="246"/>
      <c r="H2263" s="144"/>
      <c r="I2263" s="149">
        <v>360</v>
      </c>
      <c r="J2263" s="145"/>
      <c r="K2263" s="2">
        <f t="shared" si="100"/>
        <v>0</v>
      </c>
      <c r="L2263" s="112"/>
      <c r="M2263" s="17">
        <f t="shared" si="101"/>
        <v>0</v>
      </c>
      <c r="N2263" s="112"/>
    </row>
    <row r="2264" spans="1:14" ht="27.5">
      <c r="A2264" s="114">
        <v>112</v>
      </c>
      <c r="B2264" s="106" t="s">
        <v>4846</v>
      </c>
      <c r="C2264" s="106" t="s">
        <v>5415</v>
      </c>
      <c r="D2264" s="107"/>
      <c r="E2264" s="106" t="s">
        <v>4882</v>
      </c>
      <c r="F2264" s="107"/>
      <c r="G2264" s="246"/>
      <c r="H2264" s="144"/>
      <c r="I2264" s="149">
        <v>350</v>
      </c>
      <c r="J2264" s="145"/>
      <c r="K2264" s="2">
        <f t="shared" si="100"/>
        <v>0</v>
      </c>
      <c r="L2264" s="112"/>
      <c r="M2264" s="17">
        <f t="shared" si="101"/>
        <v>0</v>
      </c>
      <c r="N2264" s="112"/>
    </row>
    <row r="2265" spans="1:14" ht="27.5">
      <c r="A2265" s="114">
        <v>112</v>
      </c>
      <c r="B2265" s="106" t="s">
        <v>5416</v>
      </c>
      <c r="C2265" s="106" t="s">
        <v>5417</v>
      </c>
      <c r="D2265" s="107"/>
      <c r="E2265" s="106" t="s">
        <v>5021</v>
      </c>
      <c r="F2265" s="107"/>
      <c r="G2265" s="246"/>
      <c r="H2265" s="144"/>
      <c r="I2265" s="149">
        <v>280</v>
      </c>
      <c r="J2265" s="145"/>
      <c r="K2265" s="2">
        <f t="shared" si="100"/>
        <v>0</v>
      </c>
      <c r="L2265" s="112"/>
      <c r="M2265" s="17">
        <f t="shared" si="101"/>
        <v>0</v>
      </c>
      <c r="N2265" s="112"/>
    </row>
    <row r="2266" spans="1:14" ht="51">
      <c r="A2266" s="114">
        <v>112</v>
      </c>
      <c r="B2266" s="106" t="s">
        <v>4846</v>
      </c>
      <c r="C2266" s="106" t="s">
        <v>5418</v>
      </c>
      <c r="D2266" s="37"/>
      <c r="E2266" s="106" t="s">
        <v>4996</v>
      </c>
      <c r="F2266" s="113"/>
      <c r="G2266" s="254"/>
      <c r="H2266" s="67"/>
      <c r="I2266" s="149">
        <v>360</v>
      </c>
      <c r="J2266" s="145"/>
      <c r="K2266" s="2">
        <f t="shared" si="100"/>
        <v>0</v>
      </c>
      <c r="L2266" s="112"/>
      <c r="M2266" s="17">
        <f t="shared" si="101"/>
        <v>0</v>
      </c>
      <c r="N2266" s="112"/>
    </row>
    <row r="2267" spans="1:14" ht="27.5">
      <c r="A2267" s="114">
        <v>112</v>
      </c>
      <c r="B2267" s="106" t="s">
        <v>4865</v>
      </c>
      <c r="C2267" s="106" t="s">
        <v>5419</v>
      </c>
      <c r="D2267" s="107"/>
      <c r="E2267" s="106" t="s">
        <v>4927</v>
      </c>
      <c r="F2267" s="107"/>
      <c r="G2267" s="246"/>
      <c r="H2267" s="144"/>
      <c r="I2267" s="149">
        <v>380</v>
      </c>
      <c r="J2267" s="145"/>
      <c r="K2267" s="2">
        <f t="shared" si="100"/>
        <v>0</v>
      </c>
      <c r="L2267" s="112"/>
      <c r="M2267" s="17">
        <f t="shared" si="101"/>
        <v>0</v>
      </c>
      <c r="N2267" s="112"/>
    </row>
    <row r="2268" spans="1:14" ht="27.5">
      <c r="A2268" s="114">
        <v>112</v>
      </c>
      <c r="B2268" s="106" t="s">
        <v>4846</v>
      </c>
      <c r="C2268" s="106" t="s">
        <v>5420</v>
      </c>
      <c r="D2268" s="107"/>
      <c r="E2268" s="106" t="s">
        <v>4844</v>
      </c>
      <c r="F2268" s="107"/>
      <c r="G2268" s="246"/>
      <c r="H2268" s="144"/>
      <c r="I2268" s="149">
        <v>320</v>
      </c>
      <c r="J2268" s="145"/>
      <c r="K2268" s="2">
        <f t="shared" si="100"/>
        <v>0</v>
      </c>
      <c r="L2268" s="112"/>
      <c r="M2268" s="17">
        <f t="shared" si="101"/>
        <v>0</v>
      </c>
      <c r="N2268" s="112"/>
    </row>
    <row r="2269" spans="1:14" ht="27.5">
      <c r="A2269" s="114">
        <v>112</v>
      </c>
      <c r="B2269" s="106" t="s">
        <v>4865</v>
      </c>
      <c r="C2269" s="106" t="s">
        <v>5421</v>
      </c>
      <c r="D2269" s="107"/>
      <c r="E2269" s="106" t="s">
        <v>5107</v>
      </c>
      <c r="F2269" s="107"/>
      <c r="G2269" s="246"/>
      <c r="H2269" s="144"/>
      <c r="I2269" s="149">
        <v>330</v>
      </c>
      <c r="J2269" s="145"/>
      <c r="K2269" s="2">
        <f t="shared" si="100"/>
        <v>0</v>
      </c>
      <c r="L2269" s="112"/>
      <c r="M2269" s="17">
        <f t="shared" si="101"/>
        <v>0</v>
      </c>
      <c r="N2269" s="112"/>
    </row>
    <row r="2270" spans="1:14" ht="34">
      <c r="A2270" s="114">
        <v>112</v>
      </c>
      <c r="B2270" s="106" t="s">
        <v>4846</v>
      </c>
      <c r="C2270" s="106" t="s">
        <v>5422</v>
      </c>
      <c r="D2270" s="107"/>
      <c r="E2270" s="106" t="s">
        <v>4878</v>
      </c>
      <c r="F2270" s="107"/>
      <c r="G2270" s="246"/>
      <c r="H2270" s="144"/>
      <c r="I2270" s="149">
        <v>399</v>
      </c>
      <c r="J2270" s="145"/>
      <c r="K2270" s="2">
        <f t="shared" si="100"/>
        <v>0</v>
      </c>
      <c r="L2270" s="112"/>
      <c r="M2270" s="17">
        <f t="shared" si="101"/>
        <v>0</v>
      </c>
      <c r="N2270" s="112"/>
    </row>
    <row r="2271" spans="1:14" ht="34">
      <c r="A2271" s="114">
        <v>112</v>
      </c>
      <c r="B2271" s="106" t="s">
        <v>4846</v>
      </c>
      <c r="C2271" s="106" t="s">
        <v>5423</v>
      </c>
      <c r="D2271" s="37"/>
      <c r="E2271" s="106" t="s">
        <v>4878</v>
      </c>
      <c r="F2271" s="113"/>
      <c r="G2271" s="254"/>
      <c r="H2271" s="67"/>
      <c r="I2271" s="149">
        <v>399</v>
      </c>
      <c r="J2271" s="145"/>
      <c r="K2271" s="2">
        <f t="shared" si="100"/>
        <v>0</v>
      </c>
      <c r="L2271" s="112"/>
      <c r="M2271" s="17">
        <f t="shared" si="101"/>
        <v>0</v>
      </c>
      <c r="N2271" s="112"/>
    </row>
    <row r="2272" spans="1:14" ht="34">
      <c r="A2272" s="114">
        <v>112</v>
      </c>
      <c r="B2272" s="106" t="s">
        <v>4846</v>
      </c>
      <c r="C2272" s="106" t="s">
        <v>5424</v>
      </c>
      <c r="D2272" s="107"/>
      <c r="E2272" s="106" t="s">
        <v>4878</v>
      </c>
      <c r="F2272" s="107"/>
      <c r="G2272" s="246"/>
      <c r="H2272" s="144"/>
      <c r="I2272" s="149">
        <v>380</v>
      </c>
      <c r="J2272" s="145"/>
      <c r="K2272" s="2">
        <f t="shared" si="100"/>
        <v>0</v>
      </c>
      <c r="L2272" s="112"/>
      <c r="M2272" s="17">
        <f t="shared" si="101"/>
        <v>0</v>
      </c>
      <c r="N2272" s="112"/>
    </row>
    <row r="2273" spans="1:14" ht="34">
      <c r="A2273" s="114">
        <v>112</v>
      </c>
      <c r="B2273" s="106" t="s">
        <v>4846</v>
      </c>
      <c r="C2273" s="106" t="s">
        <v>4748</v>
      </c>
      <c r="D2273" s="107"/>
      <c r="E2273" s="106" t="s">
        <v>4878</v>
      </c>
      <c r="F2273" s="107"/>
      <c r="G2273" s="246"/>
      <c r="H2273" s="144"/>
      <c r="I2273" s="149">
        <v>380</v>
      </c>
      <c r="J2273" s="145"/>
      <c r="K2273" s="2">
        <f t="shared" si="100"/>
        <v>0</v>
      </c>
      <c r="L2273" s="112"/>
      <c r="M2273" s="17">
        <f t="shared" si="101"/>
        <v>0</v>
      </c>
      <c r="N2273" s="112"/>
    </row>
    <row r="2274" spans="1:14" ht="27.5">
      <c r="A2274" s="114">
        <v>112</v>
      </c>
      <c r="B2274" s="106" t="s">
        <v>4846</v>
      </c>
      <c r="C2274" s="106" t="s">
        <v>1686</v>
      </c>
      <c r="D2274" s="107"/>
      <c r="E2274" s="106" t="s">
        <v>4939</v>
      </c>
      <c r="F2274" s="107"/>
      <c r="G2274" s="246"/>
      <c r="H2274" s="144"/>
      <c r="I2274" s="149">
        <v>350</v>
      </c>
      <c r="J2274" s="145"/>
      <c r="K2274" s="2">
        <f t="shared" si="100"/>
        <v>0</v>
      </c>
      <c r="L2274" s="112"/>
      <c r="M2274" s="17">
        <f t="shared" si="101"/>
        <v>0</v>
      </c>
      <c r="N2274" s="112"/>
    </row>
    <row r="2275" spans="1:14" ht="27.5">
      <c r="A2275" s="114">
        <v>112</v>
      </c>
      <c r="B2275" s="106" t="s">
        <v>4846</v>
      </c>
      <c r="C2275" s="106" t="s">
        <v>5425</v>
      </c>
      <c r="D2275" s="107"/>
      <c r="E2275" s="106" t="s">
        <v>4854</v>
      </c>
      <c r="F2275" s="107"/>
      <c r="G2275" s="246"/>
      <c r="H2275" s="144"/>
      <c r="I2275" s="149">
        <v>300</v>
      </c>
      <c r="J2275" s="145"/>
      <c r="K2275" s="2">
        <f t="shared" si="100"/>
        <v>0</v>
      </c>
      <c r="L2275" s="112"/>
      <c r="M2275" s="17">
        <f t="shared" si="101"/>
        <v>0</v>
      </c>
      <c r="N2275" s="112"/>
    </row>
    <row r="2276" spans="1:14">
      <c r="A2276" s="114">
        <v>112</v>
      </c>
      <c r="B2276" s="106" t="s">
        <v>4846</v>
      </c>
      <c r="C2276" s="106" t="s">
        <v>5426</v>
      </c>
      <c r="D2276" s="37"/>
      <c r="E2276" s="106" t="s">
        <v>4854</v>
      </c>
      <c r="F2276" s="113"/>
      <c r="G2276" s="254"/>
      <c r="H2276" s="67"/>
      <c r="I2276" s="149">
        <v>350</v>
      </c>
      <c r="J2276" s="145"/>
      <c r="K2276" s="2">
        <f t="shared" si="100"/>
        <v>0</v>
      </c>
      <c r="L2276" s="112"/>
      <c r="M2276" s="17">
        <f t="shared" si="101"/>
        <v>0</v>
      </c>
      <c r="N2276" s="112"/>
    </row>
    <row r="2277" spans="1:14" ht="27.5">
      <c r="A2277" s="114">
        <v>112</v>
      </c>
      <c r="B2277" s="106" t="s">
        <v>4865</v>
      </c>
      <c r="C2277" s="106" t="s">
        <v>5427</v>
      </c>
      <c r="D2277" s="107"/>
      <c r="E2277" s="106" t="s">
        <v>4854</v>
      </c>
      <c r="F2277" s="107"/>
      <c r="G2277" s="246"/>
      <c r="H2277" s="144"/>
      <c r="I2277" s="149">
        <v>320</v>
      </c>
      <c r="J2277" s="145"/>
      <c r="K2277" s="2">
        <f t="shared" si="100"/>
        <v>0</v>
      </c>
      <c r="L2277" s="112"/>
      <c r="M2277" s="17">
        <f t="shared" si="101"/>
        <v>0</v>
      </c>
      <c r="N2277" s="112"/>
    </row>
    <row r="2278" spans="1:14" ht="27.5">
      <c r="A2278" s="114">
        <v>112</v>
      </c>
      <c r="B2278" s="106" t="s">
        <v>4846</v>
      </c>
      <c r="C2278" s="106" t="s">
        <v>4819</v>
      </c>
      <c r="D2278" s="107"/>
      <c r="E2278" s="106" t="s">
        <v>4854</v>
      </c>
      <c r="F2278" s="107"/>
      <c r="G2278" s="246"/>
      <c r="H2278" s="144"/>
      <c r="I2278" s="149">
        <v>320</v>
      </c>
      <c r="J2278" s="145"/>
      <c r="K2278" s="2">
        <f t="shared" si="100"/>
        <v>0</v>
      </c>
      <c r="L2278" s="112"/>
      <c r="M2278" s="17">
        <f t="shared" si="101"/>
        <v>0</v>
      </c>
      <c r="N2278" s="112"/>
    </row>
    <row r="2279" spans="1:14" ht="27.5">
      <c r="A2279" s="114">
        <v>112</v>
      </c>
      <c r="B2279" s="106" t="s">
        <v>4846</v>
      </c>
      <c r="C2279" s="106" t="s">
        <v>5428</v>
      </c>
      <c r="D2279" s="107"/>
      <c r="E2279" s="106" t="s">
        <v>4854</v>
      </c>
      <c r="F2279" s="107"/>
      <c r="G2279" s="246"/>
      <c r="H2279" s="144"/>
      <c r="I2279" s="149">
        <v>320</v>
      </c>
      <c r="J2279" s="145"/>
      <c r="K2279" s="2">
        <f t="shared" si="100"/>
        <v>0</v>
      </c>
      <c r="L2279" s="112"/>
      <c r="M2279" s="17">
        <f t="shared" si="101"/>
        <v>0</v>
      </c>
      <c r="N2279" s="112"/>
    </row>
    <row r="2280" spans="1:14" ht="27.5">
      <c r="A2280" s="114">
        <v>112</v>
      </c>
      <c r="B2280" s="106" t="s">
        <v>4846</v>
      </c>
      <c r="C2280" s="106" t="s">
        <v>5429</v>
      </c>
      <c r="D2280" s="107"/>
      <c r="E2280" s="106" t="s">
        <v>4854</v>
      </c>
      <c r="F2280" s="107"/>
      <c r="G2280" s="246"/>
      <c r="H2280" s="144"/>
      <c r="I2280" s="149">
        <v>390</v>
      </c>
      <c r="J2280" s="145"/>
      <c r="K2280" s="2">
        <f t="shared" si="100"/>
        <v>0</v>
      </c>
      <c r="L2280" s="112"/>
      <c r="M2280" s="17">
        <f t="shared" si="101"/>
        <v>0</v>
      </c>
      <c r="N2280" s="112"/>
    </row>
    <row r="2281" spans="1:14" s="48" customFormat="1" ht="34">
      <c r="A2281" s="114">
        <v>112</v>
      </c>
      <c r="B2281" s="106" t="s">
        <v>4846</v>
      </c>
      <c r="C2281" s="106" t="s">
        <v>5430</v>
      </c>
      <c r="D2281" s="37"/>
      <c r="E2281" s="106" t="s">
        <v>4857</v>
      </c>
      <c r="F2281" s="113"/>
      <c r="G2281" s="254"/>
      <c r="H2281" s="67"/>
      <c r="I2281" s="149">
        <v>350</v>
      </c>
      <c r="J2281" s="145"/>
      <c r="K2281" s="2">
        <f t="shared" si="100"/>
        <v>0</v>
      </c>
      <c r="L2281" s="112"/>
      <c r="M2281" s="17">
        <f t="shared" si="101"/>
        <v>0</v>
      </c>
      <c r="N2281" s="112"/>
    </row>
    <row r="2282" spans="1:14" ht="34">
      <c r="A2282" s="114">
        <v>112</v>
      </c>
      <c r="B2282" s="106" t="s">
        <v>5416</v>
      </c>
      <c r="C2282" s="106" t="s">
        <v>5431</v>
      </c>
      <c r="D2282" s="107"/>
      <c r="E2282" s="106" t="s">
        <v>5412</v>
      </c>
      <c r="F2282" s="107"/>
      <c r="G2282" s="246"/>
      <c r="H2282" s="144"/>
      <c r="I2282" s="149">
        <v>360</v>
      </c>
      <c r="J2282" s="145"/>
      <c r="K2282" s="2">
        <f t="shared" si="100"/>
        <v>0</v>
      </c>
      <c r="L2282" s="112"/>
      <c r="M2282" s="17">
        <f t="shared" si="101"/>
        <v>0</v>
      </c>
      <c r="N2282" s="112"/>
    </row>
    <row r="2283" spans="1:14" ht="27.5">
      <c r="A2283" s="114">
        <v>112</v>
      </c>
      <c r="B2283" s="106" t="s">
        <v>4846</v>
      </c>
      <c r="C2283" s="106" t="s">
        <v>5432</v>
      </c>
      <c r="D2283" s="107"/>
      <c r="E2283" s="106" t="s">
        <v>4882</v>
      </c>
      <c r="F2283" s="107"/>
      <c r="G2283" s="246"/>
      <c r="H2283" s="144"/>
      <c r="I2283" s="149">
        <v>380</v>
      </c>
      <c r="J2283" s="145"/>
      <c r="K2283" s="2">
        <f t="shared" si="100"/>
        <v>0</v>
      </c>
      <c r="L2283" s="112"/>
      <c r="M2283" s="17">
        <f t="shared" si="101"/>
        <v>0</v>
      </c>
      <c r="N2283" s="112"/>
    </row>
    <row r="2284" spans="1:14" ht="27.5">
      <c r="A2284" s="114">
        <v>112</v>
      </c>
      <c r="B2284" s="106" t="s">
        <v>4846</v>
      </c>
      <c r="C2284" s="106" t="s">
        <v>5433</v>
      </c>
      <c r="D2284" s="107"/>
      <c r="E2284" s="106" t="s">
        <v>4882</v>
      </c>
      <c r="F2284" s="107"/>
      <c r="G2284" s="246"/>
      <c r="H2284" s="144"/>
      <c r="I2284" s="149">
        <v>320</v>
      </c>
      <c r="J2284" s="145"/>
      <c r="K2284" s="2">
        <f t="shared" si="100"/>
        <v>0</v>
      </c>
      <c r="L2284" s="112"/>
      <c r="M2284" s="17">
        <f t="shared" si="101"/>
        <v>0</v>
      </c>
      <c r="N2284" s="112"/>
    </row>
    <row r="2285" spans="1:14" ht="27.5">
      <c r="A2285" s="114">
        <v>112</v>
      </c>
      <c r="B2285" s="106" t="s">
        <v>4846</v>
      </c>
      <c r="C2285" s="106" t="s">
        <v>2097</v>
      </c>
      <c r="D2285" s="107"/>
      <c r="E2285" s="106" t="s">
        <v>5391</v>
      </c>
      <c r="F2285" s="107"/>
      <c r="G2285" s="246"/>
      <c r="H2285" s="144"/>
      <c r="I2285" s="149">
        <v>380</v>
      </c>
      <c r="J2285" s="145"/>
      <c r="K2285" s="2">
        <f t="shared" si="100"/>
        <v>0</v>
      </c>
      <c r="L2285" s="112"/>
      <c r="M2285" s="17">
        <f t="shared" si="101"/>
        <v>0</v>
      </c>
      <c r="N2285" s="112"/>
    </row>
    <row r="2286" spans="1:14">
      <c r="A2286" s="114">
        <v>112</v>
      </c>
      <c r="B2286" s="106" t="s">
        <v>4865</v>
      </c>
      <c r="C2286" s="106" t="s">
        <v>4824</v>
      </c>
      <c r="D2286" s="37"/>
      <c r="E2286" s="106" t="s">
        <v>1324</v>
      </c>
      <c r="F2286" s="113"/>
      <c r="G2286" s="254"/>
      <c r="H2286" s="67"/>
      <c r="I2286" s="149">
        <v>420</v>
      </c>
      <c r="J2286" s="145"/>
      <c r="K2286" s="2">
        <f t="shared" si="100"/>
        <v>0</v>
      </c>
      <c r="L2286" s="112"/>
      <c r="M2286" s="17">
        <f t="shared" si="101"/>
        <v>0</v>
      </c>
      <c r="N2286" s="112"/>
    </row>
    <row r="2287" spans="1:14" ht="34">
      <c r="A2287" s="114">
        <v>112</v>
      </c>
      <c r="B2287" s="106" t="s">
        <v>4846</v>
      </c>
      <c r="C2287" s="106" t="s">
        <v>5434</v>
      </c>
      <c r="D2287" s="107"/>
      <c r="E2287" s="106" t="s">
        <v>5107</v>
      </c>
      <c r="F2287" s="107"/>
      <c r="G2287" s="246"/>
      <c r="H2287" s="144"/>
      <c r="I2287" s="149">
        <v>300</v>
      </c>
      <c r="J2287" s="145"/>
      <c r="K2287" s="2">
        <f t="shared" si="100"/>
        <v>0</v>
      </c>
      <c r="L2287" s="112"/>
      <c r="M2287" s="17">
        <f t="shared" si="101"/>
        <v>0</v>
      </c>
      <c r="N2287" s="112"/>
    </row>
    <row r="2288" spans="1:14" ht="34">
      <c r="A2288" s="114">
        <v>112</v>
      </c>
      <c r="B2288" s="106" t="s">
        <v>4846</v>
      </c>
      <c r="C2288" s="106" t="s">
        <v>5435</v>
      </c>
      <c r="D2288" s="107"/>
      <c r="E2288" s="106" t="s">
        <v>5107</v>
      </c>
      <c r="F2288" s="107"/>
      <c r="G2288" s="246"/>
      <c r="H2288" s="144"/>
      <c r="I2288" s="149">
        <v>350</v>
      </c>
      <c r="J2288" s="145"/>
      <c r="K2288" s="2">
        <f t="shared" si="100"/>
        <v>0</v>
      </c>
      <c r="L2288" s="112"/>
      <c r="M2288" s="17">
        <f t="shared" si="101"/>
        <v>0</v>
      </c>
      <c r="N2288" s="112"/>
    </row>
    <row r="2289" spans="1:14" ht="27.5">
      <c r="A2289" s="114">
        <v>112</v>
      </c>
      <c r="B2289" s="106" t="s">
        <v>4846</v>
      </c>
      <c r="C2289" s="106" t="s">
        <v>5436</v>
      </c>
      <c r="D2289" s="107"/>
      <c r="E2289" s="106" t="s">
        <v>5107</v>
      </c>
      <c r="F2289" s="107"/>
      <c r="G2289" s="246"/>
      <c r="H2289" s="144"/>
      <c r="I2289" s="149">
        <v>399</v>
      </c>
      <c r="J2289" s="145"/>
      <c r="K2289" s="2">
        <f t="shared" si="100"/>
        <v>0</v>
      </c>
      <c r="L2289" s="112"/>
      <c r="M2289" s="17">
        <f t="shared" si="101"/>
        <v>0</v>
      </c>
      <c r="N2289" s="112"/>
    </row>
    <row r="2290" spans="1:14" ht="27.5">
      <c r="A2290" s="114">
        <v>112</v>
      </c>
      <c r="B2290" s="106" t="s">
        <v>4894</v>
      </c>
      <c r="C2290" s="106" t="s">
        <v>5437</v>
      </c>
      <c r="D2290" s="107"/>
      <c r="E2290" s="106" t="s">
        <v>4854</v>
      </c>
      <c r="F2290" s="107"/>
      <c r="G2290" s="246"/>
      <c r="H2290" s="144"/>
      <c r="I2290" s="149">
        <v>350</v>
      </c>
      <c r="J2290" s="145"/>
      <c r="K2290" s="2">
        <f t="shared" si="100"/>
        <v>0</v>
      </c>
      <c r="L2290" s="112"/>
      <c r="M2290" s="17">
        <f t="shared" si="101"/>
        <v>0</v>
      </c>
      <c r="N2290" s="112"/>
    </row>
    <row r="2291" spans="1:14">
      <c r="A2291" s="114">
        <v>112</v>
      </c>
      <c r="B2291" s="106" t="s">
        <v>4828</v>
      </c>
      <c r="C2291" s="106" t="s">
        <v>5438</v>
      </c>
      <c r="D2291" s="37"/>
      <c r="E2291" s="106" t="s">
        <v>4878</v>
      </c>
      <c r="F2291" s="113"/>
      <c r="G2291" s="254"/>
      <c r="H2291" s="67"/>
      <c r="I2291" s="149">
        <v>380</v>
      </c>
      <c r="J2291" s="145"/>
      <c r="K2291" s="2">
        <f t="shared" si="100"/>
        <v>0</v>
      </c>
      <c r="L2291" s="112"/>
      <c r="M2291" s="17">
        <f t="shared" si="101"/>
        <v>0</v>
      </c>
      <c r="N2291" s="112"/>
    </row>
    <row r="2292" spans="1:14" ht="34">
      <c r="A2292" s="114">
        <v>112</v>
      </c>
      <c r="B2292" s="106" t="s">
        <v>4846</v>
      </c>
      <c r="C2292" s="106" t="s">
        <v>5439</v>
      </c>
      <c r="D2292" s="107"/>
      <c r="E2292" s="106" t="s">
        <v>4878</v>
      </c>
      <c r="F2292" s="107"/>
      <c r="G2292" s="246"/>
      <c r="H2292" s="144"/>
      <c r="I2292" s="149">
        <v>399</v>
      </c>
      <c r="J2292" s="145"/>
      <c r="K2292" s="2">
        <f t="shared" si="100"/>
        <v>0</v>
      </c>
      <c r="L2292" s="112"/>
      <c r="M2292" s="17">
        <f t="shared" si="101"/>
        <v>0</v>
      </c>
      <c r="N2292" s="112"/>
    </row>
    <row r="2293" spans="1:14" ht="27.5">
      <c r="A2293" s="114">
        <v>112</v>
      </c>
      <c r="B2293" s="106" t="s">
        <v>4846</v>
      </c>
      <c r="C2293" s="106" t="s">
        <v>5440</v>
      </c>
      <c r="D2293" s="107"/>
      <c r="E2293" s="106" t="s">
        <v>4878</v>
      </c>
      <c r="F2293" s="107"/>
      <c r="G2293" s="246"/>
      <c r="H2293" s="144"/>
      <c r="I2293" s="149">
        <v>380</v>
      </c>
      <c r="J2293" s="145"/>
      <c r="K2293" s="2">
        <f t="shared" si="100"/>
        <v>0</v>
      </c>
      <c r="L2293" s="112"/>
      <c r="M2293" s="17">
        <f t="shared" si="101"/>
        <v>0</v>
      </c>
      <c r="N2293" s="112"/>
    </row>
    <row r="2294" spans="1:14" ht="27.5">
      <c r="A2294" s="114">
        <v>112</v>
      </c>
      <c r="B2294" s="106" t="s">
        <v>4846</v>
      </c>
      <c r="C2294" s="106" t="s">
        <v>5441</v>
      </c>
      <c r="D2294" s="107"/>
      <c r="E2294" s="106" t="s">
        <v>4878</v>
      </c>
      <c r="F2294" s="107"/>
      <c r="G2294" s="246"/>
      <c r="H2294" s="144"/>
      <c r="I2294" s="149">
        <v>350</v>
      </c>
      <c r="J2294" s="145"/>
      <c r="K2294" s="2">
        <f t="shared" si="100"/>
        <v>0</v>
      </c>
      <c r="L2294" s="112"/>
      <c r="M2294" s="17">
        <f t="shared" si="101"/>
        <v>0</v>
      </c>
      <c r="N2294" s="112"/>
    </row>
    <row r="2295" spans="1:14" ht="27.5">
      <c r="A2295" s="114">
        <v>112</v>
      </c>
      <c r="B2295" s="106" t="s">
        <v>4846</v>
      </c>
      <c r="C2295" s="106" t="s">
        <v>5442</v>
      </c>
      <c r="D2295" s="107"/>
      <c r="E2295" s="106" t="s">
        <v>4878</v>
      </c>
      <c r="F2295" s="107"/>
      <c r="G2295" s="246"/>
      <c r="H2295" s="144"/>
      <c r="I2295" s="149">
        <v>320</v>
      </c>
      <c r="J2295" s="145"/>
      <c r="K2295" s="2">
        <f t="shared" si="100"/>
        <v>0</v>
      </c>
      <c r="L2295" s="112"/>
      <c r="M2295" s="17">
        <f t="shared" si="101"/>
        <v>0</v>
      </c>
      <c r="N2295" s="112"/>
    </row>
    <row r="2296" spans="1:14" ht="34">
      <c r="A2296" s="114">
        <v>112</v>
      </c>
      <c r="B2296" s="106" t="s">
        <v>4865</v>
      </c>
      <c r="C2296" s="106" t="s">
        <v>5443</v>
      </c>
      <c r="D2296" s="37"/>
      <c r="E2296" s="106" t="s">
        <v>5412</v>
      </c>
      <c r="F2296" s="113"/>
      <c r="G2296" s="254"/>
      <c r="H2296" s="67"/>
      <c r="I2296" s="149">
        <v>360</v>
      </c>
      <c r="J2296" s="145"/>
      <c r="K2296" s="2">
        <f t="shared" ref="K2296:K2359" si="102">I2296*J2296</f>
        <v>0</v>
      </c>
      <c r="L2296" s="112"/>
      <c r="M2296" s="17">
        <f t="shared" si="101"/>
        <v>0</v>
      </c>
      <c r="N2296" s="112"/>
    </row>
    <row r="2297" spans="1:14" ht="34">
      <c r="A2297" s="114">
        <v>112</v>
      </c>
      <c r="B2297" s="106" t="s">
        <v>4846</v>
      </c>
      <c r="C2297" s="106" t="s">
        <v>5444</v>
      </c>
      <c r="D2297" s="107"/>
      <c r="E2297" s="106" t="s">
        <v>5412</v>
      </c>
      <c r="F2297" s="107"/>
      <c r="G2297" s="246"/>
      <c r="H2297" s="144"/>
      <c r="I2297" s="149">
        <v>450</v>
      </c>
      <c r="J2297" s="145"/>
      <c r="K2297" s="2">
        <f t="shared" si="102"/>
        <v>0</v>
      </c>
      <c r="L2297" s="112"/>
      <c r="M2297" s="17">
        <f t="shared" si="101"/>
        <v>0</v>
      </c>
      <c r="N2297" s="112"/>
    </row>
    <row r="2298" spans="1:14" ht="34">
      <c r="A2298" s="114">
        <v>112</v>
      </c>
      <c r="B2298" s="106" t="s">
        <v>4846</v>
      </c>
      <c r="C2298" s="106" t="s">
        <v>5445</v>
      </c>
      <c r="D2298" s="107"/>
      <c r="E2298" s="106" t="s">
        <v>5412</v>
      </c>
      <c r="F2298" s="107"/>
      <c r="G2298" s="246"/>
      <c r="H2298" s="144"/>
      <c r="I2298" s="149">
        <v>450</v>
      </c>
      <c r="J2298" s="145"/>
      <c r="K2298" s="2">
        <f t="shared" si="102"/>
        <v>0</v>
      </c>
      <c r="L2298" s="112"/>
      <c r="M2298" s="17">
        <f t="shared" si="101"/>
        <v>0</v>
      </c>
      <c r="N2298" s="112"/>
    </row>
    <row r="2299" spans="1:14" ht="27.5">
      <c r="A2299" s="114">
        <v>112</v>
      </c>
      <c r="B2299" s="106" t="s">
        <v>4894</v>
      </c>
      <c r="C2299" s="106" t="s">
        <v>4823</v>
      </c>
      <c r="D2299" s="107"/>
      <c r="E2299" s="106" t="s">
        <v>4927</v>
      </c>
      <c r="F2299" s="107"/>
      <c r="G2299" s="246"/>
      <c r="H2299" s="144"/>
      <c r="I2299" s="149">
        <v>280</v>
      </c>
      <c r="J2299" s="145"/>
      <c r="K2299" s="2">
        <f t="shared" si="102"/>
        <v>0</v>
      </c>
      <c r="L2299" s="112"/>
      <c r="M2299" s="17">
        <f t="shared" si="101"/>
        <v>0</v>
      </c>
      <c r="N2299" s="112"/>
    </row>
    <row r="2300" spans="1:14" ht="27.5">
      <c r="A2300" s="114">
        <v>112</v>
      </c>
      <c r="B2300" s="106" t="s">
        <v>4894</v>
      </c>
      <c r="C2300" s="106" t="s">
        <v>5446</v>
      </c>
      <c r="D2300" s="107"/>
      <c r="E2300" s="106" t="s">
        <v>4927</v>
      </c>
      <c r="F2300" s="107"/>
      <c r="G2300" s="246"/>
      <c r="H2300" s="144"/>
      <c r="I2300" s="149">
        <v>280</v>
      </c>
      <c r="J2300" s="145"/>
      <c r="K2300" s="2">
        <f t="shared" si="102"/>
        <v>0</v>
      </c>
      <c r="L2300" s="112"/>
      <c r="M2300" s="17">
        <f t="shared" si="101"/>
        <v>0</v>
      </c>
      <c r="N2300" s="112"/>
    </row>
    <row r="2301" spans="1:14" ht="34">
      <c r="A2301" s="114">
        <v>112</v>
      </c>
      <c r="B2301" s="106" t="s">
        <v>4865</v>
      </c>
      <c r="C2301" s="106" t="s">
        <v>5447</v>
      </c>
      <c r="D2301" s="37"/>
      <c r="E2301" s="106" t="s">
        <v>4882</v>
      </c>
      <c r="F2301" s="113"/>
      <c r="G2301" s="254"/>
      <c r="H2301" s="67"/>
      <c r="I2301" s="149">
        <v>300</v>
      </c>
      <c r="J2301" s="145"/>
      <c r="K2301" s="2">
        <f t="shared" si="102"/>
        <v>0</v>
      </c>
      <c r="L2301" s="112"/>
      <c r="M2301" s="17">
        <f t="shared" si="101"/>
        <v>0</v>
      </c>
      <c r="N2301" s="112"/>
    </row>
    <row r="2302" spans="1:14" ht="34">
      <c r="A2302" s="114">
        <v>112</v>
      </c>
      <c r="B2302" s="106" t="s">
        <v>4865</v>
      </c>
      <c r="C2302" s="106" t="s">
        <v>5448</v>
      </c>
      <c r="D2302" s="107"/>
      <c r="E2302" s="106" t="s">
        <v>5449</v>
      </c>
      <c r="F2302" s="107"/>
      <c r="G2302" s="246"/>
      <c r="H2302" s="144"/>
      <c r="I2302" s="149">
        <v>380</v>
      </c>
      <c r="J2302" s="145"/>
      <c r="K2302" s="2">
        <f t="shared" si="102"/>
        <v>0</v>
      </c>
      <c r="L2302" s="112"/>
      <c r="M2302" s="17">
        <f t="shared" si="101"/>
        <v>0</v>
      </c>
      <c r="N2302" s="112"/>
    </row>
    <row r="2303" spans="1:14" ht="34">
      <c r="A2303" s="114">
        <v>112</v>
      </c>
      <c r="B2303" s="106" t="s">
        <v>4846</v>
      </c>
      <c r="C2303" s="106" t="s">
        <v>5450</v>
      </c>
      <c r="D2303" s="107"/>
      <c r="E2303" s="106" t="s">
        <v>5391</v>
      </c>
      <c r="F2303" s="107"/>
      <c r="G2303" s="246"/>
      <c r="H2303" s="144"/>
      <c r="I2303" s="149">
        <v>380</v>
      </c>
      <c r="J2303" s="145"/>
      <c r="K2303" s="2">
        <f t="shared" si="102"/>
        <v>0</v>
      </c>
      <c r="L2303" s="112"/>
      <c r="M2303" s="17">
        <f t="shared" si="101"/>
        <v>0</v>
      </c>
      <c r="N2303" s="112"/>
    </row>
    <row r="2304" spans="1:14" ht="34">
      <c r="A2304" s="114">
        <v>112</v>
      </c>
      <c r="B2304" s="106" t="s">
        <v>4894</v>
      </c>
      <c r="C2304" s="106" t="s">
        <v>4772</v>
      </c>
      <c r="D2304" s="107"/>
      <c r="E2304" s="106" t="s">
        <v>5391</v>
      </c>
      <c r="F2304" s="107"/>
      <c r="G2304" s="246"/>
      <c r="H2304" s="144"/>
      <c r="I2304" s="149">
        <v>380</v>
      </c>
      <c r="J2304" s="145"/>
      <c r="K2304" s="2">
        <f t="shared" si="102"/>
        <v>0</v>
      </c>
      <c r="L2304" s="112"/>
      <c r="M2304" s="17">
        <f t="shared" si="101"/>
        <v>0</v>
      </c>
      <c r="N2304" s="112"/>
    </row>
    <row r="2305" spans="1:14" ht="68">
      <c r="A2305" s="114">
        <v>112</v>
      </c>
      <c r="B2305" s="106" t="s">
        <v>4865</v>
      </c>
      <c r="C2305" s="106" t="s">
        <v>5451</v>
      </c>
      <c r="D2305" s="107"/>
      <c r="E2305" s="106" t="s">
        <v>5452</v>
      </c>
      <c r="F2305" s="107"/>
      <c r="G2305" s="246"/>
      <c r="H2305" s="144"/>
      <c r="I2305" s="149">
        <v>330</v>
      </c>
      <c r="J2305" s="145"/>
      <c r="K2305" s="2">
        <f t="shared" si="102"/>
        <v>0</v>
      </c>
      <c r="L2305" s="112"/>
      <c r="M2305" s="17">
        <f t="shared" si="101"/>
        <v>0</v>
      </c>
      <c r="N2305" s="112"/>
    </row>
    <row r="2306" spans="1:14" ht="51">
      <c r="A2306" s="114">
        <v>112</v>
      </c>
      <c r="B2306" s="106" t="s">
        <v>4846</v>
      </c>
      <c r="C2306" s="106" t="s">
        <v>5453</v>
      </c>
      <c r="D2306" s="37"/>
      <c r="E2306" s="106" t="s">
        <v>4996</v>
      </c>
      <c r="F2306" s="113"/>
      <c r="G2306" s="254"/>
      <c r="H2306" s="67"/>
      <c r="I2306" s="149">
        <v>360</v>
      </c>
      <c r="J2306" s="145"/>
      <c r="K2306" s="2">
        <f t="shared" si="102"/>
        <v>0</v>
      </c>
      <c r="L2306" s="112"/>
      <c r="M2306" s="17">
        <f t="shared" si="101"/>
        <v>0</v>
      </c>
      <c r="N2306" s="112"/>
    </row>
    <row r="2307" spans="1:14" ht="34">
      <c r="A2307" s="114">
        <v>112</v>
      </c>
      <c r="B2307" s="106" t="s">
        <v>4870</v>
      </c>
      <c r="C2307" s="106" t="s">
        <v>5454</v>
      </c>
      <c r="D2307" s="107"/>
      <c r="E2307" s="106" t="s">
        <v>4996</v>
      </c>
      <c r="F2307" s="107"/>
      <c r="G2307" s="246"/>
      <c r="H2307" s="144"/>
      <c r="I2307" s="149">
        <v>480</v>
      </c>
      <c r="J2307" s="145"/>
      <c r="K2307" s="2">
        <f t="shared" si="102"/>
        <v>0</v>
      </c>
      <c r="L2307" s="112"/>
      <c r="M2307" s="17">
        <f t="shared" si="101"/>
        <v>0</v>
      </c>
      <c r="N2307" s="112"/>
    </row>
    <row r="2308" spans="1:14" ht="34">
      <c r="A2308" s="114">
        <v>112</v>
      </c>
      <c r="B2308" s="106" t="s">
        <v>4846</v>
      </c>
      <c r="C2308" s="106" t="s">
        <v>5455</v>
      </c>
      <c r="D2308" s="107"/>
      <c r="E2308" s="106" t="s">
        <v>5391</v>
      </c>
      <c r="F2308" s="107"/>
      <c r="G2308" s="246"/>
      <c r="H2308" s="144"/>
      <c r="I2308" s="149">
        <v>400</v>
      </c>
      <c r="J2308" s="145"/>
      <c r="K2308" s="2">
        <f t="shared" si="102"/>
        <v>0</v>
      </c>
      <c r="L2308" s="112"/>
      <c r="M2308" s="17">
        <f t="shared" si="101"/>
        <v>0</v>
      </c>
      <c r="N2308" s="112"/>
    </row>
    <row r="2309" spans="1:14" ht="27.5">
      <c r="A2309" s="114">
        <v>112</v>
      </c>
      <c r="B2309" s="106" t="s">
        <v>4846</v>
      </c>
      <c r="C2309" s="106" t="s">
        <v>5456</v>
      </c>
      <c r="D2309" s="107"/>
      <c r="E2309" s="106" t="s">
        <v>4927</v>
      </c>
      <c r="F2309" s="107"/>
      <c r="G2309" s="246"/>
      <c r="H2309" s="144"/>
      <c r="I2309" s="149">
        <v>260</v>
      </c>
      <c r="J2309" s="145"/>
      <c r="K2309" s="2">
        <f t="shared" si="102"/>
        <v>0</v>
      </c>
      <c r="L2309" s="112"/>
      <c r="M2309" s="17">
        <f t="shared" si="101"/>
        <v>0</v>
      </c>
      <c r="N2309" s="112"/>
    </row>
    <row r="2310" spans="1:14" ht="27.5">
      <c r="A2310" s="114">
        <v>112</v>
      </c>
      <c r="B2310" s="106" t="s">
        <v>4846</v>
      </c>
      <c r="C2310" s="106" t="s">
        <v>5457</v>
      </c>
      <c r="D2310" s="107"/>
      <c r="E2310" s="106" t="s">
        <v>4939</v>
      </c>
      <c r="F2310" s="107"/>
      <c r="G2310" s="246"/>
      <c r="H2310" s="144"/>
      <c r="I2310" s="149">
        <v>290</v>
      </c>
      <c r="J2310" s="145"/>
      <c r="K2310" s="2">
        <f t="shared" si="102"/>
        <v>0</v>
      </c>
      <c r="L2310" s="112"/>
      <c r="M2310" s="17">
        <f t="shared" si="101"/>
        <v>0</v>
      </c>
      <c r="N2310" s="112"/>
    </row>
    <row r="2311" spans="1:14" ht="34">
      <c r="A2311" s="114">
        <v>112</v>
      </c>
      <c r="B2311" s="106" t="s">
        <v>4894</v>
      </c>
      <c r="C2311" s="106" t="s">
        <v>5458</v>
      </c>
      <c r="D2311" s="37"/>
      <c r="E2311" s="106" t="s">
        <v>4927</v>
      </c>
      <c r="F2311" s="113"/>
      <c r="G2311" s="254"/>
      <c r="H2311" s="67"/>
      <c r="I2311" s="149">
        <v>280</v>
      </c>
      <c r="J2311" s="145"/>
      <c r="K2311" s="2">
        <f t="shared" si="102"/>
        <v>0</v>
      </c>
      <c r="L2311" s="112"/>
      <c r="M2311" s="17">
        <f t="shared" si="101"/>
        <v>0</v>
      </c>
      <c r="N2311" s="112"/>
    </row>
    <row r="2312" spans="1:14" ht="34">
      <c r="A2312" s="114">
        <v>112</v>
      </c>
      <c r="B2312" s="106" t="s">
        <v>4894</v>
      </c>
      <c r="C2312" s="106" t="s">
        <v>5459</v>
      </c>
      <c r="D2312" s="107"/>
      <c r="E2312" s="106" t="s">
        <v>4927</v>
      </c>
      <c r="F2312" s="107"/>
      <c r="G2312" s="246"/>
      <c r="H2312" s="144"/>
      <c r="I2312" s="149">
        <v>260</v>
      </c>
      <c r="J2312" s="145"/>
      <c r="K2312" s="2">
        <f t="shared" si="102"/>
        <v>0</v>
      </c>
      <c r="L2312" s="112"/>
      <c r="M2312" s="17">
        <f t="shared" si="101"/>
        <v>0</v>
      </c>
      <c r="N2312" s="112"/>
    </row>
    <row r="2313" spans="1:14" ht="34">
      <c r="A2313" s="114">
        <v>112</v>
      </c>
      <c r="B2313" s="106" t="s">
        <v>4894</v>
      </c>
      <c r="C2313" s="106" t="s">
        <v>5460</v>
      </c>
      <c r="D2313" s="107"/>
      <c r="E2313" s="106" t="s">
        <v>4927</v>
      </c>
      <c r="F2313" s="107"/>
      <c r="G2313" s="246"/>
      <c r="H2313" s="144"/>
      <c r="I2313" s="149">
        <v>260</v>
      </c>
      <c r="J2313" s="145"/>
      <c r="K2313" s="2">
        <f t="shared" si="102"/>
        <v>0</v>
      </c>
      <c r="L2313" s="112"/>
      <c r="M2313" s="17">
        <f t="shared" si="101"/>
        <v>0</v>
      </c>
      <c r="N2313" s="112"/>
    </row>
    <row r="2314" spans="1:14" ht="27.5">
      <c r="A2314" s="114">
        <v>112</v>
      </c>
      <c r="B2314" s="106" t="s">
        <v>4865</v>
      </c>
      <c r="C2314" s="106" t="s">
        <v>5461</v>
      </c>
      <c r="D2314" s="107"/>
      <c r="E2314" s="106" t="s">
        <v>4927</v>
      </c>
      <c r="F2314" s="107"/>
      <c r="G2314" s="246"/>
      <c r="H2314" s="144"/>
      <c r="I2314" s="149">
        <v>260</v>
      </c>
      <c r="J2314" s="145"/>
      <c r="K2314" s="2">
        <f t="shared" si="102"/>
        <v>0</v>
      </c>
      <c r="L2314" s="112"/>
      <c r="M2314" s="17">
        <f t="shared" si="101"/>
        <v>0</v>
      </c>
      <c r="N2314" s="112"/>
    </row>
    <row r="2315" spans="1:14" ht="27.5">
      <c r="A2315" s="114">
        <v>112</v>
      </c>
      <c r="B2315" s="106" t="s">
        <v>4894</v>
      </c>
      <c r="C2315" s="106" t="s">
        <v>2201</v>
      </c>
      <c r="D2315" s="107"/>
      <c r="E2315" s="106" t="s">
        <v>4927</v>
      </c>
      <c r="F2315" s="107"/>
      <c r="G2315" s="246"/>
      <c r="H2315" s="144"/>
      <c r="I2315" s="149">
        <v>280</v>
      </c>
      <c r="J2315" s="145"/>
      <c r="K2315" s="2">
        <f t="shared" si="102"/>
        <v>0</v>
      </c>
      <c r="L2315" s="112"/>
      <c r="M2315" s="17">
        <f t="shared" si="101"/>
        <v>0</v>
      </c>
      <c r="N2315" s="112"/>
    </row>
    <row r="2316" spans="1:14">
      <c r="A2316" s="114">
        <v>112</v>
      </c>
      <c r="B2316" s="106" t="s">
        <v>4894</v>
      </c>
      <c r="C2316" s="106" t="s">
        <v>5462</v>
      </c>
      <c r="D2316" s="37"/>
      <c r="E2316" s="106" t="s">
        <v>4927</v>
      </c>
      <c r="F2316" s="113"/>
      <c r="G2316" s="254"/>
      <c r="H2316" s="67"/>
      <c r="I2316" s="149">
        <v>260</v>
      </c>
      <c r="J2316" s="145"/>
      <c r="K2316" s="2">
        <f t="shared" si="102"/>
        <v>0</v>
      </c>
      <c r="L2316" s="112"/>
      <c r="M2316" s="17">
        <f t="shared" si="101"/>
        <v>0</v>
      </c>
      <c r="N2316" s="112"/>
    </row>
    <row r="2317" spans="1:14" ht="27.5">
      <c r="A2317" s="114">
        <v>112</v>
      </c>
      <c r="B2317" s="106" t="s">
        <v>4846</v>
      </c>
      <c r="C2317" s="106" t="s">
        <v>5463</v>
      </c>
      <c r="D2317" s="107"/>
      <c r="E2317" s="106" t="s">
        <v>4927</v>
      </c>
      <c r="F2317" s="107"/>
      <c r="G2317" s="246"/>
      <c r="H2317" s="144"/>
      <c r="I2317" s="149">
        <v>300</v>
      </c>
      <c r="J2317" s="145"/>
      <c r="K2317" s="2">
        <f t="shared" si="102"/>
        <v>0</v>
      </c>
      <c r="L2317" s="112"/>
      <c r="M2317" s="17">
        <f t="shared" si="101"/>
        <v>0</v>
      </c>
      <c r="N2317" s="112"/>
    </row>
    <row r="2318" spans="1:14" ht="34">
      <c r="A2318" s="114">
        <v>112</v>
      </c>
      <c r="B2318" s="106" t="s">
        <v>4865</v>
      </c>
      <c r="C2318" s="106" t="s">
        <v>5464</v>
      </c>
      <c r="D2318" s="107"/>
      <c r="E2318" s="106" t="s">
        <v>5107</v>
      </c>
      <c r="F2318" s="107"/>
      <c r="G2318" s="246"/>
      <c r="H2318" s="144"/>
      <c r="I2318" s="149">
        <v>350</v>
      </c>
      <c r="J2318" s="145"/>
      <c r="K2318" s="2">
        <f t="shared" si="102"/>
        <v>0</v>
      </c>
      <c r="L2318" s="112"/>
      <c r="M2318" s="17">
        <f t="shared" si="101"/>
        <v>0</v>
      </c>
      <c r="N2318" s="112"/>
    </row>
    <row r="2319" spans="1:14" ht="34">
      <c r="A2319" s="114">
        <v>112</v>
      </c>
      <c r="B2319" s="106" t="s">
        <v>5416</v>
      </c>
      <c r="C2319" s="106" t="s">
        <v>5465</v>
      </c>
      <c r="D2319" s="107"/>
      <c r="E2319" s="106" t="s">
        <v>5107</v>
      </c>
      <c r="F2319" s="107"/>
      <c r="G2319" s="246"/>
      <c r="H2319" s="144"/>
      <c r="I2319" s="149">
        <v>240</v>
      </c>
      <c r="J2319" s="145"/>
      <c r="K2319" s="2">
        <f t="shared" si="102"/>
        <v>0</v>
      </c>
      <c r="L2319" s="112"/>
      <c r="M2319" s="17">
        <f t="shared" si="101"/>
        <v>0</v>
      </c>
      <c r="N2319" s="112"/>
    </row>
    <row r="2320" spans="1:14" ht="34">
      <c r="A2320" s="114">
        <v>112</v>
      </c>
      <c r="B2320" s="106" t="s">
        <v>4846</v>
      </c>
      <c r="C2320" s="106" t="s">
        <v>5466</v>
      </c>
      <c r="D2320" s="107"/>
      <c r="E2320" s="106" t="s">
        <v>4878</v>
      </c>
      <c r="F2320" s="107"/>
      <c r="G2320" s="246"/>
      <c r="H2320" s="144"/>
      <c r="I2320" s="149">
        <v>500</v>
      </c>
      <c r="J2320" s="145"/>
      <c r="K2320" s="2">
        <f t="shared" si="102"/>
        <v>0</v>
      </c>
      <c r="L2320" s="112"/>
      <c r="M2320" s="17">
        <f t="shared" si="101"/>
        <v>0</v>
      </c>
      <c r="N2320" s="112"/>
    </row>
    <row r="2321" spans="1:14">
      <c r="A2321" s="114">
        <v>112</v>
      </c>
      <c r="B2321" s="106" t="s">
        <v>4870</v>
      </c>
      <c r="C2321" s="106" t="s">
        <v>5467</v>
      </c>
      <c r="D2321" s="37"/>
      <c r="E2321" s="106" t="s">
        <v>4878</v>
      </c>
      <c r="F2321" s="113"/>
      <c r="G2321" s="254"/>
      <c r="H2321" s="67"/>
      <c r="I2321" s="149">
        <v>420</v>
      </c>
      <c r="J2321" s="145"/>
      <c r="K2321" s="2">
        <f t="shared" si="102"/>
        <v>0</v>
      </c>
      <c r="L2321" s="112"/>
      <c r="M2321" s="17">
        <f t="shared" si="101"/>
        <v>0</v>
      </c>
      <c r="N2321" s="112"/>
    </row>
    <row r="2322" spans="1:14" ht="27.5">
      <c r="A2322" s="114">
        <v>112</v>
      </c>
      <c r="B2322" s="106" t="s">
        <v>4846</v>
      </c>
      <c r="C2322" s="106" t="s">
        <v>4818</v>
      </c>
      <c r="D2322" s="107"/>
      <c r="E2322" s="106" t="s">
        <v>4878</v>
      </c>
      <c r="F2322" s="107"/>
      <c r="G2322" s="246"/>
      <c r="H2322" s="144"/>
      <c r="I2322" s="149">
        <v>380</v>
      </c>
      <c r="J2322" s="145"/>
      <c r="K2322" s="2">
        <f t="shared" si="102"/>
        <v>0</v>
      </c>
      <c r="L2322" s="112"/>
      <c r="M2322" s="17">
        <f t="shared" ref="M2322:M2385" si="103">I2322*L2322</f>
        <v>0</v>
      </c>
      <c r="N2322" s="112"/>
    </row>
    <row r="2323" spans="1:14" ht="34">
      <c r="A2323" s="114">
        <v>112</v>
      </c>
      <c r="B2323" s="106" t="s">
        <v>4865</v>
      </c>
      <c r="C2323" s="106" t="s">
        <v>5468</v>
      </c>
      <c r="D2323" s="107"/>
      <c r="E2323" s="106" t="s">
        <v>4878</v>
      </c>
      <c r="F2323" s="107"/>
      <c r="G2323" s="246"/>
      <c r="H2323" s="144"/>
      <c r="I2323" s="149">
        <v>380</v>
      </c>
      <c r="J2323" s="145"/>
      <c r="K2323" s="2">
        <f t="shared" si="102"/>
        <v>0</v>
      </c>
      <c r="L2323" s="112"/>
      <c r="M2323" s="17">
        <f t="shared" si="103"/>
        <v>0</v>
      </c>
      <c r="N2323" s="112"/>
    </row>
    <row r="2324" spans="1:14" ht="34">
      <c r="A2324" s="114">
        <v>112</v>
      </c>
      <c r="B2324" s="106" t="s">
        <v>4937</v>
      </c>
      <c r="C2324" s="106" t="s">
        <v>4807</v>
      </c>
      <c r="D2324" s="107"/>
      <c r="E2324" s="106" t="s">
        <v>4939</v>
      </c>
      <c r="F2324" s="107"/>
      <c r="G2324" s="246"/>
      <c r="H2324" s="144"/>
      <c r="I2324" s="149">
        <v>490</v>
      </c>
      <c r="J2324" s="145"/>
      <c r="K2324" s="2">
        <f t="shared" si="102"/>
        <v>0</v>
      </c>
      <c r="L2324" s="112"/>
      <c r="M2324" s="17">
        <f t="shared" si="103"/>
        <v>0</v>
      </c>
      <c r="N2324" s="112"/>
    </row>
    <row r="2325" spans="1:14" ht="51">
      <c r="A2325" s="114">
        <v>112</v>
      </c>
      <c r="B2325" s="106" t="s">
        <v>4846</v>
      </c>
      <c r="C2325" s="106" t="s">
        <v>5469</v>
      </c>
      <c r="D2325" s="107"/>
      <c r="E2325" s="106" t="s">
        <v>5086</v>
      </c>
      <c r="F2325" s="107"/>
      <c r="G2325" s="246"/>
      <c r="H2325" s="144"/>
      <c r="I2325" s="149">
        <v>330</v>
      </c>
      <c r="J2325" s="145"/>
      <c r="K2325" s="2">
        <f t="shared" si="102"/>
        <v>0</v>
      </c>
      <c r="L2325" s="112"/>
      <c r="M2325" s="17">
        <f t="shared" si="103"/>
        <v>0</v>
      </c>
      <c r="N2325" s="112"/>
    </row>
    <row r="2326" spans="1:14" ht="34">
      <c r="A2326" s="204">
        <v>112</v>
      </c>
      <c r="B2326" s="190" t="s">
        <v>4828</v>
      </c>
      <c r="C2326" s="190" t="s">
        <v>5470</v>
      </c>
      <c r="D2326" s="174"/>
      <c r="E2326" s="190" t="s">
        <v>5389</v>
      </c>
      <c r="F2326" s="212"/>
      <c r="G2326" s="255"/>
      <c r="H2326" s="213"/>
      <c r="I2326" s="207">
        <v>280</v>
      </c>
      <c r="J2326" s="175"/>
      <c r="K2326" s="184">
        <f t="shared" si="102"/>
        <v>0</v>
      </c>
      <c r="L2326" s="176"/>
      <c r="M2326" s="121">
        <f t="shared" si="103"/>
        <v>0</v>
      </c>
      <c r="N2326" s="176"/>
    </row>
    <row r="2327" spans="1:14" ht="31">
      <c r="A2327" s="335" t="s">
        <v>5471</v>
      </c>
      <c r="B2327" s="336"/>
      <c r="C2327" s="336"/>
      <c r="D2327" s="336"/>
      <c r="E2327" s="336"/>
      <c r="F2327" s="336"/>
      <c r="G2327" s="336"/>
      <c r="H2327" s="336"/>
      <c r="I2327" s="336"/>
      <c r="J2327" s="336"/>
      <c r="K2327" s="336"/>
      <c r="L2327" s="336"/>
      <c r="M2327" s="336"/>
      <c r="N2327" s="336"/>
    </row>
    <row r="2328" spans="1:14" ht="27.5">
      <c r="A2328" s="200">
        <v>111</v>
      </c>
      <c r="B2328" s="187"/>
      <c r="C2328" s="214" t="s">
        <v>4809</v>
      </c>
      <c r="D2328" s="214" t="s">
        <v>5472</v>
      </c>
      <c r="E2328" s="195" t="s">
        <v>4711</v>
      </c>
      <c r="F2328" s="187"/>
      <c r="G2328" s="248">
        <v>9789571464855</v>
      </c>
      <c r="H2328" s="208"/>
      <c r="I2328" s="209">
        <v>320</v>
      </c>
      <c r="J2328" s="210"/>
      <c r="K2328" s="57">
        <f t="shared" si="102"/>
        <v>0</v>
      </c>
      <c r="L2328" s="211"/>
      <c r="M2328" s="182">
        <f t="shared" si="103"/>
        <v>0</v>
      </c>
      <c r="N2328" s="211"/>
    </row>
    <row r="2329" spans="1:14" ht="34">
      <c r="A2329" s="114">
        <v>111</v>
      </c>
      <c r="B2329" s="107"/>
      <c r="C2329" s="115" t="s">
        <v>4825</v>
      </c>
      <c r="D2329" s="115" t="s">
        <v>5473</v>
      </c>
      <c r="E2329" s="110" t="s">
        <v>4711</v>
      </c>
      <c r="F2329" s="107"/>
      <c r="G2329" s="249">
        <v>9789571466293</v>
      </c>
      <c r="H2329" s="144"/>
      <c r="I2329" s="149">
        <v>390</v>
      </c>
      <c r="J2329" s="145"/>
      <c r="K2329" s="2">
        <f t="shared" si="102"/>
        <v>0</v>
      </c>
      <c r="L2329" s="112"/>
      <c r="M2329" s="17">
        <f t="shared" si="103"/>
        <v>0</v>
      </c>
      <c r="N2329" s="112"/>
    </row>
    <row r="2330" spans="1:14" ht="51">
      <c r="A2330" s="114">
        <v>111</v>
      </c>
      <c r="B2330" s="107"/>
      <c r="C2330" s="115" t="s">
        <v>5474</v>
      </c>
      <c r="D2330" s="115" t="s">
        <v>5475</v>
      </c>
      <c r="E2330" s="110" t="s">
        <v>4882</v>
      </c>
      <c r="F2330" s="107"/>
      <c r="G2330" s="249">
        <v>9789864795642</v>
      </c>
      <c r="H2330" s="144"/>
      <c r="I2330" s="149">
        <v>380</v>
      </c>
      <c r="J2330" s="145"/>
      <c r="K2330" s="2">
        <f t="shared" si="102"/>
        <v>0</v>
      </c>
      <c r="L2330" s="112"/>
      <c r="M2330" s="17">
        <f t="shared" si="103"/>
        <v>0</v>
      </c>
      <c r="N2330" s="112"/>
    </row>
    <row r="2331" spans="1:14" ht="34">
      <c r="A2331" s="114">
        <v>111</v>
      </c>
      <c r="B2331" s="107"/>
      <c r="C2331" s="115" t="s">
        <v>5476</v>
      </c>
      <c r="D2331" s="115" t="s">
        <v>5477</v>
      </c>
      <c r="E2331" s="110" t="s">
        <v>4882</v>
      </c>
      <c r="F2331" s="107"/>
      <c r="G2331" s="249">
        <v>9789864795468</v>
      </c>
      <c r="H2331" s="144"/>
      <c r="I2331" s="149">
        <v>280</v>
      </c>
      <c r="J2331" s="145"/>
      <c r="K2331" s="2">
        <f t="shared" si="102"/>
        <v>0</v>
      </c>
      <c r="L2331" s="112"/>
      <c r="M2331" s="17">
        <f t="shared" si="103"/>
        <v>0</v>
      </c>
      <c r="N2331" s="112"/>
    </row>
    <row r="2332" spans="1:14" ht="34">
      <c r="A2332" s="114">
        <v>111</v>
      </c>
      <c r="B2332" s="134"/>
      <c r="C2332" s="115" t="s">
        <v>5478</v>
      </c>
      <c r="D2332" s="115" t="s">
        <v>5479</v>
      </c>
      <c r="E2332" s="110" t="s">
        <v>4882</v>
      </c>
      <c r="F2332" s="113"/>
      <c r="G2332" s="249">
        <v>9789864794164</v>
      </c>
      <c r="H2332" s="67"/>
      <c r="I2332" s="149">
        <v>350</v>
      </c>
      <c r="J2332" s="145"/>
      <c r="K2332" s="2">
        <f t="shared" si="102"/>
        <v>0</v>
      </c>
      <c r="L2332" s="112"/>
      <c r="M2332" s="17">
        <f t="shared" si="103"/>
        <v>0</v>
      </c>
      <c r="N2332" s="112"/>
    </row>
    <row r="2333" spans="1:14" ht="34">
      <c r="A2333" s="114">
        <v>111</v>
      </c>
      <c r="B2333" s="107"/>
      <c r="C2333" s="115" t="s">
        <v>4801</v>
      </c>
      <c r="D2333" s="115" t="s">
        <v>5480</v>
      </c>
      <c r="E2333" s="110" t="s">
        <v>4882</v>
      </c>
      <c r="F2333" s="107"/>
      <c r="G2333" s="249">
        <v>9789864798124</v>
      </c>
      <c r="H2333" s="144"/>
      <c r="I2333" s="149">
        <v>300</v>
      </c>
      <c r="J2333" s="145"/>
      <c r="K2333" s="2">
        <f t="shared" si="102"/>
        <v>0</v>
      </c>
      <c r="L2333" s="112"/>
      <c r="M2333" s="17">
        <f t="shared" si="103"/>
        <v>0</v>
      </c>
      <c r="N2333" s="112"/>
    </row>
    <row r="2334" spans="1:14" ht="34">
      <c r="A2334" s="114">
        <v>111</v>
      </c>
      <c r="B2334" s="107"/>
      <c r="C2334" s="115" t="s">
        <v>4760</v>
      </c>
      <c r="D2334" s="115" t="s">
        <v>5481</v>
      </c>
      <c r="E2334" s="110" t="s">
        <v>4882</v>
      </c>
      <c r="F2334" s="107"/>
      <c r="G2334" s="249">
        <v>9789864799299</v>
      </c>
      <c r="H2334" s="144"/>
      <c r="I2334" s="149">
        <v>350</v>
      </c>
      <c r="J2334" s="145"/>
      <c r="K2334" s="2">
        <f t="shared" si="102"/>
        <v>0</v>
      </c>
      <c r="L2334" s="112"/>
      <c r="M2334" s="17">
        <f t="shared" si="103"/>
        <v>0</v>
      </c>
      <c r="N2334" s="112"/>
    </row>
    <row r="2335" spans="1:14" ht="34">
      <c r="A2335" s="114">
        <v>111</v>
      </c>
      <c r="B2335" s="107"/>
      <c r="C2335" s="115" t="s">
        <v>5482</v>
      </c>
      <c r="D2335" s="115" t="s">
        <v>5483</v>
      </c>
      <c r="E2335" s="110" t="s">
        <v>4882</v>
      </c>
      <c r="F2335" s="107"/>
      <c r="G2335" s="249">
        <v>9789864799169</v>
      </c>
      <c r="H2335" s="144"/>
      <c r="I2335" s="149">
        <v>300</v>
      </c>
      <c r="J2335" s="145"/>
      <c r="K2335" s="2">
        <f t="shared" si="102"/>
        <v>0</v>
      </c>
      <c r="L2335" s="112"/>
      <c r="M2335" s="17">
        <f t="shared" si="103"/>
        <v>0</v>
      </c>
      <c r="N2335" s="112"/>
    </row>
    <row r="2336" spans="1:14" ht="34">
      <c r="A2336" s="114">
        <v>111</v>
      </c>
      <c r="B2336" s="107"/>
      <c r="C2336" s="115" t="s">
        <v>5379</v>
      </c>
      <c r="D2336" s="115" t="s">
        <v>5484</v>
      </c>
      <c r="E2336" s="110" t="s">
        <v>4882</v>
      </c>
      <c r="F2336" s="107"/>
      <c r="G2336" s="249">
        <v>9789865251291</v>
      </c>
      <c r="H2336" s="144"/>
      <c r="I2336" s="149">
        <v>300</v>
      </c>
      <c r="J2336" s="145"/>
      <c r="K2336" s="2">
        <f t="shared" si="102"/>
        <v>0</v>
      </c>
      <c r="L2336" s="112"/>
      <c r="M2336" s="17">
        <f>I2336*L2336</f>
        <v>0</v>
      </c>
      <c r="N2336" s="112"/>
    </row>
    <row r="2337" spans="1:14" ht="51">
      <c r="A2337" s="114">
        <v>111</v>
      </c>
      <c r="B2337" s="134"/>
      <c r="C2337" s="115" t="s">
        <v>5433</v>
      </c>
      <c r="D2337" s="115" t="s">
        <v>5485</v>
      </c>
      <c r="E2337" s="110" t="s">
        <v>4882</v>
      </c>
      <c r="F2337" s="113"/>
      <c r="G2337" s="249">
        <v>9789865250294</v>
      </c>
      <c r="H2337" s="67"/>
      <c r="I2337" s="149">
        <v>320</v>
      </c>
      <c r="J2337" s="145"/>
      <c r="K2337" s="2">
        <f t="shared" si="102"/>
        <v>0</v>
      </c>
      <c r="L2337" s="112"/>
      <c r="M2337" s="17">
        <f t="shared" si="103"/>
        <v>0</v>
      </c>
      <c r="N2337" s="112"/>
    </row>
    <row r="2338" spans="1:14" ht="34">
      <c r="A2338" s="114">
        <v>111</v>
      </c>
      <c r="B2338" s="107"/>
      <c r="C2338" s="115" t="s">
        <v>5415</v>
      </c>
      <c r="D2338" s="115" t="s">
        <v>5486</v>
      </c>
      <c r="E2338" s="110" t="s">
        <v>4882</v>
      </c>
      <c r="F2338" s="107"/>
      <c r="G2338" s="249">
        <v>9789865255138</v>
      </c>
      <c r="H2338" s="144"/>
      <c r="I2338" s="149">
        <v>350</v>
      </c>
      <c r="J2338" s="145"/>
      <c r="K2338" s="2">
        <f t="shared" si="102"/>
        <v>0</v>
      </c>
      <c r="L2338" s="112"/>
      <c r="M2338" s="17">
        <f t="shared" si="103"/>
        <v>0</v>
      </c>
      <c r="N2338" s="112"/>
    </row>
    <row r="2339" spans="1:14" ht="34">
      <c r="A2339" s="114">
        <v>111</v>
      </c>
      <c r="B2339" s="107"/>
      <c r="C2339" s="115" t="s">
        <v>5487</v>
      </c>
      <c r="D2339" s="115" t="s">
        <v>5488</v>
      </c>
      <c r="E2339" s="110" t="s">
        <v>4882</v>
      </c>
      <c r="F2339" s="107"/>
      <c r="G2339" s="249">
        <v>9789865255121</v>
      </c>
      <c r="H2339" s="144"/>
      <c r="I2339" s="149">
        <v>320</v>
      </c>
      <c r="J2339" s="145"/>
      <c r="K2339" s="2">
        <f t="shared" si="102"/>
        <v>0</v>
      </c>
      <c r="L2339" s="112"/>
      <c r="M2339" s="17">
        <f t="shared" si="103"/>
        <v>0</v>
      </c>
      <c r="N2339" s="112"/>
    </row>
    <row r="2340" spans="1:14" ht="51">
      <c r="A2340" s="114">
        <v>111</v>
      </c>
      <c r="B2340" s="107"/>
      <c r="C2340" s="115" t="s">
        <v>5489</v>
      </c>
      <c r="D2340" s="115" t="s">
        <v>5490</v>
      </c>
      <c r="E2340" s="110" t="s">
        <v>4729</v>
      </c>
      <c r="F2340" s="107"/>
      <c r="G2340" s="249">
        <v>9789570487411</v>
      </c>
      <c r="H2340" s="144"/>
      <c r="I2340" s="149">
        <v>300</v>
      </c>
      <c r="J2340" s="145"/>
      <c r="K2340" s="2">
        <f t="shared" si="102"/>
        <v>0</v>
      </c>
      <c r="L2340" s="112"/>
      <c r="M2340" s="17">
        <f t="shared" si="103"/>
        <v>0</v>
      </c>
      <c r="N2340" s="112"/>
    </row>
    <row r="2341" spans="1:14" ht="51">
      <c r="A2341" s="114">
        <v>111</v>
      </c>
      <c r="B2341" s="107"/>
      <c r="C2341" s="115" t="s">
        <v>5491</v>
      </c>
      <c r="D2341" s="115" t="s">
        <v>5492</v>
      </c>
      <c r="E2341" s="110" t="s">
        <v>4729</v>
      </c>
      <c r="F2341" s="107"/>
      <c r="G2341" s="249">
        <v>9789570487435</v>
      </c>
      <c r="H2341" s="144"/>
      <c r="I2341" s="149">
        <v>350</v>
      </c>
      <c r="J2341" s="145"/>
      <c r="K2341" s="2">
        <f t="shared" si="102"/>
        <v>0</v>
      </c>
      <c r="L2341" s="112"/>
      <c r="M2341" s="17">
        <f t="shared" si="103"/>
        <v>0</v>
      </c>
      <c r="N2341" s="112"/>
    </row>
    <row r="2342" spans="1:14" ht="51">
      <c r="A2342" s="114">
        <v>111</v>
      </c>
      <c r="B2342" s="134"/>
      <c r="C2342" s="115" t="s">
        <v>5493</v>
      </c>
      <c r="D2342" s="115" t="s">
        <v>5494</v>
      </c>
      <c r="E2342" s="110" t="s">
        <v>4729</v>
      </c>
      <c r="F2342" s="113"/>
      <c r="G2342" s="249">
        <v>9789570487565</v>
      </c>
      <c r="H2342" s="67"/>
      <c r="I2342" s="149">
        <v>370</v>
      </c>
      <c r="J2342" s="145"/>
      <c r="K2342" s="2">
        <f t="shared" si="102"/>
        <v>0</v>
      </c>
      <c r="L2342" s="112"/>
      <c r="M2342" s="17">
        <f t="shared" si="103"/>
        <v>0</v>
      </c>
      <c r="N2342" s="112"/>
    </row>
    <row r="2343" spans="1:14" ht="51">
      <c r="A2343" s="114">
        <v>111</v>
      </c>
      <c r="B2343" s="107"/>
      <c r="C2343" s="115" t="s">
        <v>5495</v>
      </c>
      <c r="D2343" s="115" t="s">
        <v>5496</v>
      </c>
      <c r="E2343" s="110" t="s">
        <v>4729</v>
      </c>
      <c r="F2343" s="107"/>
      <c r="G2343" s="249">
        <v>9789570487527</v>
      </c>
      <c r="H2343" s="144"/>
      <c r="I2343" s="149">
        <v>350</v>
      </c>
      <c r="J2343" s="145"/>
      <c r="K2343" s="2">
        <f t="shared" si="102"/>
        <v>0</v>
      </c>
      <c r="L2343" s="112"/>
      <c r="M2343" s="17">
        <f t="shared" si="103"/>
        <v>0</v>
      </c>
      <c r="N2343" s="112"/>
    </row>
    <row r="2344" spans="1:14" ht="34">
      <c r="A2344" s="114">
        <v>111</v>
      </c>
      <c r="B2344" s="107"/>
      <c r="C2344" s="115" t="s">
        <v>5497</v>
      </c>
      <c r="D2344" s="115" t="s">
        <v>5498</v>
      </c>
      <c r="E2344" s="110" t="s">
        <v>5499</v>
      </c>
      <c r="F2344" s="107"/>
      <c r="G2344" s="249">
        <v>9789863596271</v>
      </c>
      <c r="H2344" s="144"/>
      <c r="I2344" s="149">
        <v>300</v>
      </c>
      <c r="J2344" s="145"/>
      <c r="K2344" s="2">
        <f t="shared" si="102"/>
        <v>0</v>
      </c>
      <c r="L2344" s="112"/>
      <c r="M2344" s="17">
        <f t="shared" si="103"/>
        <v>0</v>
      </c>
      <c r="N2344" s="112"/>
    </row>
    <row r="2345" spans="1:14" ht="34">
      <c r="A2345" s="114">
        <v>111</v>
      </c>
      <c r="B2345" s="107"/>
      <c r="C2345" s="115" t="s">
        <v>5500</v>
      </c>
      <c r="D2345" s="115" t="s">
        <v>5501</v>
      </c>
      <c r="E2345" s="110" t="s">
        <v>5499</v>
      </c>
      <c r="F2345" s="107"/>
      <c r="G2345" s="249">
        <v>9789863596295</v>
      </c>
      <c r="H2345" s="144"/>
      <c r="I2345" s="149">
        <v>280</v>
      </c>
      <c r="J2345" s="145"/>
      <c r="K2345" s="2">
        <f t="shared" si="102"/>
        <v>0</v>
      </c>
      <c r="L2345" s="112"/>
      <c r="M2345" s="17">
        <f t="shared" si="103"/>
        <v>0</v>
      </c>
      <c r="N2345" s="112"/>
    </row>
    <row r="2346" spans="1:14" ht="51">
      <c r="A2346" s="114">
        <v>111</v>
      </c>
      <c r="B2346" s="107"/>
      <c r="C2346" s="115" t="s">
        <v>5502</v>
      </c>
      <c r="D2346" s="115" t="s">
        <v>5503</v>
      </c>
      <c r="E2346" s="110" t="s">
        <v>5499</v>
      </c>
      <c r="F2346" s="107"/>
      <c r="G2346" s="249">
        <v>9789863598046</v>
      </c>
      <c r="H2346" s="144"/>
      <c r="I2346" s="149">
        <v>360</v>
      </c>
      <c r="J2346" s="145"/>
      <c r="K2346" s="2">
        <f t="shared" si="102"/>
        <v>0</v>
      </c>
      <c r="L2346" s="112"/>
      <c r="M2346" s="17">
        <f t="shared" si="103"/>
        <v>0</v>
      </c>
      <c r="N2346" s="112"/>
    </row>
    <row r="2347" spans="1:14" ht="51">
      <c r="A2347" s="114">
        <v>111</v>
      </c>
      <c r="B2347" s="134"/>
      <c r="C2347" s="115" t="s">
        <v>5504</v>
      </c>
      <c r="D2347" s="115" t="s">
        <v>5503</v>
      </c>
      <c r="E2347" s="110" t="s">
        <v>5499</v>
      </c>
      <c r="F2347" s="113"/>
      <c r="G2347" s="249">
        <v>9789863598060</v>
      </c>
      <c r="H2347" s="67"/>
      <c r="I2347" s="149">
        <v>360</v>
      </c>
      <c r="J2347" s="145"/>
      <c r="K2347" s="2">
        <f t="shared" si="102"/>
        <v>0</v>
      </c>
      <c r="L2347" s="112"/>
      <c r="M2347" s="17">
        <f t="shared" si="103"/>
        <v>0</v>
      </c>
      <c r="N2347" s="112"/>
    </row>
    <row r="2348" spans="1:14" ht="51">
      <c r="A2348" s="114">
        <v>111</v>
      </c>
      <c r="B2348" s="107"/>
      <c r="C2348" s="115" t="s">
        <v>5505</v>
      </c>
      <c r="D2348" s="115" t="s">
        <v>5503</v>
      </c>
      <c r="E2348" s="110" t="s">
        <v>5499</v>
      </c>
      <c r="F2348" s="107"/>
      <c r="G2348" s="249">
        <v>9789863598381</v>
      </c>
      <c r="H2348" s="144"/>
      <c r="I2348" s="149">
        <v>360</v>
      </c>
      <c r="J2348" s="145"/>
      <c r="K2348" s="2">
        <f t="shared" si="102"/>
        <v>0</v>
      </c>
      <c r="L2348" s="112"/>
      <c r="M2348" s="17">
        <f t="shared" si="103"/>
        <v>0</v>
      </c>
      <c r="N2348" s="112"/>
    </row>
    <row r="2349" spans="1:14" ht="51">
      <c r="A2349" s="114">
        <v>111</v>
      </c>
      <c r="B2349" s="107"/>
      <c r="C2349" s="115" t="s">
        <v>5506</v>
      </c>
      <c r="D2349" s="115" t="s">
        <v>5503</v>
      </c>
      <c r="E2349" s="110" t="s">
        <v>5499</v>
      </c>
      <c r="F2349" s="107"/>
      <c r="G2349" s="249">
        <v>9789863598398</v>
      </c>
      <c r="H2349" s="144"/>
      <c r="I2349" s="149">
        <v>360</v>
      </c>
      <c r="J2349" s="145"/>
      <c r="K2349" s="2">
        <f t="shared" si="102"/>
        <v>0</v>
      </c>
      <c r="L2349" s="112"/>
      <c r="M2349" s="17">
        <f t="shared" si="103"/>
        <v>0</v>
      </c>
      <c r="N2349" s="112"/>
    </row>
    <row r="2350" spans="1:14" ht="34">
      <c r="A2350" s="114">
        <v>111</v>
      </c>
      <c r="B2350" s="107"/>
      <c r="C2350" s="115" t="s">
        <v>5507</v>
      </c>
      <c r="D2350" s="115" t="s">
        <v>5508</v>
      </c>
      <c r="E2350" s="110" t="s">
        <v>5021</v>
      </c>
      <c r="F2350" s="107"/>
      <c r="G2350" s="249">
        <v>9789869653398</v>
      </c>
      <c r="H2350" s="144"/>
      <c r="I2350" s="149">
        <v>260</v>
      </c>
      <c r="J2350" s="145"/>
      <c r="K2350" s="2">
        <f t="shared" si="102"/>
        <v>0</v>
      </c>
      <c r="L2350" s="112"/>
      <c r="M2350" s="17">
        <f t="shared" si="103"/>
        <v>0</v>
      </c>
      <c r="N2350" s="112"/>
    </row>
    <row r="2351" spans="1:14" ht="34">
      <c r="A2351" s="114">
        <v>111</v>
      </c>
      <c r="B2351" s="107"/>
      <c r="C2351" s="115" t="s">
        <v>5509</v>
      </c>
      <c r="D2351" s="115" t="s">
        <v>5510</v>
      </c>
      <c r="E2351" s="110" t="s">
        <v>5021</v>
      </c>
      <c r="F2351" s="107"/>
      <c r="G2351" s="249">
        <v>9789869653374</v>
      </c>
      <c r="H2351" s="144"/>
      <c r="I2351" s="149">
        <v>280</v>
      </c>
      <c r="J2351" s="145"/>
      <c r="K2351" s="2">
        <f t="shared" si="102"/>
        <v>0</v>
      </c>
      <c r="L2351" s="112"/>
      <c r="M2351" s="17">
        <f t="shared" si="103"/>
        <v>0</v>
      </c>
      <c r="N2351" s="112"/>
    </row>
    <row r="2352" spans="1:14" ht="34">
      <c r="A2352" s="114">
        <v>111</v>
      </c>
      <c r="B2352" s="134"/>
      <c r="C2352" s="115" t="s">
        <v>5511</v>
      </c>
      <c r="D2352" s="115" t="s">
        <v>5512</v>
      </c>
      <c r="E2352" s="110" t="s">
        <v>5021</v>
      </c>
      <c r="F2352" s="113"/>
      <c r="G2352" s="249">
        <v>9789869483742</v>
      </c>
      <c r="H2352" s="67"/>
      <c r="I2352" s="149">
        <v>280</v>
      </c>
      <c r="J2352" s="145"/>
      <c r="K2352" s="2">
        <f t="shared" si="102"/>
        <v>0</v>
      </c>
      <c r="L2352" s="112"/>
      <c r="M2352" s="17">
        <f t="shared" si="103"/>
        <v>0</v>
      </c>
      <c r="N2352" s="112"/>
    </row>
    <row r="2353" spans="1:14" ht="34">
      <c r="A2353" s="114">
        <v>111</v>
      </c>
      <c r="B2353" s="107"/>
      <c r="C2353" s="115" t="s">
        <v>5513</v>
      </c>
      <c r="D2353" s="115" t="s">
        <v>5514</v>
      </c>
      <c r="E2353" s="110" t="s">
        <v>5021</v>
      </c>
      <c r="F2353" s="107"/>
      <c r="G2353" s="249">
        <v>9789869914932</v>
      </c>
      <c r="H2353" s="144"/>
      <c r="I2353" s="149">
        <v>260</v>
      </c>
      <c r="J2353" s="145"/>
      <c r="K2353" s="2">
        <f t="shared" si="102"/>
        <v>0</v>
      </c>
      <c r="L2353" s="112"/>
      <c r="M2353" s="17">
        <f t="shared" si="103"/>
        <v>0</v>
      </c>
      <c r="N2353" s="112"/>
    </row>
    <row r="2354" spans="1:14" ht="34">
      <c r="A2354" s="114">
        <v>111</v>
      </c>
      <c r="B2354" s="107"/>
      <c r="C2354" s="115" t="s">
        <v>5515</v>
      </c>
      <c r="D2354" s="115" t="s">
        <v>5516</v>
      </c>
      <c r="E2354" s="110" t="s">
        <v>4993</v>
      </c>
      <c r="F2354" s="107"/>
      <c r="G2354" s="249">
        <v>9789864491339</v>
      </c>
      <c r="H2354" s="144"/>
      <c r="I2354" s="149">
        <v>250</v>
      </c>
      <c r="J2354" s="145"/>
      <c r="K2354" s="2">
        <f t="shared" si="102"/>
        <v>0</v>
      </c>
      <c r="L2354" s="112"/>
      <c r="M2354" s="17">
        <f t="shared" si="103"/>
        <v>0</v>
      </c>
      <c r="N2354" s="112"/>
    </row>
    <row r="2355" spans="1:14" ht="34">
      <c r="A2355" s="114">
        <v>111</v>
      </c>
      <c r="B2355" s="107"/>
      <c r="C2355" s="115" t="s">
        <v>5517</v>
      </c>
      <c r="D2355" s="115" t="s">
        <v>5516</v>
      </c>
      <c r="E2355" s="110" t="s">
        <v>4993</v>
      </c>
      <c r="F2355" s="107"/>
      <c r="G2355" s="249">
        <v>9789864491292</v>
      </c>
      <c r="H2355" s="144"/>
      <c r="I2355" s="149">
        <v>250</v>
      </c>
      <c r="J2355" s="145"/>
      <c r="K2355" s="2">
        <f t="shared" si="102"/>
        <v>0</v>
      </c>
      <c r="L2355" s="112"/>
      <c r="M2355" s="17">
        <f t="shared" si="103"/>
        <v>0</v>
      </c>
      <c r="N2355" s="112"/>
    </row>
    <row r="2356" spans="1:14" ht="51">
      <c r="A2356" s="114">
        <v>111</v>
      </c>
      <c r="B2356" s="107"/>
      <c r="C2356" s="115" t="s">
        <v>5518</v>
      </c>
      <c r="D2356" s="115" t="s">
        <v>5519</v>
      </c>
      <c r="E2356" s="110" t="s">
        <v>4993</v>
      </c>
      <c r="F2356" s="107"/>
      <c r="G2356" s="249">
        <v>9789864491742</v>
      </c>
      <c r="H2356" s="144"/>
      <c r="I2356" s="149">
        <v>270</v>
      </c>
      <c r="J2356" s="145"/>
      <c r="K2356" s="2">
        <f t="shared" si="102"/>
        <v>0</v>
      </c>
      <c r="L2356" s="112"/>
      <c r="M2356" s="17">
        <f t="shared" si="103"/>
        <v>0</v>
      </c>
      <c r="N2356" s="112"/>
    </row>
    <row r="2357" spans="1:14" ht="34">
      <c r="A2357" s="114">
        <v>111</v>
      </c>
      <c r="B2357" s="134"/>
      <c r="C2357" s="115" t="s">
        <v>4820</v>
      </c>
      <c r="D2357" s="115" t="s">
        <v>5520</v>
      </c>
      <c r="E2357" s="110" t="s">
        <v>4993</v>
      </c>
      <c r="F2357" s="113"/>
      <c r="G2357" s="249">
        <v>9789864491735</v>
      </c>
      <c r="H2357" s="67"/>
      <c r="I2357" s="149">
        <v>300</v>
      </c>
      <c r="J2357" s="145"/>
      <c r="K2357" s="2">
        <f t="shared" si="102"/>
        <v>0</v>
      </c>
      <c r="L2357" s="112"/>
      <c r="M2357" s="17">
        <f t="shared" si="103"/>
        <v>0</v>
      </c>
      <c r="N2357" s="112"/>
    </row>
    <row r="2358" spans="1:14" ht="51">
      <c r="A2358" s="114">
        <v>111</v>
      </c>
      <c r="B2358" s="107"/>
      <c r="C2358" s="115" t="s">
        <v>5521</v>
      </c>
      <c r="D2358" s="115" t="s">
        <v>5522</v>
      </c>
      <c r="E2358" s="110" t="s">
        <v>4993</v>
      </c>
      <c r="F2358" s="107"/>
      <c r="G2358" s="249">
        <v>9789864491391</v>
      </c>
      <c r="H2358" s="144"/>
      <c r="I2358" s="149">
        <v>300</v>
      </c>
      <c r="J2358" s="145"/>
      <c r="K2358" s="2">
        <f t="shared" si="102"/>
        <v>0</v>
      </c>
      <c r="L2358" s="112"/>
      <c r="M2358" s="17">
        <f t="shared" si="103"/>
        <v>0</v>
      </c>
      <c r="N2358" s="112"/>
    </row>
    <row r="2359" spans="1:14" ht="51">
      <c r="A2359" s="114">
        <v>111</v>
      </c>
      <c r="B2359" s="107"/>
      <c r="C2359" s="115" t="s">
        <v>5523</v>
      </c>
      <c r="D2359" s="115" t="s">
        <v>5524</v>
      </c>
      <c r="E2359" s="110" t="s">
        <v>4993</v>
      </c>
      <c r="F2359" s="107"/>
      <c r="G2359" s="249">
        <v>9789864492039</v>
      </c>
      <c r="H2359" s="144"/>
      <c r="I2359" s="149">
        <v>320</v>
      </c>
      <c r="J2359" s="145"/>
      <c r="K2359" s="2">
        <f t="shared" si="102"/>
        <v>0</v>
      </c>
      <c r="L2359" s="112"/>
      <c r="M2359" s="17">
        <f t="shared" si="103"/>
        <v>0</v>
      </c>
      <c r="N2359" s="112"/>
    </row>
    <row r="2360" spans="1:14" ht="34">
      <c r="A2360" s="114">
        <v>111</v>
      </c>
      <c r="B2360" s="107"/>
      <c r="C2360" s="115" t="s">
        <v>5525</v>
      </c>
      <c r="D2360" s="115" t="s">
        <v>5526</v>
      </c>
      <c r="E2360" s="110" t="s">
        <v>4993</v>
      </c>
      <c r="F2360" s="107"/>
      <c r="G2360" s="249">
        <v>9789864492015</v>
      </c>
      <c r="H2360" s="144"/>
      <c r="I2360" s="149">
        <v>280</v>
      </c>
      <c r="J2360" s="145"/>
      <c r="K2360" s="2">
        <f t="shared" ref="K2360:K2423" si="104">I2360*J2360</f>
        <v>0</v>
      </c>
      <c r="L2360" s="112"/>
      <c r="M2360" s="17">
        <f t="shared" si="103"/>
        <v>0</v>
      </c>
      <c r="N2360" s="112"/>
    </row>
    <row r="2361" spans="1:14" ht="34">
      <c r="A2361" s="114">
        <v>111</v>
      </c>
      <c r="B2361" s="107"/>
      <c r="C2361" s="115" t="s">
        <v>5527</v>
      </c>
      <c r="D2361" s="115" t="s">
        <v>5528</v>
      </c>
      <c r="E2361" s="110" t="s">
        <v>4993</v>
      </c>
      <c r="F2361" s="107"/>
      <c r="G2361" s="249">
        <v>9789864492183</v>
      </c>
      <c r="H2361" s="144"/>
      <c r="I2361" s="149">
        <v>320</v>
      </c>
      <c r="J2361" s="145"/>
      <c r="K2361" s="2">
        <f t="shared" si="104"/>
        <v>0</v>
      </c>
      <c r="L2361" s="112"/>
      <c r="M2361" s="17">
        <f t="shared" si="103"/>
        <v>0</v>
      </c>
      <c r="N2361" s="112"/>
    </row>
    <row r="2362" spans="1:14" ht="34">
      <c r="A2362" s="114">
        <v>111</v>
      </c>
      <c r="B2362" s="134"/>
      <c r="C2362" s="115" t="s">
        <v>5529</v>
      </c>
      <c r="D2362" s="115" t="s">
        <v>5530</v>
      </c>
      <c r="E2362" s="110" t="s">
        <v>4993</v>
      </c>
      <c r="F2362" s="113"/>
      <c r="G2362" s="249">
        <v>9789864492176</v>
      </c>
      <c r="H2362" s="67"/>
      <c r="I2362" s="149">
        <v>320</v>
      </c>
      <c r="J2362" s="145"/>
      <c r="K2362" s="2">
        <f t="shared" si="104"/>
        <v>0</v>
      </c>
      <c r="L2362" s="112"/>
      <c r="M2362" s="17">
        <f t="shared" si="103"/>
        <v>0</v>
      </c>
      <c r="N2362" s="112"/>
    </row>
    <row r="2363" spans="1:14" ht="51">
      <c r="A2363" s="114">
        <v>111</v>
      </c>
      <c r="B2363" s="107"/>
      <c r="C2363" s="115" t="s">
        <v>5531</v>
      </c>
      <c r="D2363" s="115" t="s">
        <v>5532</v>
      </c>
      <c r="E2363" s="110" t="s">
        <v>4993</v>
      </c>
      <c r="F2363" s="107"/>
      <c r="G2363" s="249">
        <v>9789864492220</v>
      </c>
      <c r="H2363" s="144"/>
      <c r="I2363" s="149">
        <v>310</v>
      </c>
      <c r="J2363" s="145"/>
      <c r="K2363" s="2">
        <f t="shared" si="104"/>
        <v>0</v>
      </c>
      <c r="L2363" s="112"/>
      <c r="M2363" s="17">
        <f t="shared" si="103"/>
        <v>0</v>
      </c>
      <c r="N2363" s="112"/>
    </row>
    <row r="2364" spans="1:14" ht="51">
      <c r="A2364" s="114">
        <v>111</v>
      </c>
      <c r="B2364" s="107"/>
      <c r="C2364" s="115" t="s">
        <v>5533</v>
      </c>
      <c r="D2364" s="115" t="s">
        <v>5534</v>
      </c>
      <c r="E2364" s="110" t="s">
        <v>5391</v>
      </c>
      <c r="F2364" s="107"/>
      <c r="G2364" s="249">
        <v>9789864795574</v>
      </c>
      <c r="H2364" s="144"/>
      <c r="I2364" s="149">
        <v>300</v>
      </c>
      <c r="J2364" s="145"/>
      <c r="K2364" s="2">
        <f t="shared" si="104"/>
        <v>0</v>
      </c>
      <c r="L2364" s="112"/>
      <c r="M2364" s="17">
        <f t="shared" si="103"/>
        <v>0</v>
      </c>
      <c r="N2364" s="112"/>
    </row>
    <row r="2365" spans="1:14" ht="34">
      <c r="A2365" s="114">
        <v>111</v>
      </c>
      <c r="B2365" s="107"/>
      <c r="C2365" s="115" t="s">
        <v>4772</v>
      </c>
      <c r="D2365" s="115" t="s">
        <v>5535</v>
      </c>
      <c r="E2365" s="110" t="s">
        <v>5391</v>
      </c>
      <c r="F2365" s="107"/>
      <c r="G2365" s="249">
        <v>9789865535308</v>
      </c>
      <c r="H2365" s="144"/>
      <c r="I2365" s="149">
        <v>200</v>
      </c>
      <c r="J2365" s="145"/>
      <c r="K2365" s="2">
        <f t="shared" si="104"/>
        <v>0</v>
      </c>
      <c r="L2365" s="112"/>
      <c r="M2365" s="17">
        <f t="shared" si="103"/>
        <v>0</v>
      </c>
      <c r="N2365" s="112"/>
    </row>
    <row r="2366" spans="1:14" ht="34">
      <c r="A2366" s="114">
        <v>111</v>
      </c>
      <c r="B2366" s="107"/>
      <c r="C2366" s="115" t="s">
        <v>5536</v>
      </c>
      <c r="D2366" s="115" t="s">
        <v>5537</v>
      </c>
      <c r="E2366" s="110" t="s">
        <v>5391</v>
      </c>
      <c r="F2366" s="107"/>
      <c r="G2366" s="249">
        <v>9789865252854</v>
      </c>
      <c r="H2366" s="144"/>
      <c r="I2366" s="149">
        <v>360</v>
      </c>
      <c r="J2366" s="145"/>
      <c r="K2366" s="2">
        <f t="shared" si="104"/>
        <v>0</v>
      </c>
      <c r="L2366" s="112"/>
      <c r="M2366" s="17">
        <f t="shared" si="103"/>
        <v>0</v>
      </c>
      <c r="N2366" s="112"/>
    </row>
    <row r="2367" spans="1:14" ht="51">
      <c r="A2367" s="114">
        <v>111</v>
      </c>
      <c r="B2367" s="134"/>
      <c r="C2367" s="115" t="s">
        <v>5393</v>
      </c>
      <c r="D2367" s="115" t="s">
        <v>5538</v>
      </c>
      <c r="E2367" s="110" t="s">
        <v>5391</v>
      </c>
      <c r="F2367" s="113"/>
      <c r="G2367" s="249">
        <v>9789865254537</v>
      </c>
      <c r="H2367" s="67"/>
      <c r="I2367" s="149">
        <v>360</v>
      </c>
      <c r="J2367" s="145"/>
      <c r="K2367" s="2">
        <f t="shared" si="104"/>
        <v>0</v>
      </c>
      <c r="L2367" s="112"/>
      <c r="M2367" s="17">
        <f t="shared" si="103"/>
        <v>0</v>
      </c>
      <c r="N2367" s="112"/>
    </row>
    <row r="2368" spans="1:14" ht="34">
      <c r="A2368" s="114">
        <v>111</v>
      </c>
      <c r="B2368" s="107"/>
      <c r="C2368" s="115" t="s">
        <v>5539</v>
      </c>
      <c r="D2368" s="115" t="s">
        <v>5540</v>
      </c>
      <c r="E2368" s="110" t="s">
        <v>5391</v>
      </c>
      <c r="F2368" s="107"/>
      <c r="G2368" s="249">
        <v>9789865253943</v>
      </c>
      <c r="H2368" s="144"/>
      <c r="I2368" s="149">
        <v>380</v>
      </c>
      <c r="J2368" s="145"/>
      <c r="K2368" s="2">
        <f t="shared" si="104"/>
        <v>0</v>
      </c>
      <c r="L2368" s="112"/>
      <c r="M2368" s="17">
        <f t="shared" si="103"/>
        <v>0</v>
      </c>
      <c r="N2368" s="112"/>
    </row>
    <row r="2369" spans="1:14" ht="34">
      <c r="A2369" s="114">
        <v>111</v>
      </c>
      <c r="B2369" s="107"/>
      <c r="C2369" s="115" t="s">
        <v>5541</v>
      </c>
      <c r="D2369" s="115" t="s">
        <v>5542</v>
      </c>
      <c r="E2369" s="110" t="s">
        <v>4996</v>
      </c>
      <c r="F2369" s="107"/>
      <c r="G2369" s="249">
        <v>9789860784626</v>
      </c>
      <c r="H2369" s="144"/>
      <c r="I2369" s="149">
        <v>350</v>
      </c>
      <c r="J2369" s="145"/>
      <c r="K2369" s="2">
        <f t="shared" si="104"/>
        <v>0</v>
      </c>
      <c r="L2369" s="112"/>
      <c r="M2369" s="17">
        <f t="shared" si="103"/>
        <v>0</v>
      </c>
      <c r="N2369" s="112"/>
    </row>
    <row r="2370" spans="1:14" ht="51">
      <c r="A2370" s="114">
        <v>111</v>
      </c>
      <c r="B2370" s="107"/>
      <c r="C2370" s="115" t="s">
        <v>5398</v>
      </c>
      <c r="D2370" s="115" t="s">
        <v>5543</v>
      </c>
      <c r="E2370" s="110" t="s">
        <v>4927</v>
      </c>
      <c r="F2370" s="107"/>
      <c r="G2370" s="249">
        <v>9789863383888</v>
      </c>
      <c r="H2370" s="144"/>
      <c r="I2370" s="149">
        <v>320</v>
      </c>
      <c r="J2370" s="145"/>
      <c r="K2370" s="2">
        <f t="shared" si="104"/>
        <v>0</v>
      </c>
      <c r="L2370" s="112"/>
      <c r="M2370" s="17">
        <f t="shared" si="103"/>
        <v>0</v>
      </c>
      <c r="N2370" s="112"/>
    </row>
    <row r="2371" spans="1:14" ht="51">
      <c r="A2371" s="114">
        <v>111</v>
      </c>
      <c r="B2371" s="107"/>
      <c r="C2371" s="115" t="s">
        <v>5544</v>
      </c>
      <c r="D2371" s="115" t="s">
        <v>5545</v>
      </c>
      <c r="E2371" s="110" t="s">
        <v>4722</v>
      </c>
      <c r="F2371" s="107"/>
      <c r="G2371" s="249">
        <v>9789864273355</v>
      </c>
      <c r="H2371" s="144"/>
      <c r="I2371" s="149">
        <v>200</v>
      </c>
      <c r="J2371" s="145"/>
      <c r="K2371" s="2">
        <f t="shared" si="104"/>
        <v>0</v>
      </c>
      <c r="L2371" s="112"/>
      <c r="M2371" s="17">
        <f t="shared" si="103"/>
        <v>0</v>
      </c>
      <c r="N2371" s="112"/>
    </row>
    <row r="2372" spans="1:14" ht="68">
      <c r="A2372" s="114">
        <v>111</v>
      </c>
      <c r="B2372" s="134"/>
      <c r="C2372" s="115" t="s">
        <v>4821</v>
      </c>
      <c r="D2372" s="115" t="s">
        <v>5546</v>
      </c>
      <c r="E2372" s="110" t="s">
        <v>5547</v>
      </c>
      <c r="F2372" s="113"/>
      <c r="G2372" s="249">
        <v>9789578544154</v>
      </c>
      <c r="H2372" s="67"/>
      <c r="I2372" s="149">
        <v>320</v>
      </c>
      <c r="J2372" s="145"/>
      <c r="K2372" s="2">
        <f t="shared" si="104"/>
        <v>0</v>
      </c>
      <c r="L2372" s="112"/>
      <c r="M2372" s="17">
        <f t="shared" si="103"/>
        <v>0</v>
      </c>
      <c r="N2372" s="112"/>
    </row>
    <row r="2373" spans="1:14" ht="34">
      <c r="A2373" s="114">
        <v>111</v>
      </c>
      <c r="B2373" s="107"/>
      <c r="C2373" s="115" t="s">
        <v>5548</v>
      </c>
      <c r="D2373" s="115" t="s">
        <v>5549</v>
      </c>
      <c r="E2373" s="110" t="s">
        <v>5550</v>
      </c>
      <c r="F2373" s="107"/>
      <c r="G2373" s="249">
        <v>9789577518439</v>
      </c>
      <c r="H2373" s="144"/>
      <c r="I2373" s="149">
        <v>300</v>
      </c>
      <c r="J2373" s="145"/>
      <c r="K2373" s="2">
        <f t="shared" si="104"/>
        <v>0</v>
      </c>
      <c r="L2373" s="112"/>
      <c r="M2373" s="17">
        <f t="shared" si="103"/>
        <v>0</v>
      </c>
      <c r="N2373" s="112"/>
    </row>
    <row r="2374" spans="1:14" ht="34">
      <c r="A2374" s="114">
        <v>111</v>
      </c>
      <c r="B2374" s="107"/>
      <c r="C2374" s="115" t="s">
        <v>5551</v>
      </c>
      <c r="D2374" s="115" t="s">
        <v>5552</v>
      </c>
      <c r="E2374" s="110" t="s">
        <v>5550</v>
      </c>
      <c r="F2374" s="107"/>
      <c r="G2374" s="249">
        <v>9789577518583</v>
      </c>
      <c r="H2374" s="144"/>
      <c r="I2374" s="149">
        <v>300</v>
      </c>
      <c r="J2374" s="145"/>
      <c r="K2374" s="2">
        <f t="shared" si="104"/>
        <v>0</v>
      </c>
      <c r="L2374" s="112"/>
      <c r="M2374" s="17">
        <f t="shared" si="103"/>
        <v>0</v>
      </c>
      <c r="N2374" s="112"/>
    </row>
    <row r="2375" spans="1:14" ht="51">
      <c r="A2375" s="114">
        <v>111</v>
      </c>
      <c r="B2375" s="107"/>
      <c r="C2375" s="115" t="s">
        <v>5553</v>
      </c>
      <c r="D2375" s="115" t="s">
        <v>5554</v>
      </c>
      <c r="E2375" s="110" t="s">
        <v>5550</v>
      </c>
      <c r="F2375" s="107"/>
      <c r="G2375" s="249">
        <v>9789577518491</v>
      </c>
      <c r="H2375" s="144"/>
      <c r="I2375" s="149">
        <v>350</v>
      </c>
      <c r="J2375" s="145"/>
      <c r="K2375" s="2">
        <f t="shared" si="104"/>
        <v>0</v>
      </c>
      <c r="L2375" s="112"/>
      <c r="M2375" s="17">
        <f t="shared" si="103"/>
        <v>0</v>
      </c>
      <c r="N2375" s="112"/>
    </row>
    <row r="2376" spans="1:14" ht="51">
      <c r="A2376" s="114">
        <v>111</v>
      </c>
      <c r="B2376" s="107"/>
      <c r="C2376" s="115" t="s">
        <v>5555</v>
      </c>
      <c r="D2376" s="115" t="s">
        <v>5556</v>
      </c>
      <c r="E2376" s="110" t="s">
        <v>5406</v>
      </c>
      <c r="F2376" s="107"/>
      <c r="G2376" s="249">
        <v>9789861900810</v>
      </c>
      <c r="H2376" s="144"/>
      <c r="I2376" s="149">
        <v>320</v>
      </c>
      <c r="J2376" s="145"/>
      <c r="K2376" s="2">
        <f t="shared" si="104"/>
        <v>0</v>
      </c>
      <c r="L2376" s="112"/>
      <c r="M2376" s="17">
        <f t="shared" si="103"/>
        <v>0</v>
      </c>
      <c r="N2376" s="112"/>
    </row>
    <row r="2377" spans="1:14" ht="34">
      <c r="A2377" s="114">
        <v>111</v>
      </c>
      <c r="B2377" s="134"/>
      <c r="C2377" s="115" t="s">
        <v>5442</v>
      </c>
      <c r="D2377" s="115" t="s">
        <v>5557</v>
      </c>
      <c r="E2377" s="110" t="s">
        <v>4878</v>
      </c>
      <c r="F2377" s="113"/>
      <c r="G2377" s="249">
        <v>9786263050341</v>
      </c>
      <c r="H2377" s="67"/>
      <c r="I2377" s="149">
        <v>320</v>
      </c>
      <c r="J2377" s="145"/>
      <c r="K2377" s="2">
        <f t="shared" si="104"/>
        <v>0</v>
      </c>
      <c r="L2377" s="112"/>
      <c r="M2377" s="17">
        <f t="shared" si="103"/>
        <v>0</v>
      </c>
      <c r="N2377" s="112"/>
    </row>
    <row r="2378" spans="1:14" ht="34">
      <c r="A2378" s="114">
        <v>111</v>
      </c>
      <c r="B2378" s="107"/>
      <c r="C2378" s="115" t="s">
        <v>5558</v>
      </c>
      <c r="D2378" s="115" t="s">
        <v>5559</v>
      </c>
      <c r="E2378" s="110" t="s">
        <v>4878</v>
      </c>
      <c r="F2378" s="107"/>
      <c r="G2378" s="249">
        <v>4717211029169</v>
      </c>
      <c r="H2378" s="144"/>
      <c r="I2378" s="149">
        <v>399</v>
      </c>
      <c r="J2378" s="145"/>
      <c r="K2378" s="2">
        <f t="shared" si="104"/>
        <v>0</v>
      </c>
      <c r="L2378" s="112"/>
      <c r="M2378" s="17">
        <f t="shared" si="103"/>
        <v>0</v>
      </c>
      <c r="N2378" s="112"/>
    </row>
    <row r="2379" spans="1:14" ht="27.5">
      <c r="A2379" s="114">
        <v>111</v>
      </c>
      <c r="B2379" s="107"/>
      <c r="C2379" s="115" t="s">
        <v>5428</v>
      </c>
      <c r="D2379" s="115" t="s">
        <v>5560</v>
      </c>
      <c r="E2379" s="110" t="s">
        <v>4854</v>
      </c>
      <c r="F2379" s="107"/>
      <c r="G2379" s="249">
        <v>9789865513382</v>
      </c>
      <c r="H2379" s="144"/>
      <c r="I2379" s="149">
        <v>320</v>
      </c>
      <c r="J2379" s="145"/>
      <c r="K2379" s="2">
        <f t="shared" si="104"/>
        <v>0</v>
      </c>
      <c r="L2379" s="112"/>
      <c r="M2379" s="17">
        <f t="shared" si="103"/>
        <v>0</v>
      </c>
      <c r="N2379" s="112"/>
    </row>
    <row r="2380" spans="1:14" ht="34">
      <c r="A2380" s="114">
        <v>111</v>
      </c>
      <c r="B2380" s="107"/>
      <c r="C2380" s="115" t="s">
        <v>5561</v>
      </c>
      <c r="D2380" s="115" t="s">
        <v>5562</v>
      </c>
      <c r="E2380" s="110" t="s">
        <v>4854</v>
      </c>
      <c r="F2380" s="107"/>
      <c r="G2380" s="249">
        <v>9789865566661</v>
      </c>
      <c r="H2380" s="144"/>
      <c r="I2380" s="149">
        <v>320</v>
      </c>
      <c r="J2380" s="145"/>
      <c r="K2380" s="2">
        <f t="shared" si="104"/>
        <v>0</v>
      </c>
      <c r="L2380" s="112"/>
      <c r="M2380" s="17">
        <f t="shared" si="103"/>
        <v>0</v>
      </c>
      <c r="N2380" s="112"/>
    </row>
    <row r="2381" spans="1:14" ht="34">
      <c r="A2381" s="114">
        <v>111</v>
      </c>
      <c r="B2381" s="107"/>
      <c r="C2381" s="115" t="s">
        <v>5563</v>
      </c>
      <c r="D2381" s="115" t="s">
        <v>5564</v>
      </c>
      <c r="E2381" s="110" t="s">
        <v>4854</v>
      </c>
      <c r="F2381" s="107"/>
      <c r="G2381" s="249">
        <v>9789865513863</v>
      </c>
      <c r="H2381" s="144"/>
      <c r="I2381" s="149">
        <v>320</v>
      </c>
      <c r="J2381" s="145"/>
      <c r="K2381" s="2">
        <f t="shared" si="104"/>
        <v>0</v>
      </c>
      <c r="L2381" s="112"/>
      <c r="M2381" s="17">
        <f t="shared" si="103"/>
        <v>0</v>
      </c>
      <c r="N2381" s="112"/>
    </row>
    <row r="2382" spans="1:14" ht="51">
      <c r="A2382" s="114">
        <v>111</v>
      </c>
      <c r="B2382" s="134"/>
      <c r="C2382" s="115" t="s">
        <v>5565</v>
      </c>
      <c r="D2382" s="115" t="s">
        <v>5566</v>
      </c>
      <c r="E2382" s="110" t="s">
        <v>4854</v>
      </c>
      <c r="F2382" s="113"/>
      <c r="G2382" s="249">
        <v>9786267043738</v>
      </c>
      <c r="H2382" s="67"/>
      <c r="I2382" s="149">
        <v>350</v>
      </c>
      <c r="J2382" s="145"/>
      <c r="K2382" s="2">
        <f t="shared" si="104"/>
        <v>0</v>
      </c>
      <c r="L2382" s="112"/>
      <c r="M2382" s="17">
        <f t="shared" si="103"/>
        <v>0</v>
      </c>
      <c r="N2382" s="112"/>
    </row>
    <row r="2383" spans="1:14" ht="34">
      <c r="A2383" s="114">
        <v>111</v>
      </c>
      <c r="B2383" s="107"/>
      <c r="C2383" s="115" t="s">
        <v>5567</v>
      </c>
      <c r="D2383" s="115" t="s">
        <v>5568</v>
      </c>
      <c r="E2383" s="110" t="s">
        <v>4854</v>
      </c>
      <c r="F2383" s="107"/>
      <c r="G2383" s="249">
        <v>9789865566760</v>
      </c>
      <c r="H2383" s="144"/>
      <c r="I2383" s="149">
        <v>350</v>
      </c>
      <c r="J2383" s="145"/>
      <c r="K2383" s="2">
        <f t="shared" si="104"/>
        <v>0</v>
      </c>
      <c r="L2383" s="112"/>
      <c r="M2383" s="17">
        <f t="shared" si="103"/>
        <v>0</v>
      </c>
      <c r="N2383" s="112"/>
    </row>
    <row r="2384" spans="1:14" ht="51">
      <c r="A2384" s="114">
        <v>111</v>
      </c>
      <c r="B2384" s="107"/>
      <c r="C2384" s="115" t="s">
        <v>5429</v>
      </c>
      <c r="D2384" s="115" t="s">
        <v>5569</v>
      </c>
      <c r="E2384" s="110" t="s">
        <v>4854</v>
      </c>
      <c r="F2384" s="107"/>
      <c r="G2384" s="249">
        <v>9786267043516</v>
      </c>
      <c r="H2384" s="144"/>
      <c r="I2384" s="149">
        <v>390</v>
      </c>
      <c r="J2384" s="145"/>
      <c r="K2384" s="2">
        <f t="shared" si="104"/>
        <v>0</v>
      </c>
      <c r="L2384" s="112"/>
      <c r="M2384" s="17">
        <f t="shared" si="103"/>
        <v>0</v>
      </c>
      <c r="N2384" s="112"/>
    </row>
    <row r="2385" spans="1:14" ht="51">
      <c r="A2385" s="114">
        <v>111</v>
      </c>
      <c r="B2385" s="107"/>
      <c r="C2385" s="115" t="s">
        <v>5570</v>
      </c>
      <c r="D2385" s="115" t="s">
        <v>5571</v>
      </c>
      <c r="E2385" s="110" t="s">
        <v>271</v>
      </c>
      <c r="F2385" s="107"/>
      <c r="G2385" s="249">
        <v>9789579529921</v>
      </c>
      <c r="H2385" s="144"/>
      <c r="I2385" s="149">
        <v>380</v>
      </c>
      <c r="J2385" s="145"/>
      <c r="K2385" s="2">
        <f t="shared" si="104"/>
        <v>0</v>
      </c>
      <c r="L2385" s="112"/>
      <c r="M2385" s="17">
        <f t="shared" si="103"/>
        <v>0</v>
      </c>
      <c r="N2385" s="112"/>
    </row>
    <row r="2386" spans="1:14" ht="34">
      <c r="A2386" s="114">
        <v>111</v>
      </c>
      <c r="B2386" s="107"/>
      <c r="C2386" s="115" t="s">
        <v>5572</v>
      </c>
      <c r="D2386" s="115" t="s">
        <v>5573</v>
      </c>
      <c r="E2386" s="110" t="s">
        <v>5021</v>
      </c>
      <c r="F2386" s="107"/>
      <c r="G2386" s="249">
        <v>9789860653946</v>
      </c>
      <c r="H2386" s="144"/>
      <c r="I2386" s="149">
        <v>280</v>
      </c>
      <c r="J2386" s="145"/>
      <c r="K2386" s="2">
        <f t="shared" si="104"/>
        <v>0</v>
      </c>
      <c r="L2386" s="112"/>
      <c r="M2386" s="17">
        <f t="shared" ref="M2386:M2426" si="105">I2386*L2386</f>
        <v>0</v>
      </c>
      <c r="N2386" s="112"/>
    </row>
    <row r="2387" spans="1:14">
      <c r="A2387" s="114">
        <v>111</v>
      </c>
      <c r="B2387" s="134"/>
      <c r="C2387" s="115" t="s">
        <v>5574</v>
      </c>
      <c r="D2387" s="115" t="s">
        <v>5025</v>
      </c>
      <c r="E2387" s="110" t="s">
        <v>5018</v>
      </c>
      <c r="F2387" s="113"/>
      <c r="G2387" s="249">
        <v>9789860697223</v>
      </c>
      <c r="H2387" s="67"/>
      <c r="I2387" s="149">
        <v>599</v>
      </c>
      <c r="J2387" s="145"/>
      <c r="K2387" s="2">
        <f t="shared" si="104"/>
        <v>0</v>
      </c>
      <c r="L2387" s="112"/>
      <c r="M2387" s="17">
        <f t="shared" si="105"/>
        <v>0</v>
      </c>
      <c r="N2387" s="112"/>
    </row>
    <row r="2388" spans="1:14" ht="51">
      <c r="A2388" s="114">
        <v>111</v>
      </c>
      <c r="B2388" s="107"/>
      <c r="C2388" s="115" t="s">
        <v>5575</v>
      </c>
      <c r="D2388" s="115" t="s">
        <v>5576</v>
      </c>
      <c r="E2388" s="110" t="s">
        <v>4927</v>
      </c>
      <c r="F2388" s="107"/>
      <c r="G2388" s="249">
        <v>9789863382669</v>
      </c>
      <c r="H2388" s="144"/>
      <c r="I2388" s="149">
        <v>320</v>
      </c>
      <c r="J2388" s="145"/>
      <c r="K2388" s="2">
        <f t="shared" si="104"/>
        <v>0</v>
      </c>
      <c r="L2388" s="112"/>
      <c r="M2388" s="17">
        <f t="shared" si="105"/>
        <v>0</v>
      </c>
      <c r="N2388" s="112"/>
    </row>
    <row r="2389" spans="1:14" ht="51">
      <c r="A2389" s="114">
        <v>111</v>
      </c>
      <c r="B2389" s="107"/>
      <c r="C2389" s="115" t="s">
        <v>5577</v>
      </c>
      <c r="D2389" s="115" t="s">
        <v>5578</v>
      </c>
      <c r="E2389" s="110" t="s">
        <v>4844</v>
      </c>
      <c r="F2389" s="107"/>
      <c r="G2389" s="249">
        <v>9789862745618</v>
      </c>
      <c r="H2389" s="144"/>
      <c r="I2389" s="149">
        <v>320</v>
      </c>
      <c r="J2389" s="145"/>
      <c r="K2389" s="2">
        <f t="shared" si="104"/>
        <v>0</v>
      </c>
      <c r="L2389" s="112"/>
      <c r="M2389" s="17">
        <f t="shared" si="105"/>
        <v>0</v>
      </c>
      <c r="N2389" s="112"/>
    </row>
    <row r="2390" spans="1:14" ht="51">
      <c r="A2390" s="114">
        <v>111</v>
      </c>
      <c r="B2390" s="107"/>
      <c r="C2390" s="115" t="s">
        <v>5579</v>
      </c>
      <c r="D2390" s="115" t="s">
        <v>5580</v>
      </c>
      <c r="E2390" s="110" t="s">
        <v>4722</v>
      </c>
      <c r="F2390" s="107"/>
      <c r="G2390" s="249">
        <v>9789864273362</v>
      </c>
      <c r="H2390" s="144"/>
      <c r="I2390" s="149">
        <v>220</v>
      </c>
      <c r="J2390" s="145"/>
      <c r="K2390" s="2">
        <f t="shared" si="104"/>
        <v>0</v>
      </c>
      <c r="L2390" s="112"/>
      <c r="M2390" s="17">
        <f t="shared" si="105"/>
        <v>0</v>
      </c>
      <c r="N2390" s="112"/>
    </row>
    <row r="2391" spans="1:14" ht="51">
      <c r="A2391" s="114">
        <v>111</v>
      </c>
      <c r="B2391" s="107"/>
      <c r="C2391" s="115" t="s">
        <v>5581</v>
      </c>
      <c r="D2391" s="115" t="s">
        <v>5582</v>
      </c>
      <c r="E2391" s="110" t="s">
        <v>5550</v>
      </c>
      <c r="F2391" s="107"/>
      <c r="G2391" s="249">
        <v>9789577518668</v>
      </c>
      <c r="H2391" s="144"/>
      <c r="I2391" s="149">
        <v>330</v>
      </c>
      <c r="J2391" s="145"/>
      <c r="K2391" s="2">
        <f t="shared" si="104"/>
        <v>0</v>
      </c>
      <c r="L2391" s="112"/>
      <c r="M2391" s="17">
        <f t="shared" si="105"/>
        <v>0</v>
      </c>
      <c r="N2391" s="112"/>
    </row>
    <row r="2392" spans="1:14" ht="51">
      <c r="A2392" s="114">
        <v>111</v>
      </c>
      <c r="B2392" s="134"/>
      <c r="C2392" s="115" t="s">
        <v>5583</v>
      </c>
      <c r="D2392" s="115" t="s">
        <v>5582</v>
      </c>
      <c r="E2392" s="110" t="s">
        <v>5550</v>
      </c>
      <c r="F2392" s="113"/>
      <c r="G2392" s="249">
        <v>9789577518705</v>
      </c>
      <c r="H2392" s="67"/>
      <c r="I2392" s="149">
        <v>330</v>
      </c>
      <c r="J2392" s="145"/>
      <c r="K2392" s="2">
        <f t="shared" si="104"/>
        <v>0</v>
      </c>
      <c r="L2392" s="112"/>
      <c r="M2392" s="17">
        <f t="shared" si="105"/>
        <v>0</v>
      </c>
      <c r="N2392" s="112"/>
    </row>
    <row r="2393" spans="1:14" ht="34">
      <c r="A2393" s="114">
        <v>111</v>
      </c>
      <c r="B2393" s="107"/>
      <c r="C2393" s="115" t="s">
        <v>5584</v>
      </c>
      <c r="D2393" s="115" t="s">
        <v>5585</v>
      </c>
      <c r="E2393" s="110" t="s">
        <v>4850</v>
      </c>
      <c r="F2393" s="107"/>
      <c r="G2393" s="249">
        <v>9789864403134</v>
      </c>
      <c r="H2393" s="144"/>
      <c r="I2393" s="149">
        <v>320</v>
      </c>
      <c r="J2393" s="145"/>
      <c r="K2393" s="2">
        <f t="shared" si="104"/>
        <v>0</v>
      </c>
      <c r="L2393" s="112"/>
      <c r="M2393" s="17">
        <f t="shared" si="105"/>
        <v>0</v>
      </c>
      <c r="N2393" s="112"/>
    </row>
    <row r="2394" spans="1:14" ht="34">
      <c r="A2394" s="114">
        <v>111</v>
      </c>
      <c r="B2394" s="107"/>
      <c r="C2394" s="115" t="s">
        <v>5586</v>
      </c>
      <c r="D2394" s="115" t="s">
        <v>5587</v>
      </c>
      <c r="E2394" s="110" t="s">
        <v>4854</v>
      </c>
      <c r="F2394" s="107"/>
      <c r="G2394" s="249">
        <v>9789862119822</v>
      </c>
      <c r="H2394" s="144"/>
      <c r="I2394" s="149">
        <v>300</v>
      </c>
      <c r="J2394" s="145"/>
      <c r="K2394" s="2">
        <f t="shared" si="104"/>
        <v>0</v>
      </c>
      <c r="L2394" s="112"/>
      <c r="M2394" s="17">
        <f t="shared" si="105"/>
        <v>0</v>
      </c>
      <c r="N2394" s="112"/>
    </row>
    <row r="2395" spans="1:14" ht="34">
      <c r="A2395" s="114">
        <v>111</v>
      </c>
      <c r="B2395" s="107"/>
      <c r="C2395" s="115" t="s">
        <v>5588</v>
      </c>
      <c r="D2395" s="115" t="s">
        <v>5589</v>
      </c>
      <c r="E2395" s="110" t="s">
        <v>4854</v>
      </c>
      <c r="F2395" s="107"/>
      <c r="G2395" s="249">
        <v>9789865566494</v>
      </c>
      <c r="H2395" s="144"/>
      <c r="I2395" s="149">
        <v>360</v>
      </c>
      <c r="J2395" s="145"/>
      <c r="K2395" s="2">
        <f t="shared" si="104"/>
        <v>0</v>
      </c>
      <c r="L2395" s="112"/>
      <c r="M2395" s="17">
        <f t="shared" si="105"/>
        <v>0</v>
      </c>
      <c r="N2395" s="112"/>
    </row>
    <row r="2396" spans="1:14" ht="34">
      <c r="A2396" s="114">
        <v>111</v>
      </c>
      <c r="B2396" s="107"/>
      <c r="C2396" s="115" t="s">
        <v>5590</v>
      </c>
      <c r="D2396" s="115" t="s">
        <v>5591</v>
      </c>
      <c r="E2396" s="110" t="s">
        <v>5550</v>
      </c>
      <c r="F2396" s="107"/>
      <c r="G2396" s="249">
        <v>9789577518408</v>
      </c>
      <c r="H2396" s="144"/>
      <c r="I2396" s="149">
        <v>320</v>
      </c>
      <c r="J2396" s="145"/>
      <c r="K2396" s="2">
        <f t="shared" si="104"/>
        <v>0</v>
      </c>
      <c r="L2396" s="112"/>
      <c r="M2396" s="17">
        <f t="shared" si="105"/>
        <v>0</v>
      </c>
      <c r="N2396" s="112"/>
    </row>
    <row r="2397" spans="1:14" ht="51">
      <c r="A2397" s="114">
        <v>111</v>
      </c>
      <c r="B2397" s="134"/>
      <c r="C2397" s="115" t="s">
        <v>5592</v>
      </c>
      <c r="D2397" s="115" t="s">
        <v>5593</v>
      </c>
      <c r="E2397" s="110" t="s">
        <v>5550</v>
      </c>
      <c r="F2397" s="113"/>
      <c r="G2397" s="249">
        <v>9789577518590</v>
      </c>
      <c r="H2397" s="67"/>
      <c r="I2397" s="149">
        <v>330</v>
      </c>
      <c r="J2397" s="145"/>
      <c r="K2397" s="2">
        <f t="shared" si="104"/>
        <v>0</v>
      </c>
      <c r="L2397" s="112"/>
      <c r="M2397" s="17">
        <f t="shared" si="105"/>
        <v>0</v>
      </c>
      <c r="N2397" s="112"/>
    </row>
    <row r="2398" spans="1:14" ht="68">
      <c r="A2398" s="114">
        <v>111</v>
      </c>
      <c r="B2398" s="107"/>
      <c r="C2398" s="115" t="s">
        <v>5594</v>
      </c>
      <c r="D2398" s="115" t="s">
        <v>5595</v>
      </c>
      <c r="E2398" s="110" t="s">
        <v>4850</v>
      </c>
      <c r="F2398" s="107"/>
      <c r="G2398" s="249">
        <v>9789864403097</v>
      </c>
      <c r="H2398" s="144"/>
      <c r="I2398" s="149">
        <v>275</v>
      </c>
      <c r="J2398" s="145"/>
      <c r="K2398" s="2">
        <f t="shared" si="104"/>
        <v>0</v>
      </c>
      <c r="L2398" s="112"/>
      <c r="M2398" s="17">
        <f t="shared" si="105"/>
        <v>0</v>
      </c>
      <c r="N2398" s="112"/>
    </row>
    <row r="2399" spans="1:14" ht="34">
      <c r="A2399" s="114">
        <v>111</v>
      </c>
      <c r="B2399" s="107"/>
      <c r="C2399" s="115" t="s">
        <v>5596</v>
      </c>
      <c r="D2399" s="115" t="s">
        <v>5597</v>
      </c>
      <c r="E2399" s="110" t="s">
        <v>5107</v>
      </c>
      <c r="F2399" s="107"/>
      <c r="G2399" s="249">
        <v>9789573282822</v>
      </c>
      <c r="H2399" s="144"/>
      <c r="I2399" s="149">
        <v>320</v>
      </c>
      <c r="J2399" s="145"/>
      <c r="K2399" s="2">
        <f t="shared" si="104"/>
        <v>0</v>
      </c>
      <c r="L2399" s="112"/>
      <c r="M2399" s="17">
        <f t="shared" si="105"/>
        <v>0</v>
      </c>
      <c r="N2399" s="112"/>
    </row>
    <row r="2400" spans="1:14" ht="34">
      <c r="A2400" s="114">
        <v>111</v>
      </c>
      <c r="B2400" s="107"/>
      <c r="C2400" s="115" t="s">
        <v>5598</v>
      </c>
      <c r="D2400" s="115" t="s">
        <v>5599</v>
      </c>
      <c r="E2400" s="110" t="s">
        <v>5107</v>
      </c>
      <c r="F2400" s="107"/>
      <c r="G2400" s="249">
        <v>9789573285861</v>
      </c>
      <c r="H2400" s="144"/>
      <c r="I2400" s="149">
        <v>299</v>
      </c>
      <c r="J2400" s="145"/>
      <c r="K2400" s="2">
        <f t="shared" si="104"/>
        <v>0</v>
      </c>
      <c r="L2400" s="112"/>
      <c r="M2400" s="17">
        <f t="shared" si="105"/>
        <v>0</v>
      </c>
      <c r="N2400" s="112"/>
    </row>
    <row r="2401" spans="1:14" ht="34">
      <c r="A2401" s="114">
        <v>111</v>
      </c>
      <c r="B2401" s="107"/>
      <c r="C2401" s="115" t="s">
        <v>4706</v>
      </c>
      <c r="D2401" s="115" t="s">
        <v>5600</v>
      </c>
      <c r="E2401" s="110" t="s">
        <v>4833</v>
      </c>
      <c r="F2401" s="107"/>
      <c r="G2401" s="249">
        <v>9789866215940</v>
      </c>
      <c r="H2401" s="144"/>
      <c r="I2401" s="149">
        <v>350</v>
      </c>
      <c r="J2401" s="145"/>
      <c r="K2401" s="2">
        <f t="shared" si="104"/>
        <v>0</v>
      </c>
      <c r="L2401" s="112"/>
      <c r="M2401" s="17">
        <f t="shared" si="105"/>
        <v>0</v>
      </c>
      <c r="N2401" s="112"/>
    </row>
    <row r="2402" spans="1:14" ht="85">
      <c r="A2402" s="114">
        <v>111</v>
      </c>
      <c r="B2402" s="134"/>
      <c r="C2402" s="115" t="s">
        <v>5601</v>
      </c>
      <c r="D2402" s="115" t="s">
        <v>5602</v>
      </c>
      <c r="E2402" s="110" t="s">
        <v>4711</v>
      </c>
      <c r="F2402" s="113"/>
      <c r="G2402" s="249">
        <v>9789571468464</v>
      </c>
      <c r="H2402" s="67"/>
      <c r="I2402" s="149">
        <v>350</v>
      </c>
      <c r="J2402" s="145"/>
      <c r="K2402" s="2">
        <f t="shared" si="104"/>
        <v>0</v>
      </c>
      <c r="L2402" s="112"/>
      <c r="M2402" s="17">
        <f t="shared" si="105"/>
        <v>0</v>
      </c>
      <c r="N2402" s="112"/>
    </row>
    <row r="2403" spans="1:14" ht="85">
      <c r="A2403" s="114">
        <v>111</v>
      </c>
      <c r="B2403" s="107"/>
      <c r="C2403" s="115" t="s">
        <v>5603</v>
      </c>
      <c r="D2403" s="115" t="s">
        <v>5604</v>
      </c>
      <c r="E2403" s="110" t="s">
        <v>4711</v>
      </c>
      <c r="F2403" s="107"/>
      <c r="G2403" s="249">
        <v>9789571471952</v>
      </c>
      <c r="H2403" s="144"/>
      <c r="I2403" s="149">
        <v>350</v>
      </c>
      <c r="J2403" s="145"/>
      <c r="K2403" s="2">
        <f t="shared" si="104"/>
        <v>0</v>
      </c>
      <c r="L2403" s="112"/>
      <c r="M2403" s="17">
        <f t="shared" si="105"/>
        <v>0</v>
      </c>
      <c r="N2403" s="112"/>
    </row>
    <row r="2404" spans="1:14" ht="34">
      <c r="A2404" s="114">
        <v>111</v>
      </c>
      <c r="B2404" s="107"/>
      <c r="C2404" s="115" t="s">
        <v>2345</v>
      </c>
      <c r="D2404" s="115" t="s">
        <v>5605</v>
      </c>
      <c r="E2404" s="110" t="s">
        <v>5606</v>
      </c>
      <c r="F2404" s="107"/>
      <c r="G2404" s="249">
        <v>9789574905522</v>
      </c>
      <c r="H2404" s="144"/>
      <c r="I2404" s="149">
        <v>420</v>
      </c>
      <c r="J2404" s="145"/>
      <c r="K2404" s="2">
        <f t="shared" si="104"/>
        <v>0</v>
      </c>
      <c r="L2404" s="112"/>
      <c r="M2404" s="17">
        <f t="shared" si="105"/>
        <v>0</v>
      </c>
      <c r="N2404" s="112"/>
    </row>
    <row r="2405" spans="1:14" ht="34">
      <c r="A2405" s="114">
        <v>111</v>
      </c>
      <c r="B2405" s="107"/>
      <c r="C2405" s="115" t="s">
        <v>5607</v>
      </c>
      <c r="D2405" s="115" t="s">
        <v>5608</v>
      </c>
      <c r="E2405" s="110" t="s">
        <v>5499</v>
      </c>
      <c r="F2405" s="107"/>
      <c r="G2405" s="249">
        <v>9786263141230</v>
      </c>
      <c r="H2405" s="144"/>
      <c r="I2405" s="149">
        <v>360</v>
      </c>
      <c r="J2405" s="145"/>
      <c r="K2405" s="2">
        <f t="shared" si="104"/>
        <v>0</v>
      </c>
      <c r="L2405" s="112"/>
      <c r="M2405" s="17">
        <f t="shared" si="105"/>
        <v>0</v>
      </c>
      <c r="N2405" s="112"/>
    </row>
    <row r="2406" spans="1:14" ht="51">
      <c r="A2406" s="114">
        <v>111</v>
      </c>
      <c r="B2406" s="107"/>
      <c r="C2406" s="115" t="s">
        <v>5609</v>
      </c>
      <c r="D2406" s="115" t="s">
        <v>5610</v>
      </c>
      <c r="E2406" s="110" t="s">
        <v>5391</v>
      </c>
      <c r="F2406" s="107"/>
      <c r="G2406" s="249">
        <v>9789864799664</v>
      </c>
      <c r="H2406" s="144"/>
      <c r="I2406" s="149">
        <v>300</v>
      </c>
      <c r="J2406" s="145"/>
      <c r="K2406" s="2">
        <f t="shared" si="104"/>
        <v>0</v>
      </c>
      <c r="L2406" s="112"/>
      <c r="M2406" s="17">
        <f t="shared" si="105"/>
        <v>0</v>
      </c>
      <c r="N2406" s="112"/>
    </row>
    <row r="2407" spans="1:14" ht="34">
      <c r="A2407" s="114">
        <v>111</v>
      </c>
      <c r="B2407" s="134"/>
      <c r="C2407" s="115" t="s">
        <v>5611</v>
      </c>
      <c r="D2407" s="115" t="s">
        <v>5612</v>
      </c>
      <c r="E2407" s="110" t="s">
        <v>4996</v>
      </c>
      <c r="F2407" s="113"/>
      <c r="G2407" s="249">
        <v>9789578423640</v>
      </c>
      <c r="H2407" s="67"/>
      <c r="I2407" s="149">
        <v>320</v>
      </c>
      <c r="J2407" s="145"/>
      <c r="K2407" s="2">
        <f t="shared" si="104"/>
        <v>0</v>
      </c>
      <c r="L2407" s="112"/>
      <c r="M2407" s="17">
        <f t="shared" si="105"/>
        <v>0</v>
      </c>
      <c r="N2407" s="112"/>
    </row>
    <row r="2408" spans="1:14" ht="51">
      <c r="A2408" s="114">
        <v>111</v>
      </c>
      <c r="B2408" s="107"/>
      <c r="C2408" s="115" t="s">
        <v>4805</v>
      </c>
      <c r="D2408" s="115" t="s">
        <v>5612</v>
      </c>
      <c r="E2408" s="110" t="s">
        <v>4996</v>
      </c>
      <c r="F2408" s="107"/>
      <c r="G2408" s="249">
        <v>9789578423770</v>
      </c>
      <c r="H2408" s="144"/>
      <c r="I2408" s="149">
        <v>320</v>
      </c>
      <c r="J2408" s="145"/>
      <c r="K2408" s="2">
        <f t="shared" si="104"/>
        <v>0</v>
      </c>
      <c r="L2408" s="112"/>
      <c r="M2408" s="17">
        <f t="shared" si="105"/>
        <v>0</v>
      </c>
      <c r="N2408" s="112"/>
    </row>
    <row r="2409" spans="1:14" ht="51">
      <c r="A2409" s="114">
        <v>111</v>
      </c>
      <c r="B2409" s="107"/>
      <c r="C2409" s="115" t="s">
        <v>5453</v>
      </c>
      <c r="D2409" s="115" t="s">
        <v>5613</v>
      </c>
      <c r="E2409" s="110" t="s">
        <v>4996</v>
      </c>
      <c r="F2409" s="107"/>
      <c r="G2409" s="249">
        <v>9789865505042</v>
      </c>
      <c r="H2409" s="144"/>
      <c r="I2409" s="149">
        <v>360</v>
      </c>
      <c r="J2409" s="145"/>
      <c r="K2409" s="2">
        <f t="shared" si="104"/>
        <v>0</v>
      </c>
      <c r="L2409" s="112"/>
      <c r="M2409" s="17">
        <f t="shared" si="105"/>
        <v>0</v>
      </c>
      <c r="N2409" s="112"/>
    </row>
    <row r="2410" spans="1:14" ht="51">
      <c r="A2410" s="114">
        <v>111</v>
      </c>
      <c r="B2410" s="107"/>
      <c r="C2410" s="115" t="s">
        <v>5614</v>
      </c>
      <c r="D2410" s="115" t="s">
        <v>5615</v>
      </c>
      <c r="E2410" s="110" t="s">
        <v>4996</v>
      </c>
      <c r="F2410" s="107"/>
      <c r="G2410" s="249">
        <v>9789865505448</v>
      </c>
      <c r="H2410" s="144"/>
      <c r="I2410" s="149">
        <v>320</v>
      </c>
      <c r="J2410" s="145"/>
      <c r="K2410" s="2">
        <f t="shared" si="104"/>
        <v>0</v>
      </c>
      <c r="L2410" s="112"/>
      <c r="M2410" s="17">
        <f t="shared" si="105"/>
        <v>0</v>
      </c>
      <c r="N2410" s="112"/>
    </row>
    <row r="2411" spans="1:14" ht="68">
      <c r="A2411" s="114">
        <v>111</v>
      </c>
      <c r="B2411" s="107"/>
      <c r="C2411" s="115" t="s">
        <v>5616</v>
      </c>
      <c r="D2411" s="115" t="s">
        <v>5617</v>
      </c>
      <c r="E2411" s="110" t="s">
        <v>4996</v>
      </c>
      <c r="F2411" s="107"/>
      <c r="G2411" s="249">
        <v>9789860784121</v>
      </c>
      <c r="H2411" s="144"/>
      <c r="I2411" s="149">
        <v>350</v>
      </c>
      <c r="J2411" s="145"/>
      <c r="K2411" s="2">
        <f t="shared" si="104"/>
        <v>0</v>
      </c>
      <c r="L2411" s="112"/>
      <c r="M2411" s="17">
        <f t="shared" si="105"/>
        <v>0</v>
      </c>
      <c r="N2411" s="112"/>
    </row>
    <row r="2412" spans="1:14" ht="68">
      <c r="A2412" s="114">
        <v>111</v>
      </c>
      <c r="B2412" s="134"/>
      <c r="C2412" s="115" t="s">
        <v>335</v>
      </c>
      <c r="D2412" s="115" t="s">
        <v>5618</v>
      </c>
      <c r="E2412" s="110" t="s">
        <v>4996</v>
      </c>
      <c r="F2412" s="113"/>
      <c r="G2412" s="249">
        <v>9786267069011</v>
      </c>
      <c r="H2412" s="67"/>
      <c r="I2412" s="149">
        <v>350</v>
      </c>
      <c r="J2412" s="145"/>
      <c r="K2412" s="2">
        <f t="shared" si="104"/>
        <v>0</v>
      </c>
      <c r="L2412" s="112"/>
      <c r="M2412" s="17">
        <f t="shared" si="105"/>
        <v>0</v>
      </c>
      <c r="N2412" s="112"/>
    </row>
    <row r="2413" spans="1:14" ht="34">
      <c r="A2413" s="114">
        <v>111</v>
      </c>
      <c r="B2413" s="107"/>
      <c r="C2413" s="115" t="s">
        <v>5619</v>
      </c>
      <c r="D2413" s="115" t="s">
        <v>5620</v>
      </c>
      <c r="E2413" s="110" t="s">
        <v>5412</v>
      </c>
      <c r="F2413" s="107"/>
      <c r="G2413" s="249">
        <v>9789869953283</v>
      </c>
      <c r="H2413" s="144"/>
      <c r="I2413" s="149">
        <v>360</v>
      </c>
      <c r="J2413" s="145"/>
      <c r="K2413" s="2">
        <f t="shared" si="104"/>
        <v>0</v>
      </c>
      <c r="L2413" s="112"/>
      <c r="M2413" s="17">
        <f t="shared" si="105"/>
        <v>0</v>
      </c>
      <c r="N2413" s="112"/>
    </row>
    <row r="2414" spans="1:14" ht="34">
      <c r="A2414" s="114">
        <v>111</v>
      </c>
      <c r="B2414" s="107"/>
      <c r="C2414" s="115" t="s">
        <v>5621</v>
      </c>
      <c r="D2414" s="115" t="s">
        <v>5622</v>
      </c>
      <c r="E2414" s="110" t="s">
        <v>5412</v>
      </c>
      <c r="F2414" s="107"/>
      <c r="G2414" s="249">
        <v>9789860633931</v>
      </c>
      <c r="H2414" s="144"/>
      <c r="I2414" s="149">
        <v>360</v>
      </c>
      <c r="J2414" s="145"/>
      <c r="K2414" s="2">
        <f t="shared" si="104"/>
        <v>0</v>
      </c>
      <c r="L2414" s="112"/>
      <c r="M2414" s="17">
        <f t="shared" si="105"/>
        <v>0</v>
      </c>
      <c r="N2414" s="112"/>
    </row>
    <row r="2415" spans="1:14" ht="34">
      <c r="A2415" s="114">
        <v>111</v>
      </c>
      <c r="B2415" s="107"/>
      <c r="C2415" s="115" t="s">
        <v>5623</v>
      </c>
      <c r="D2415" s="115" t="s">
        <v>5624</v>
      </c>
      <c r="E2415" s="110" t="s">
        <v>5412</v>
      </c>
      <c r="F2415" s="107"/>
      <c r="G2415" s="249">
        <v>9789860680355</v>
      </c>
      <c r="H2415" s="144"/>
      <c r="I2415" s="149">
        <v>360</v>
      </c>
      <c r="J2415" s="145"/>
      <c r="K2415" s="2">
        <f t="shared" si="104"/>
        <v>0</v>
      </c>
      <c r="L2415" s="112"/>
      <c r="M2415" s="17">
        <f t="shared" si="105"/>
        <v>0</v>
      </c>
      <c r="N2415" s="112"/>
    </row>
    <row r="2416" spans="1:14" ht="34">
      <c r="A2416" s="114">
        <v>111</v>
      </c>
      <c r="B2416" s="107"/>
      <c r="C2416" s="115" t="s">
        <v>5441</v>
      </c>
      <c r="D2416" s="115" t="s">
        <v>5625</v>
      </c>
      <c r="E2416" s="110" t="s">
        <v>4878</v>
      </c>
      <c r="F2416" s="107"/>
      <c r="G2416" s="249">
        <v>9789575036867</v>
      </c>
      <c r="H2416" s="144"/>
      <c r="I2416" s="149">
        <v>350</v>
      </c>
      <c r="J2416" s="145"/>
      <c r="K2416" s="2">
        <f t="shared" si="104"/>
        <v>0</v>
      </c>
      <c r="L2416" s="112"/>
      <c r="M2416" s="17">
        <f t="shared" si="105"/>
        <v>0</v>
      </c>
      <c r="N2416" s="112"/>
    </row>
    <row r="2417" spans="1:14" ht="51">
      <c r="A2417" s="114">
        <v>111</v>
      </c>
      <c r="B2417" s="134"/>
      <c r="C2417" s="115" t="s">
        <v>5626</v>
      </c>
      <c r="D2417" s="115" t="s">
        <v>5627</v>
      </c>
      <c r="E2417" s="110" t="s">
        <v>4927</v>
      </c>
      <c r="F2417" s="113"/>
      <c r="G2417" s="249">
        <v>9789863382874</v>
      </c>
      <c r="H2417" s="67"/>
      <c r="I2417" s="149">
        <v>260</v>
      </c>
      <c r="J2417" s="145"/>
      <c r="K2417" s="2">
        <f t="shared" si="104"/>
        <v>0</v>
      </c>
      <c r="L2417" s="112"/>
      <c r="M2417" s="17">
        <f t="shared" si="105"/>
        <v>0</v>
      </c>
      <c r="N2417" s="112"/>
    </row>
    <row r="2418" spans="1:14" ht="68">
      <c r="A2418" s="114">
        <v>111</v>
      </c>
      <c r="B2418" s="107"/>
      <c r="C2418" s="115" t="s">
        <v>5628</v>
      </c>
      <c r="D2418" s="115" t="s">
        <v>5629</v>
      </c>
      <c r="E2418" s="110" t="s">
        <v>4927</v>
      </c>
      <c r="F2418" s="107"/>
      <c r="G2418" s="249">
        <v>9789863383468</v>
      </c>
      <c r="H2418" s="144"/>
      <c r="I2418" s="149">
        <v>300</v>
      </c>
      <c r="J2418" s="145"/>
      <c r="K2418" s="2">
        <f t="shared" si="104"/>
        <v>0</v>
      </c>
      <c r="L2418" s="112"/>
      <c r="M2418" s="17">
        <f t="shared" si="105"/>
        <v>0</v>
      </c>
      <c r="N2418" s="112"/>
    </row>
    <row r="2419" spans="1:14" ht="51">
      <c r="A2419" s="114">
        <v>111</v>
      </c>
      <c r="B2419" s="107"/>
      <c r="C2419" s="115" t="s">
        <v>5630</v>
      </c>
      <c r="D2419" s="115" t="s">
        <v>5631</v>
      </c>
      <c r="E2419" s="110" t="s">
        <v>5550</v>
      </c>
      <c r="F2419" s="107"/>
      <c r="G2419" s="249">
        <v>9789577518873</v>
      </c>
      <c r="H2419" s="144"/>
      <c r="I2419" s="149">
        <v>320</v>
      </c>
      <c r="J2419" s="145"/>
      <c r="K2419" s="2">
        <f t="shared" si="104"/>
        <v>0</v>
      </c>
      <c r="L2419" s="112"/>
      <c r="M2419" s="17">
        <f t="shared" si="105"/>
        <v>0</v>
      </c>
      <c r="N2419" s="112"/>
    </row>
    <row r="2420" spans="1:14" ht="34">
      <c r="A2420" s="114">
        <v>111</v>
      </c>
      <c r="B2420" s="107"/>
      <c r="C2420" s="115" t="s">
        <v>5632</v>
      </c>
      <c r="D2420" s="115" t="s">
        <v>5633</v>
      </c>
      <c r="E2420" s="110" t="s">
        <v>4878</v>
      </c>
      <c r="F2420" s="107"/>
      <c r="G2420" s="249">
        <v>9789579095860</v>
      </c>
      <c r="H2420" s="144"/>
      <c r="I2420" s="149">
        <v>380</v>
      </c>
      <c r="J2420" s="145"/>
      <c r="K2420" s="2">
        <f t="shared" si="104"/>
        <v>0</v>
      </c>
      <c r="L2420" s="112"/>
      <c r="M2420" s="17">
        <f t="shared" si="105"/>
        <v>0</v>
      </c>
      <c r="N2420" s="112"/>
    </row>
    <row r="2421" spans="1:14" ht="34">
      <c r="A2421" s="114">
        <v>111</v>
      </c>
      <c r="B2421" s="107"/>
      <c r="C2421" s="115" t="s">
        <v>5421</v>
      </c>
      <c r="D2421" s="115" t="s">
        <v>5634</v>
      </c>
      <c r="E2421" s="110" t="s">
        <v>5107</v>
      </c>
      <c r="F2421" s="107"/>
      <c r="G2421" s="249">
        <v>9789573284543</v>
      </c>
      <c r="H2421" s="144"/>
      <c r="I2421" s="149">
        <v>330</v>
      </c>
      <c r="J2421" s="145"/>
      <c r="K2421" s="2">
        <f t="shared" si="104"/>
        <v>0</v>
      </c>
      <c r="L2421" s="112"/>
      <c r="M2421" s="17">
        <f t="shared" si="105"/>
        <v>0</v>
      </c>
      <c r="N2421" s="112"/>
    </row>
    <row r="2422" spans="1:14" ht="34">
      <c r="A2422" s="114">
        <v>111</v>
      </c>
      <c r="B2422" s="134"/>
      <c r="C2422" s="115" t="s">
        <v>5464</v>
      </c>
      <c r="D2422" s="115" t="s">
        <v>5635</v>
      </c>
      <c r="E2422" s="110" t="s">
        <v>5107</v>
      </c>
      <c r="F2422" s="113"/>
      <c r="G2422" s="249">
        <v>9789573287339</v>
      </c>
      <c r="H2422" s="67"/>
      <c r="I2422" s="149">
        <v>350</v>
      </c>
      <c r="J2422" s="145"/>
      <c r="K2422" s="2">
        <f t="shared" si="104"/>
        <v>0</v>
      </c>
      <c r="L2422" s="112"/>
      <c r="M2422" s="17">
        <f>I2422*L2422</f>
        <v>0</v>
      </c>
      <c r="N2422" s="112"/>
    </row>
    <row r="2423" spans="1:14" ht="51">
      <c r="A2423" s="114">
        <v>111</v>
      </c>
      <c r="B2423" s="107"/>
      <c r="C2423" s="115" t="s">
        <v>5636</v>
      </c>
      <c r="D2423" s="115" t="s">
        <v>5637</v>
      </c>
      <c r="E2423" s="110" t="s">
        <v>4878</v>
      </c>
      <c r="F2423" s="107"/>
      <c r="G2423" s="249">
        <v>9789575036102</v>
      </c>
      <c r="H2423" s="144"/>
      <c r="I2423" s="149">
        <v>380</v>
      </c>
      <c r="J2423" s="145"/>
      <c r="K2423" s="2">
        <f t="shared" si="104"/>
        <v>0</v>
      </c>
      <c r="L2423" s="112"/>
      <c r="M2423" s="17">
        <f t="shared" si="105"/>
        <v>0</v>
      </c>
      <c r="N2423" s="112"/>
    </row>
    <row r="2424" spans="1:14" ht="34">
      <c r="A2424" s="114">
        <v>111</v>
      </c>
      <c r="B2424" s="107"/>
      <c r="C2424" s="115" t="s">
        <v>5638</v>
      </c>
      <c r="D2424" s="115" t="s">
        <v>5639</v>
      </c>
      <c r="E2424" s="110" t="s">
        <v>4878</v>
      </c>
      <c r="F2424" s="107"/>
      <c r="G2424" s="249">
        <v>9789575036096</v>
      </c>
      <c r="H2424" s="144"/>
      <c r="I2424" s="149">
        <v>380</v>
      </c>
      <c r="J2424" s="145"/>
      <c r="K2424" s="2">
        <f t="shared" ref="K2424:K2487" si="106">I2424*J2424</f>
        <v>0</v>
      </c>
      <c r="L2424" s="112"/>
      <c r="M2424" s="17">
        <f t="shared" si="105"/>
        <v>0</v>
      </c>
      <c r="N2424" s="112"/>
    </row>
    <row r="2425" spans="1:14" ht="68">
      <c r="A2425" s="114">
        <v>111</v>
      </c>
      <c r="B2425" s="107"/>
      <c r="C2425" s="115" t="s">
        <v>5640</v>
      </c>
      <c r="D2425" s="115" t="s">
        <v>5641</v>
      </c>
      <c r="E2425" s="110" t="s">
        <v>4878</v>
      </c>
      <c r="F2425" s="107"/>
      <c r="G2425" s="249">
        <v>9789575034955</v>
      </c>
      <c r="H2425" s="144"/>
      <c r="I2425" s="149">
        <v>380</v>
      </c>
      <c r="J2425" s="145"/>
      <c r="K2425" s="2">
        <f t="shared" si="106"/>
        <v>0</v>
      </c>
      <c r="L2425" s="112"/>
      <c r="M2425" s="17">
        <f t="shared" si="105"/>
        <v>0</v>
      </c>
      <c r="N2425" s="112"/>
    </row>
    <row r="2426" spans="1:14" ht="68">
      <c r="A2426" s="114">
        <v>111</v>
      </c>
      <c r="B2426" s="107"/>
      <c r="C2426" s="115" t="s">
        <v>5642</v>
      </c>
      <c r="D2426" s="115" t="s">
        <v>5641</v>
      </c>
      <c r="E2426" s="110" t="s">
        <v>4878</v>
      </c>
      <c r="F2426" s="107"/>
      <c r="G2426" s="249">
        <v>9789575034948</v>
      </c>
      <c r="H2426" s="144"/>
      <c r="I2426" s="149">
        <v>380</v>
      </c>
      <c r="J2426" s="145"/>
      <c r="K2426" s="2">
        <f t="shared" si="106"/>
        <v>0</v>
      </c>
      <c r="L2426" s="112"/>
      <c r="M2426" s="17">
        <f t="shared" si="105"/>
        <v>0</v>
      </c>
      <c r="N2426" s="112"/>
    </row>
    <row r="2427" spans="1:14" ht="34">
      <c r="A2427" s="204">
        <v>111</v>
      </c>
      <c r="B2427" s="215"/>
      <c r="C2427" s="216" t="s">
        <v>5643</v>
      </c>
      <c r="D2427" s="216" t="s">
        <v>5644</v>
      </c>
      <c r="E2427" s="199" t="s">
        <v>4939</v>
      </c>
      <c r="F2427" s="212"/>
      <c r="G2427" s="250">
        <v>9789570853476</v>
      </c>
      <c r="H2427" s="213"/>
      <c r="I2427" s="207">
        <v>200</v>
      </c>
      <c r="J2427" s="175"/>
      <c r="K2427" s="184">
        <f t="shared" si="106"/>
        <v>0</v>
      </c>
      <c r="L2427" s="176"/>
      <c r="M2427" s="121">
        <f>I2427*L2427</f>
        <v>0</v>
      </c>
      <c r="N2427" s="176"/>
    </row>
    <row r="2428" spans="1:14" ht="31">
      <c r="A2428" s="335" t="s">
        <v>5645</v>
      </c>
      <c r="B2428" s="336"/>
      <c r="C2428" s="336"/>
      <c r="D2428" s="336"/>
      <c r="E2428" s="336"/>
      <c r="F2428" s="336"/>
      <c r="G2428" s="336"/>
      <c r="H2428" s="336"/>
      <c r="I2428" s="336"/>
      <c r="J2428" s="336"/>
      <c r="K2428" s="336"/>
      <c r="L2428" s="336"/>
      <c r="M2428" s="336"/>
      <c r="N2428" s="336"/>
    </row>
    <row r="2429" spans="1:14" ht="51">
      <c r="A2429" s="200">
        <v>110</v>
      </c>
      <c r="B2429" s="217"/>
      <c r="C2429" s="182" t="s">
        <v>5646</v>
      </c>
      <c r="D2429" s="218"/>
      <c r="E2429" s="219" t="s">
        <v>4996</v>
      </c>
      <c r="F2429" s="219"/>
      <c r="G2429" s="256" t="s">
        <v>5647</v>
      </c>
      <c r="H2429" s="220"/>
      <c r="I2429" s="221">
        <v>360</v>
      </c>
      <c r="J2429" s="59"/>
      <c r="K2429" s="57">
        <f t="shared" si="106"/>
        <v>0</v>
      </c>
      <c r="L2429" s="58"/>
      <c r="M2429" s="182">
        <f t="shared" ref="M2429:M2491" si="107">I2429*L2429</f>
        <v>0</v>
      </c>
      <c r="N2429" s="58"/>
    </row>
    <row r="2430" spans="1:14">
      <c r="A2430" s="114">
        <v>110</v>
      </c>
      <c r="B2430" s="135"/>
      <c r="C2430" s="17" t="s">
        <v>5648</v>
      </c>
      <c r="D2430" s="24"/>
      <c r="E2430" s="25" t="s">
        <v>4878</v>
      </c>
      <c r="F2430" s="25"/>
      <c r="G2430" s="257" t="s">
        <v>5649</v>
      </c>
      <c r="H2430" s="62"/>
      <c r="I2430" s="150">
        <v>399</v>
      </c>
      <c r="J2430" s="20"/>
      <c r="K2430" s="2">
        <f t="shared" si="106"/>
        <v>0</v>
      </c>
      <c r="L2430" s="16"/>
      <c r="M2430" s="17">
        <f t="shared" si="107"/>
        <v>0</v>
      </c>
      <c r="N2430" s="16"/>
    </row>
    <row r="2431" spans="1:14" ht="34">
      <c r="A2431" s="114">
        <v>110</v>
      </c>
      <c r="B2431" s="135"/>
      <c r="C2431" s="17" t="s">
        <v>5384</v>
      </c>
      <c r="D2431" s="24"/>
      <c r="E2431" s="25" t="s">
        <v>271</v>
      </c>
      <c r="F2431" s="25"/>
      <c r="G2431" s="257" t="s">
        <v>5650</v>
      </c>
      <c r="H2431" s="62"/>
      <c r="I2431" s="150">
        <v>380</v>
      </c>
      <c r="J2431" s="20"/>
      <c r="K2431" s="2">
        <f>I2431*J2431</f>
        <v>0</v>
      </c>
      <c r="L2431" s="16"/>
      <c r="M2431" s="17">
        <f>I2431*L2431</f>
        <v>0</v>
      </c>
      <c r="N2431" s="16"/>
    </row>
    <row r="2432" spans="1:14">
      <c r="A2432" s="114">
        <v>110</v>
      </c>
      <c r="B2432" s="136"/>
      <c r="C2432" s="25" t="s">
        <v>5651</v>
      </c>
      <c r="D2432" s="24"/>
      <c r="E2432" s="25" t="s">
        <v>4882</v>
      </c>
      <c r="F2432" s="25"/>
      <c r="G2432" s="257" t="s">
        <v>5652</v>
      </c>
      <c r="H2432" s="62"/>
      <c r="I2432" s="150">
        <v>300</v>
      </c>
      <c r="J2432" s="20"/>
      <c r="K2432" s="2">
        <f t="shared" si="106"/>
        <v>0</v>
      </c>
      <c r="L2432" s="16"/>
      <c r="M2432" s="17">
        <f t="shared" si="107"/>
        <v>0</v>
      </c>
      <c r="N2432" s="16"/>
    </row>
    <row r="2433" spans="1:14">
      <c r="A2433" s="114">
        <v>110</v>
      </c>
      <c r="B2433" s="136"/>
      <c r="C2433" s="25" t="s">
        <v>5653</v>
      </c>
      <c r="D2433" s="24"/>
      <c r="E2433" s="25" t="s">
        <v>4882</v>
      </c>
      <c r="F2433" s="25"/>
      <c r="G2433" s="257" t="s">
        <v>5654</v>
      </c>
      <c r="H2433" s="62"/>
      <c r="I2433" s="150">
        <v>350</v>
      </c>
      <c r="J2433" s="20"/>
      <c r="K2433" s="2">
        <f t="shared" si="106"/>
        <v>0</v>
      </c>
      <c r="L2433" s="16"/>
      <c r="M2433" s="17">
        <f t="shared" si="107"/>
        <v>0</v>
      </c>
      <c r="N2433" s="16"/>
    </row>
    <row r="2434" spans="1:14">
      <c r="A2434" s="114">
        <v>110</v>
      </c>
      <c r="B2434" s="136"/>
      <c r="C2434" s="25" t="s">
        <v>5655</v>
      </c>
      <c r="D2434" s="24"/>
      <c r="E2434" s="25" t="s">
        <v>4882</v>
      </c>
      <c r="F2434" s="25"/>
      <c r="G2434" s="257" t="s">
        <v>5656</v>
      </c>
      <c r="H2434" s="62"/>
      <c r="I2434" s="150">
        <v>320</v>
      </c>
      <c r="J2434" s="20"/>
      <c r="K2434" s="2">
        <f t="shared" si="106"/>
        <v>0</v>
      </c>
      <c r="L2434" s="16"/>
      <c r="M2434" s="17">
        <f t="shared" si="107"/>
        <v>0</v>
      </c>
      <c r="N2434" s="16"/>
    </row>
    <row r="2435" spans="1:14">
      <c r="A2435" s="114">
        <v>110</v>
      </c>
      <c r="B2435" s="136"/>
      <c r="C2435" s="25" t="s">
        <v>5657</v>
      </c>
      <c r="D2435" s="24"/>
      <c r="E2435" s="25" t="s">
        <v>4920</v>
      </c>
      <c r="F2435" s="25"/>
      <c r="G2435" s="257" t="s">
        <v>5658</v>
      </c>
      <c r="H2435" s="62"/>
      <c r="I2435" s="150">
        <v>350</v>
      </c>
      <c r="J2435" s="20"/>
      <c r="K2435" s="2">
        <f t="shared" si="106"/>
        <v>0</v>
      </c>
      <c r="L2435" s="16"/>
      <c r="M2435" s="17">
        <f t="shared" si="107"/>
        <v>0</v>
      </c>
      <c r="N2435" s="16"/>
    </row>
    <row r="2436" spans="1:14">
      <c r="A2436" s="114">
        <v>110</v>
      </c>
      <c r="B2436" s="136"/>
      <c r="C2436" s="25" t="s">
        <v>5659</v>
      </c>
      <c r="D2436" s="24"/>
      <c r="E2436" s="25" t="s">
        <v>5381</v>
      </c>
      <c r="F2436" s="25"/>
      <c r="G2436" s="257" t="s">
        <v>5660</v>
      </c>
      <c r="H2436" s="62"/>
      <c r="I2436" s="150">
        <v>280</v>
      </c>
      <c r="J2436" s="20"/>
      <c r="K2436" s="2">
        <f t="shared" si="106"/>
        <v>0</v>
      </c>
      <c r="L2436" s="16"/>
      <c r="M2436" s="17">
        <f t="shared" si="107"/>
        <v>0</v>
      </c>
      <c r="N2436" s="16"/>
    </row>
    <row r="2437" spans="1:14">
      <c r="A2437" s="114">
        <v>110</v>
      </c>
      <c r="B2437" s="136"/>
      <c r="C2437" s="25" t="s">
        <v>5661</v>
      </c>
      <c r="D2437" s="24"/>
      <c r="E2437" s="25" t="s">
        <v>4882</v>
      </c>
      <c r="F2437" s="25"/>
      <c r="G2437" s="257" t="s">
        <v>5662</v>
      </c>
      <c r="H2437" s="62"/>
      <c r="I2437" s="150">
        <v>350</v>
      </c>
      <c r="J2437" s="20"/>
      <c r="K2437" s="2">
        <f t="shared" si="106"/>
        <v>0</v>
      </c>
      <c r="L2437" s="16"/>
      <c r="M2437" s="17">
        <f t="shared" si="107"/>
        <v>0</v>
      </c>
      <c r="N2437" s="16"/>
    </row>
    <row r="2438" spans="1:14">
      <c r="A2438" s="114">
        <v>110</v>
      </c>
      <c r="B2438" s="136"/>
      <c r="C2438" s="25" t="s">
        <v>5663</v>
      </c>
      <c r="D2438" s="24"/>
      <c r="E2438" s="25" t="s">
        <v>4927</v>
      </c>
      <c r="F2438" s="25"/>
      <c r="G2438" s="257" t="s">
        <v>5664</v>
      </c>
      <c r="H2438" s="62"/>
      <c r="I2438" s="150">
        <v>140</v>
      </c>
      <c r="J2438" s="20"/>
      <c r="K2438" s="2">
        <f t="shared" si="106"/>
        <v>0</v>
      </c>
      <c r="L2438" s="16"/>
      <c r="M2438" s="17">
        <f t="shared" si="107"/>
        <v>0</v>
      </c>
      <c r="N2438" s="16"/>
    </row>
    <row r="2439" spans="1:14">
      <c r="A2439" s="114">
        <v>110</v>
      </c>
      <c r="B2439" s="136"/>
      <c r="C2439" s="25" t="s">
        <v>5665</v>
      </c>
      <c r="D2439" s="24"/>
      <c r="E2439" s="25" t="s">
        <v>4882</v>
      </c>
      <c r="F2439" s="25"/>
      <c r="G2439" s="257" t="s">
        <v>5666</v>
      </c>
      <c r="H2439" s="62"/>
      <c r="I2439" s="150">
        <v>320</v>
      </c>
      <c r="J2439" s="20"/>
      <c r="K2439" s="2">
        <f t="shared" si="106"/>
        <v>0</v>
      </c>
      <c r="L2439" s="16"/>
      <c r="M2439" s="17">
        <f t="shared" si="107"/>
        <v>0</v>
      </c>
      <c r="N2439" s="16"/>
    </row>
    <row r="2440" spans="1:14">
      <c r="A2440" s="114">
        <v>110</v>
      </c>
      <c r="B2440" s="136"/>
      <c r="C2440" s="25" t="s">
        <v>5428</v>
      </c>
      <c r="D2440" s="24"/>
      <c r="E2440" s="25" t="s">
        <v>4854</v>
      </c>
      <c r="F2440" s="25"/>
      <c r="G2440" s="257" t="s">
        <v>5667</v>
      </c>
      <c r="H2440" s="62"/>
      <c r="I2440" s="150">
        <v>320</v>
      </c>
      <c r="J2440" s="20"/>
      <c r="K2440" s="2">
        <f t="shared" si="106"/>
        <v>0</v>
      </c>
      <c r="L2440" s="16"/>
      <c r="M2440" s="17">
        <f t="shared" si="107"/>
        <v>0</v>
      </c>
      <c r="N2440" s="16"/>
    </row>
    <row r="2441" spans="1:14" ht="34">
      <c r="A2441" s="114">
        <v>110</v>
      </c>
      <c r="B2441" s="137"/>
      <c r="C2441" s="26" t="s">
        <v>5668</v>
      </c>
      <c r="D2441" s="24"/>
      <c r="E2441" s="25" t="s">
        <v>4996</v>
      </c>
      <c r="F2441" s="25"/>
      <c r="G2441" s="257" t="s">
        <v>5669</v>
      </c>
      <c r="H2441" s="62"/>
      <c r="I2441" s="150">
        <v>380</v>
      </c>
      <c r="J2441" s="20"/>
      <c r="K2441" s="2">
        <f t="shared" si="106"/>
        <v>0</v>
      </c>
      <c r="L2441" s="16"/>
      <c r="M2441" s="17">
        <f t="shared" si="107"/>
        <v>0</v>
      </c>
      <c r="N2441" s="16"/>
    </row>
    <row r="2442" spans="1:14">
      <c r="A2442" s="114">
        <v>110</v>
      </c>
      <c r="B2442" s="136"/>
      <c r="C2442" s="25" t="s">
        <v>5670</v>
      </c>
      <c r="D2442" s="24"/>
      <c r="E2442" s="25" t="s">
        <v>4996</v>
      </c>
      <c r="F2442" s="25"/>
      <c r="G2442" s="257" t="s">
        <v>5671</v>
      </c>
      <c r="H2442" s="62"/>
      <c r="I2442" s="150">
        <v>300</v>
      </c>
      <c r="J2442" s="20"/>
      <c r="K2442" s="2">
        <f t="shared" si="106"/>
        <v>0</v>
      </c>
      <c r="L2442" s="16"/>
      <c r="M2442" s="17">
        <f t="shared" si="107"/>
        <v>0</v>
      </c>
      <c r="N2442" s="16"/>
    </row>
    <row r="2443" spans="1:14" ht="34">
      <c r="A2443" s="114">
        <v>110</v>
      </c>
      <c r="B2443" s="135"/>
      <c r="C2443" s="17" t="s">
        <v>5672</v>
      </c>
      <c r="D2443" s="24"/>
      <c r="E2443" s="25" t="s">
        <v>4803</v>
      </c>
      <c r="F2443" s="25"/>
      <c r="G2443" s="257" t="s">
        <v>5673</v>
      </c>
      <c r="H2443" s="62"/>
      <c r="I2443" s="150">
        <v>399</v>
      </c>
      <c r="J2443" s="20"/>
      <c r="K2443" s="2">
        <f t="shared" si="106"/>
        <v>0</v>
      </c>
      <c r="L2443" s="16"/>
      <c r="M2443" s="17">
        <f t="shared" si="107"/>
        <v>0</v>
      </c>
      <c r="N2443" s="16"/>
    </row>
    <row r="2444" spans="1:14">
      <c r="A2444" s="114">
        <v>110</v>
      </c>
      <c r="B2444" s="136"/>
      <c r="C2444" s="25" t="s">
        <v>5533</v>
      </c>
      <c r="D2444" s="24"/>
      <c r="E2444" s="25" t="s">
        <v>5391</v>
      </c>
      <c r="F2444" s="25"/>
      <c r="G2444" s="257" t="s">
        <v>5674</v>
      </c>
      <c r="H2444" s="62"/>
      <c r="I2444" s="150">
        <v>300</v>
      </c>
      <c r="J2444" s="20"/>
      <c r="K2444" s="2">
        <f t="shared" si="106"/>
        <v>0</v>
      </c>
      <c r="L2444" s="16"/>
      <c r="M2444" s="17">
        <f t="shared" si="107"/>
        <v>0</v>
      </c>
      <c r="N2444" s="16"/>
    </row>
    <row r="2445" spans="1:14">
      <c r="A2445" s="114">
        <v>110</v>
      </c>
      <c r="B2445" s="136"/>
      <c r="C2445" s="25" t="s">
        <v>5675</v>
      </c>
      <c r="D2445" s="24"/>
      <c r="E2445" s="25" t="s">
        <v>5676</v>
      </c>
      <c r="F2445" s="25"/>
      <c r="G2445" s="257" t="s">
        <v>5677</v>
      </c>
      <c r="H2445" s="62"/>
      <c r="I2445" s="150">
        <v>320</v>
      </c>
      <c r="J2445" s="20"/>
      <c r="K2445" s="2">
        <f t="shared" si="106"/>
        <v>0</v>
      </c>
      <c r="L2445" s="16"/>
      <c r="M2445" s="17">
        <f t="shared" si="107"/>
        <v>0</v>
      </c>
      <c r="N2445" s="16"/>
    </row>
    <row r="2446" spans="1:14">
      <c r="A2446" s="114">
        <v>110</v>
      </c>
      <c r="B2446" s="136"/>
      <c r="C2446" s="25" t="s">
        <v>5678</v>
      </c>
      <c r="D2446" s="24"/>
      <c r="E2446" s="25" t="s">
        <v>4882</v>
      </c>
      <c r="F2446" s="25"/>
      <c r="G2446" s="257" t="s">
        <v>5679</v>
      </c>
      <c r="H2446" s="62"/>
      <c r="I2446" s="150">
        <v>300</v>
      </c>
      <c r="J2446" s="20"/>
      <c r="K2446" s="2">
        <f t="shared" si="106"/>
        <v>0</v>
      </c>
      <c r="L2446" s="16"/>
      <c r="M2446" s="17">
        <f t="shared" si="107"/>
        <v>0</v>
      </c>
      <c r="N2446" s="16"/>
    </row>
    <row r="2447" spans="1:14" ht="51">
      <c r="A2447" s="114">
        <v>110</v>
      </c>
      <c r="B2447" s="135"/>
      <c r="C2447" s="17" t="s">
        <v>5680</v>
      </c>
      <c r="D2447" s="24"/>
      <c r="E2447" s="25" t="s">
        <v>4729</v>
      </c>
      <c r="F2447" s="25"/>
      <c r="G2447" s="257" t="s">
        <v>5681</v>
      </c>
      <c r="H2447" s="62"/>
      <c r="I2447" s="150">
        <v>320</v>
      </c>
      <c r="J2447" s="20"/>
      <c r="K2447" s="2">
        <f t="shared" si="106"/>
        <v>0</v>
      </c>
      <c r="L2447" s="16"/>
      <c r="M2447" s="17">
        <f t="shared" si="107"/>
        <v>0</v>
      </c>
      <c r="N2447" s="16"/>
    </row>
    <row r="2448" spans="1:14">
      <c r="A2448" s="114">
        <v>110</v>
      </c>
      <c r="B2448" s="136"/>
      <c r="C2448" s="25" t="s">
        <v>5682</v>
      </c>
      <c r="D2448" s="24"/>
      <c r="E2448" s="25" t="s">
        <v>5683</v>
      </c>
      <c r="F2448" s="25"/>
      <c r="G2448" s="257" t="s">
        <v>5684</v>
      </c>
      <c r="H2448" s="62"/>
      <c r="I2448" s="150">
        <v>350</v>
      </c>
      <c r="J2448" s="20"/>
      <c r="K2448" s="2">
        <f t="shared" si="106"/>
        <v>0</v>
      </c>
      <c r="L2448" s="16"/>
      <c r="M2448" s="17">
        <f t="shared" si="107"/>
        <v>0</v>
      </c>
      <c r="N2448" s="16"/>
    </row>
    <row r="2449" spans="1:14">
      <c r="A2449" s="114">
        <v>110</v>
      </c>
      <c r="B2449" s="136"/>
      <c r="C2449" s="25" t="s">
        <v>5685</v>
      </c>
      <c r="D2449" s="24"/>
      <c r="E2449" s="25" t="s">
        <v>5683</v>
      </c>
      <c r="F2449" s="25"/>
      <c r="G2449" s="257" t="s">
        <v>5686</v>
      </c>
      <c r="H2449" s="62"/>
      <c r="I2449" s="150">
        <v>300</v>
      </c>
      <c r="J2449" s="20"/>
      <c r="K2449" s="2">
        <f t="shared" si="106"/>
        <v>0</v>
      </c>
      <c r="L2449" s="16"/>
      <c r="M2449" s="17">
        <f t="shared" si="107"/>
        <v>0</v>
      </c>
      <c r="N2449" s="16"/>
    </row>
    <row r="2450" spans="1:14" ht="34">
      <c r="A2450" s="114">
        <v>110</v>
      </c>
      <c r="B2450" s="135"/>
      <c r="C2450" s="17" t="s">
        <v>5385</v>
      </c>
      <c r="D2450" s="24"/>
      <c r="E2450" s="25" t="s">
        <v>271</v>
      </c>
      <c r="F2450" s="25"/>
      <c r="G2450" s="257" t="s">
        <v>5687</v>
      </c>
      <c r="H2450" s="62"/>
      <c r="I2450" s="150">
        <v>380</v>
      </c>
      <c r="J2450" s="20"/>
      <c r="K2450" s="2">
        <f t="shared" si="106"/>
        <v>0</v>
      </c>
      <c r="L2450" s="16"/>
      <c r="M2450" s="17">
        <f t="shared" si="107"/>
        <v>0</v>
      </c>
      <c r="N2450" s="16"/>
    </row>
    <row r="2451" spans="1:14" ht="51">
      <c r="A2451" s="114">
        <v>110</v>
      </c>
      <c r="B2451" s="135"/>
      <c r="C2451" s="17" t="s">
        <v>5688</v>
      </c>
      <c r="D2451" s="24"/>
      <c r="E2451" s="25" t="s">
        <v>4993</v>
      </c>
      <c r="F2451" s="25"/>
      <c r="G2451" s="257" t="s">
        <v>5689</v>
      </c>
      <c r="H2451" s="62"/>
      <c r="I2451" s="150">
        <v>300</v>
      </c>
      <c r="J2451" s="20"/>
      <c r="K2451" s="2">
        <f t="shared" si="106"/>
        <v>0</v>
      </c>
      <c r="L2451" s="16"/>
      <c r="M2451" s="17">
        <f t="shared" si="107"/>
        <v>0</v>
      </c>
      <c r="N2451" s="16"/>
    </row>
    <row r="2452" spans="1:14">
      <c r="A2452" s="114">
        <v>110</v>
      </c>
      <c r="B2452" s="136"/>
      <c r="C2452" s="17" t="s">
        <v>5690</v>
      </c>
      <c r="D2452" s="24"/>
      <c r="E2452" s="25" t="s">
        <v>4920</v>
      </c>
      <c r="F2452" s="25"/>
      <c r="G2452" s="257" t="s">
        <v>5691</v>
      </c>
      <c r="H2452" s="62"/>
      <c r="I2452" s="150">
        <v>320</v>
      </c>
      <c r="J2452" s="20"/>
      <c r="K2452" s="2">
        <f t="shared" si="106"/>
        <v>0</v>
      </c>
      <c r="L2452" s="16"/>
      <c r="M2452" s="17">
        <f t="shared" si="107"/>
        <v>0</v>
      </c>
      <c r="N2452" s="16"/>
    </row>
    <row r="2453" spans="1:14">
      <c r="A2453" s="114">
        <v>110</v>
      </c>
      <c r="B2453" s="136"/>
      <c r="C2453" s="17" t="s">
        <v>5692</v>
      </c>
      <c r="D2453" s="24"/>
      <c r="E2453" s="25" t="s">
        <v>5391</v>
      </c>
      <c r="F2453" s="25"/>
      <c r="G2453" s="257" t="s">
        <v>5693</v>
      </c>
      <c r="H2453" s="62"/>
      <c r="I2453" s="150">
        <v>330</v>
      </c>
      <c r="J2453" s="20"/>
      <c r="K2453" s="2">
        <f t="shared" si="106"/>
        <v>0</v>
      </c>
      <c r="L2453" s="16"/>
      <c r="M2453" s="17">
        <f t="shared" si="107"/>
        <v>0</v>
      </c>
      <c r="N2453" s="16"/>
    </row>
    <row r="2454" spans="1:14" ht="34">
      <c r="A2454" s="114">
        <v>110</v>
      </c>
      <c r="B2454" s="136"/>
      <c r="C2454" s="17" t="s">
        <v>5694</v>
      </c>
      <c r="D2454" s="24"/>
      <c r="E2454" s="25" t="s">
        <v>4996</v>
      </c>
      <c r="F2454" s="25"/>
      <c r="G2454" s="257" t="s">
        <v>5695</v>
      </c>
      <c r="H2454" s="62"/>
      <c r="I2454" s="150">
        <v>320</v>
      </c>
      <c r="J2454" s="20"/>
      <c r="K2454" s="2">
        <f t="shared" si="106"/>
        <v>0</v>
      </c>
      <c r="L2454" s="16"/>
      <c r="M2454" s="17">
        <f t="shared" si="107"/>
        <v>0</v>
      </c>
      <c r="N2454" s="16"/>
    </row>
    <row r="2455" spans="1:14">
      <c r="A2455" s="114">
        <v>110</v>
      </c>
      <c r="B2455" s="136"/>
      <c r="C2455" s="24" t="s">
        <v>5696</v>
      </c>
      <c r="D2455" s="27"/>
      <c r="E2455" s="25" t="s">
        <v>4927</v>
      </c>
      <c r="F2455" s="25"/>
      <c r="G2455" s="257" t="s">
        <v>5697</v>
      </c>
      <c r="H2455" s="62"/>
      <c r="I2455" s="150">
        <v>180</v>
      </c>
      <c r="J2455" s="20"/>
      <c r="K2455" s="2">
        <f t="shared" si="106"/>
        <v>0</v>
      </c>
      <c r="L2455" s="16"/>
      <c r="M2455" s="17">
        <f t="shared" si="107"/>
        <v>0</v>
      </c>
      <c r="N2455" s="16"/>
    </row>
    <row r="2456" spans="1:14">
      <c r="A2456" s="114">
        <v>110</v>
      </c>
      <c r="B2456" s="136"/>
      <c r="C2456" s="17" t="s">
        <v>5698</v>
      </c>
      <c r="D2456" s="24"/>
      <c r="E2456" s="25" t="s">
        <v>4878</v>
      </c>
      <c r="F2456" s="25"/>
      <c r="G2456" s="257" t="s">
        <v>5699</v>
      </c>
      <c r="H2456" s="62"/>
      <c r="I2456" s="150">
        <v>360</v>
      </c>
      <c r="J2456" s="20"/>
      <c r="K2456" s="2">
        <f t="shared" si="106"/>
        <v>0</v>
      </c>
      <c r="L2456" s="16"/>
      <c r="M2456" s="17">
        <f t="shared" si="107"/>
        <v>0</v>
      </c>
      <c r="N2456" s="16"/>
    </row>
    <row r="2457" spans="1:14">
      <c r="A2457" s="114">
        <v>110</v>
      </c>
      <c r="B2457" s="136"/>
      <c r="C2457" s="17" t="s">
        <v>5700</v>
      </c>
      <c r="D2457" s="24"/>
      <c r="E2457" s="25" t="s">
        <v>4878</v>
      </c>
      <c r="F2457" s="25"/>
      <c r="G2457" s="257" t="s">
        <v>5701</v>
      </c>
      <c r="H2457" s="62"/>
      <c r="I2457" s="150">
        <v>360</v>
      </c>
      <c r="J2457" s="20"/>
      <c r="K2457" s="2">
        <f t="shared" si="106"/>
        <v>0</v>
      </c>
      <c r="L2457" s="16"/>
      <c r="M2457" s="17">
        <f t="shared" si="107"/>
        <v>0</v>
      </c>
      <c r="N2457" s="16"/>
    </row>
    <row r="2458" spans="1:14">
      <c r="A2458" s="114">
        <v>110</v>
      </c>
      <c r="B2458" s="136"/>
      <c r="C2458" s="17" t="s">
        <v>5702</v>
      </c>
      <c r="D2458" s="24"/>
      <c r="E2458" s="25" t="s">
        <v>4854</v>
      </c>
      <c r="F2458" s="25"/>
      <c r="G2458" s="257" t="s">
        <v>5703</v>
      </c>
      <c r="H2458" s="62"/>
      <c r="I2458" s="150">
        <v>300</v>
      </c>
      <c r="J2458" s="20"/>
      <c r="K2458" s="2">
        <f t="shared" si="106"/>
        <v>0</v>
      </c>
      <c r="L2458" s="16"/>
      <c r="M2458" s="17">
        <f t="shared" si="107"/>
        <v>0</v>
      </c>
      <c r="N2458" s="16"/>
    </row>
    <row r="2459" spans="1:14">
      <c r="A2459" s="114">
        <v>110</v>
      </c>
      <c r="B2459" s="136"/>
      <c r="C2459" s="17" t="s">
        <v>5417</v>
      </c>
      <c r="D2459" s="24"/>
      <c r="E2459" s="25" t="s">
        <v>5021</v>
      </c>
      <c r="F2459" s="25"/>
      <c r="G2459" s="257" t="s">
        <v>5704</v>
      </c>
      <c r="H2459" s="62"/>
      <c r="I2459" s="150">
        <v>280</v>
      </c>
      <c r="J2459" s="20"/>
      <c r="K2459" s="2">
        <f t="shared" si="106"/>
        <v>0</v>
      </c>
      <c r="L2459" s="16"/>
      <c r="M2459" s="17">
        <f t="shared" si="107"/>
        <v>0</v>
      </c>
      <c r="N2459" s="16"/>
    </row>
    <row r="2460" spans="1:14">
      <c r="A2460" s="114">
        <v>110</v>
      </c>
      <c r="B2460" s="136"/>
      <c r="C2460" s="17" t="s">
        <v>5705</v>
      </c>
      <c r="D2460" s="24"/>
      <c r="E2460" s="25" t="s">
        <v>4803</v>
      </c>
      <c r="F2460" s="25"/>
      <c r="G2460" s="257" t="s">
        <v>5706</v>
      </c>
      <c r="H2460" s="62"/>
      <c r="I2460" s="150">
        <v>350</v>
      </c>
      <c r="J2460" s="20"/>
      <c r="K2460" s="2">
        <f t="shared" si="106"/>
        <v>0</v>
      </c>
      <c r="L2460" s="16"/>
      <c r="M2460" s="17">
        <f t="shared" si="107"/>
        <v>0</v>
      </c>
      <c r="N2460" s="16"/>
    </row>
    <row r="2461" spans="1:14" ht="34">
      <c r="A2461" s="114">
        <v>110</v>
      </c>
      <c r="B2461" s="136"/>
      <c r="C2461" s="17" t="s">
        <v>5707</v>
      </c>
      <c r="D2461" s="24"/>
      <c r="E2461" s="25" t="s">
        <v>4803</v>
      </c>
      <c r="F2461" s="25"/>
      <c r="G2461" s="257" t="s">
        <v>5708</v>
      </c>
      <c r="H2461" s="62"/>
      <c r="I2461" s="150">
        <v>280</v>
      </c>
      <c r="J2461" s="20"/>
      <c r="K2461" s="2">
        <f t="shared" si="106"/>
        <v>0</v>
      </c>
      <c r="L2461" s="16"/>
      <c r="M2461" s="17">
        <f t="shared" si="107"/>
        <v>0</v>
      </c>
      <c r="N2461" s="16"/>
    </row>
    <row r="2462" spans="1:14">
      <c r="A2462" s="114">
        <v>110</v>
      </c>
      <c r="B2462" s="136"/>
      <c r="C2462" s="17" t="s">
        <v>5709</v>
      </c>
      <c r="D2462" s="24"/>
      <c r="E2462" s="25" t="s">
        <v>4854</v>
      </c>
      <c r="F2462" s="25"/>
      <c r="G2462" s="257" t="s">
        <v>5710</v>
      </c>
      <c r="H2462" s="62"/>
      <c r="I2462" s="150">
        <v>300</v>
      </c>
      <c r="J2462" s="20"/>
      <c r="K2462" s="2">
        <f t="shared" si="106"/>
        <v>0</v>
      </c>
      <c r="L2462" s="16"/>
      <c r="M2462" s="17">
        <f t="shared" si="107"/>
        <v>0</v>
      </c>
      <c r="N2462" s="16"/>
    </row>
    <row r="2463" spans="1:14" ht="34">
      <c r="A2463" s="114">
        <v>110</v>
      </c>
      <c r="B2463" s="135"/>
      <c r="C2463" s="17" t="s">
        <v>5711</v>
      </c>
      <c r="D2463" s="24"/>
      <c r="E2463" s="25" t="s">
        <v>4993</v>
      </c>
      <c r="F2463" s="25"/>
      <c r="G2463" s="257" t="s">
        <v>5712</v>
      </c>
      <c r="H2463" s="62"/>
      <c r="I2463" s="150">
        <v>320</v>
      </c>
      <c r="J2463" s="20"/>
      <c r="K2463" s="2">
        <f t="shared" si="106"/>
        <v>0</v>
      </c>
      <c r="L2463" s="16"/>
      <c r="M2463" s="17">
        <f t="shared" si="107"/>
        <v>0</v>
      </c>
      <c r="N2463" s="16"/>
    </row>
    <row r="2464" spans="1:14" ht="34">
      <c r="A2464" s="114">
        <v>110</v>
      </c>
      <c r="B2464" s="135"/>
      <c r="C2464" s="17" t="s">
        <v>5713</v>
      </c>
      <c r="D2464" s="24"/>
      <c r="E2464" s="25" t="s">
        <v>4996</v>
      </c>
      <c r="F2464" s="25"/>
      <c r="G2464" s="257" t="s">
        <v>5714</v>
      </c>
      <c r="H2464" s="62"/>
      <c r="I2464" s="150">
        <v>380</v>
      </c>
      <c r="J2464" s="20"/>
      <c r="K2464" s="2">
        <f t="shared" si="106"/>
        <v>0</v>
      </c>
      <c r="L2464" s="16"/>
      <c r="M2464" s="17">
        <f t="shared" si="107"/>
        <v>0</v>
      </c>
      <c r="N2464" s="16"/>
    </row>
    <row r="2465" spans="1:14" ht="34">
      <c r="A2465" s="114">
        <v>110</v>
      </c>
      <c r="B2465" s="135"/>
      <c r="C2465" s="17" t="s">
        <v>5715</v>
      </c>
      <c r="D2465" s="24"/>
      <c r="E2465" s="25" t="s">
        <v>4996</v>
      </c>
      <c r="F2465" s="25"/>
      <c r="G2465" s="257" t="s">
        <v>5716</v>
      </c>
      <c r="H2465" s="62"/>
      <c r="I2465" s="150">
        <v>380</v>
      </c>
      <c r="J2465" s="20"/>
      <c r="K2465" s="2">
        <f t="shared" si="106"/>
        <v>0</v>
      </c>
      <c r="L2465" s="16"/>
      <c r="M2465" s="17">
        <f t="shared" si="107"/>
        <v>0</v>
      </c>
      <c r="N2465" s="16"/>
    </row>
    <row r="2466" spans="1:14">
      <c r="A2466" s="114">
        <v>110</v>
      </c>
      <c r="B2466" s="136"/>
      <c r="C2466" s="17" t="s">
        <v>5717</v>
      </c>
      <c r="D2466" s="24"/>
      <c r="E2466" s="25" t="s">
        <v>4927</v>
      </c>
      <c r="F2466" s="25"/>
      <c r="G2466" s="257" t="s">
        <v>5718</v>
      </c>
      <c r="H2466" s="62"/>
      <c r="I2466" s="150">
        <v>260</v>
      </c>
      <c r="J2466" s="20"/>
      <c r="K2466" s="2">
        <f t="shared" si="106"/>
        <v>0</v>
      </c>
      <c r="L2466" s="16"/>
      <c r="M2466" s="17">
        <f t="shared" si="107"/>
        <v>0</v>
      </c>
      <c r="N2466" s="16"/>
    </row>
    <row r="2467" spans="1:14">
      <c r="A2467" s="114">
        <v>110</v>
      </c>
      <c r="B2467" s="136"/>
      <c r="C2467" s="17" t="s">
        <v>5719</v>
      </c>
      <c r="D2467" s="24"/>
      <c r="E2467" s="25" t="s">
        <v>4803</v>
      </c>
      <c r="F2467" s="25"/>
      <c r="G2467" s="257" t="s">
        <v>5720</v>
      </c>
      <c r="H2467" s="62"/>
      <c r="I2467" s="150">
        <v>280</v>
      </c>
      <c r="J2467" s="20"/>
      <c r="K2467" s="2">
        <f t="shared" si="106"/>
        <v>0</v>
      </c>
      <c r="L2467" s="16"/>
      <c r="M2467" s="17">
        <f t="shared" si="107"/>
        <v>0</v>
      </c>
      <c r="N2467" s="16"/>
    </row>
    <row r="2468" spans="1:14" ht="34">
      <c r="A2468" s="114">
        <v>110</v>
      </c>
      <c r="B2468" s="136"/>
      <c r="C2468" s="17" t="s">
        <v>5721</v>
      </c>
      <c r="D2468" s="24"/>
      <c r="E2468" s="25" t="s">
        <v>4833</v>
      </c>
      <c r="F2468" s="25"/>
      <c r="G2468" s="257" t="s">
        <v>5722</v>
      </c>
      <c r="H2468" s="62"/>
      <c r="I2468" s="150">
        <v>280</v>
      </c>
      <c r="J2468" s="20"/>
      <c r="K2468" s="2">
        <f t="shared" si="106"/>
        <v>0</v>
      </c>
      <c r="L2468" s="16"/>
      <c r="M2468" s="17">
        <f t="shared" si="107"/>
        <v>0</v>
      </c>
      <c r="N2468" s="16"/>
    </row>
    <row r="2469" spans="1:14">
      <c r="A2469" s="114">
        <v>110</v>
      </c>
      <c r="B2469" s="136"/>
      <c r="C2469" s="17" t="s">
        <v>5723</v>
      </c>
      <c r="D2469" s="27"/>
      <c r="E2469" s="25" t="s">
        <v>4882</v>
      </c>
      <c r="F2469" s="25"/>
      <c r="G2469" s="257" t="s">
        <v>5724</v>
      </c>
      <c r="H2469" s="62"/>
      <c r="I2469" s="150">
        <v>300</v>
      </c>
      <c r="J2469" s="20"/>
      <c r="K2469" s="2">
        <f t="shared" si="106"/>
        <v>0</v>
      </c>
      <c r="L2469" s="16"/>
      <c r="M2469" s="17">
        <f t="shared" si="107"/>
        <v>0</v>
      </c>
      <c r="N2469" s="16"/>
    </row>
    <row r="2470" spans="1:14">
      <c r="A2470" s="114">
        <v>110</v>
      </c>
      <c r="B2470" s="136"/>
      <c r="C2470" s="17" t="s">
        <v>5725</v>
      </c>
      <c r="D2470" s="24"/>
      <c r="E2470" s="25" t="s">
        <v>5683</v>
      </c>
      <c r="F2470" s="25"/>
      <c r="G2470" s="257" t="s">
        <v>5726</v>
      </c>
      <c r="H2470" s="62"/>
      <c r="I2470" s="150">
        <v>300</v>
      </c>
      <c r="J2470" s="20"/>
      <c r="K2470" s="2">
        <f t="shared" si="106"/>
        <v>0</v>
      </c>
      <c r="L2470" s="16"/>
      <c r="M2470" s="17">
        <f t="shared" si="107"/>
        <v>0</v>
      </c>
      <c r="N2470" s="16"/>
    </row>
    <row r="2471" spans="1:14">
      <c r="A2471" s="114">
        <v>110</v>
      </c>
      <c r="B2471" s="136"/>
      <c r="C2471" s="17" t="s">
        <v>5727</v>
      </c>
      <c r="D2471" s="24"/>
      <c r="E2471" s="25" t="s">
        <v>5683</v>
      </c>
      <c r="F2471" s="25"/>
      <c r="G2471" s="257" t="s">
        <v>5728</v>
      </c>
      <c r="H2471" s="62"/>
      <c r="I2471" s="150">
        <v>300</v>
      </c>
      <c r="J2471" s="20"/>
      <c r="K2471" s="2">
        <f t="shared" si="106"/>
        <v>0</v>
      </c>
      <c r="L2471" s="16"/>
      <c r="M2471" s="17">
        <f t="shared" si="107"/>
        <v>0</v>
      </c>
      <c r="N2471" s="16"/>
    </row>
    <row r="2472" spans="1:14">
      <c r="A2472" s="114">
        <v>110</v>
      </c>
      <c r="B2472" s="136"/>
      <c r="C2472" s="25" t="s">
        <v>5729</v>
      </c>
      <c r="D2472" s="27"/>
      <c r="E2472" s="25" t="s">
        <v>5683</v>
      </c>
      <c r="F2472" s="25"/>
      <c r="G2472" s="257" t="s">
        <v>5730</v>
      </c>
      <c r="H2472" s="62"/>
      <c r="I2472" s="150">
        <v>340</v>
      </c>
      <c r="J2472" s="20"/>
      <c r="K2472" s="2">
        <f t="shared" si="106"/>
        <v>0</v>
      </c>
      <c r="L2472" s="16"/>
      <c r="M2472" s="17">
        <f t="shared" si="107"/>
        <v>0</v>
      </c>
      <c r="N2472" s="16"/>
    </row>
    <row r="2473" spans="1:14">
      <c r="A2473" s="114">
        <v>110</v>
      </c>
      <c r="B2473" s="136"/>
      <c r="C2473" s="25" t="s">
        <v>5731</v>
      </c>
      <c r="D2473" s="24"/>
      <c r="E2473" s="25" t="s">
        <v>5021</v>
      </c>
      <c r="F2473" s="25"/>
      <c r="G2473" s="257" t="s">
        <v>5732</v>
      </c>
      <c r="H2473" s="62"/>
      <c r="I2473" s="150">
        <v>260</v>
      </c>
      <c r="J2473" s="20"/>
      <c r="K2473" s="2">
        <f t="shared" si="106"/>
        <v>0</v>
      </c>
      <c r="L2473" s="16"/>
      <c r="M2473" s="17">
        <f t="shared" si="107"/>
        <v>0</v>
      </c>
      <c r="N2473" s="16"/>
    </row>
    <row r="2474" spans="1:14">
      <c r="A2474" s="114">
        <v>110</v>
      </c>
      <c r="B2474" s="136"/>
      <c r="C2474" s="25" t="s">
        <v>5733</v>
      </c>
      <c r="D2474" s="27"/>
      <c r="E2474" s="25" t="s">
        <v>4927</v>
      </c>
      <c r="F2474" s="25"/>
      <c r="G2474" s="257" t="s">
        <v>5734</v>
      </c>
      <c r="H2474" s="62"/>
      <c r="I2474" s="150">
        <v>300</v>
      </c>
      <c r="J2474" s="20"/>
      <c r="K2474" s="2">
        <f t="shared" si="106"/>
        <v>0</v>
      </c>
      <c r="L2474" s="16"/>
      <c r="M2474" s="17">
        <f t="shared" si="107"/>
        <v>0</v>
      </c>
      <c r="N2474" s="16"/>
    </row>
    <row r="2475" spans="1:14">
      <c r="A2475" s="114">
        <v>110</v>
      </c>
      <c r="B2475" s="136"/>
      <c r="C2475" s="25" t="s">
        <v>5735</v>
      </c>
      <c r="D2475" s="24"/>
      <c r="E2475" s="25" t="s">
        <v>4927</v>
      </c>
      <c r="F2475" s="25"/>
      <c r="G2475" s="257" t="s">
        <v>5736</v>
      </c>
      <c r="H2475" s="62"/>
      <c r="I2475" s="150">
        <v>220</v>
      </c>
      <c r="J2475" s="20"/>
      <c r="K2475" s="2">
        <f t="shared" si="106"/>
        <v>0</v>
      </c>
      <c r="L2475" s="16"/>
      <c r="M2475" s="17">
        <f t="shared" si="107"/>
        <v>0</v>
      </c>
      <c r="N2475" s="16"/>
    </row>
    <row r="2476" spans="1:14">
      <c r="A2476" s="114">
        <v>110</v>
      </c>
      <c r="B2476" s="136"/>
      <c r="C2476" s="25" t="s">
        <v>5421</v>
      </c>
      <c r="D2476" s="24"/>
      <c r="E2476" s="25" t="s">
        <v>4803</v>
      </c>
      <c r="F2476" s="25"/>
      <c r="G2476" s="257" t="s">
        <v>5737</v>
      </c>
      <c r="H2476" s="62"/>
      <c r="I2476" s="150">
        <v>330</v>
      </c>
      <c r="J2476" s="20"/>
      <c r="K2476" s="2">
        <f t="shared" si="106"/>
        <v>0</v>
      </c>
      <c r="L2476" s="16"/>
      <c r="M2476" s="17">
        <f t="shared" si="107"/>
        <v>0</v>
      </c>
      <c r="N2476" s="16"/>
    </row>
    <row r="2477" spans="1:14">
      <c r="A2477" s="114">
        <v>110</v>
      </c>
      <c r="B2477" s="136"/>
      <c r="C2477" s="25" t="s">
        <v>5738</v>
      </c>
      <c r="D2477" s="24"/>
      <c r="E2477" s="25" t="s">
        <v>5391</v>
      </c>
      <c r="F2477" s="25"/>
      <c r="G2477" s="257" t="s">
        <v>5739</v>
      </c>
      <c r="H2477" s="62"/>
      <c r="I2477" s="150">
        <v>300</v>
      </c>
      <c r="J2477" s="20"/>
      <c r="K2477" s="2">
        <f t="shared" si="106"/>
        <v>0</v>
      </c>
      <c r="L2477" s="16"/>
      <c r="M2477" s="17">
        <f t="shared" si="107"/>
        <v>0</v>
      </c>
      <c r="N2477" s="16"/>
    </row>
    <row r="2478" spans="1:14" ht="34">
      <c r="A2478" s="114">
        <v>110</v>
      </c>
      <c r="B2478" s="135"/>
      <c r="C2478" s="17" t="s">
        <v>5740</v>
      </c>
      <c r="D2478" s="24"/>
      <c r="E2478" s="25" t="s">
        <v>5391</v>
      </c>
      <c r="F2478" s="25"/>
      <c r="G2478" s="257" t="s">
        <v>5741</v>
      </c>
      <c r="H2478" s="62"/>
      <c r="I2478" s="150">
        <v>268</v>
      </c>
      <c r="J2478" s="20"/>
      <c r="K2478" s="2">
        <f t="shared" si="106"/>
        <v>0</v>
      </c>
      <c r="L2478" s="16"/>
      <c r="M2478" s="17">
        <f t="shared" si="107"/>
        <v>0</v>
      </c>
      <c r="N2478" s="16"/>
    </row>
    <row r="2479" spans="1:14" ht="34">
      <c r="A2479" s="114">
        <v>110</v>
      </c>
      <c r="B2479" s="135"/>
      <c r="C2479" s="17" t="s">
        <v>5742</v>
      </c>
      <c r="D2479" s="24"/>
      <c r="E2479" s="25" t="s">
        <v>4803</v>
      </c>
      <c r="F2479" s="25"/>
      <c r="G2479" s="257" t="s">
        <v>5743</v>
      </c>
      <c r="H2479" s="62"/>
      <c r="I2479" s="150">
        <v>280</v>
      </c>
      <c r="J2479" s="20"/>
      <c r="K2479" s="2">
        <f t="shared" si="106"/>
        <v>0</v>
      </c>
      <c r="L2479" s="16"/>
      <c r="M2479" s="17">
        <f t="shared" si="107"/>
        <v>0</v>
      </c>
      <c r="N2479" s="16"/>
    </row>
    <row r="2480" spans="1:14">
      <c r="A2480" s="114">
        <v>110</v>
      </c>
      <c r="B2480" s="136"/>
      <c r="C2480" s="25" t="s">
        <v>5744</v>
      </c>
      <c r="D2480" s="24"/>
      <c r="E2480" s="25" t="s">
        <v>4882</v>
      </c>
      <c r="F2480" s="25"/>
      <c r="G2480" s="257" t="s">
        <v>5745</v>
      </c>
      <c r="H2480" s="62"/>
      <c r="I2480" s="150">
        <v>300</v>
      </c>
      <c r="J2480" s="20"/>
      <c r="K2480" s="2">
        <f t="shared" si="106"/>
        <v>0</v>
      </c>
      <c r="L2480" s="16"/>
      <c r="M2480" s="17">
        <f t="shared" si="107"/>
        <v>0</v>
      </c>
      <c r="N2480" s="16"/>
    </row>
    <row r="2481" spans="1:14">
      <c r="A2481" s="114">
        <v>110</v>
      </c>
      <c r="B2481" s="136"/>
      <c r="C2481" s="17" t="s">
        <v>5746</v>
      </c>
      <c r="D2481" s="24"/>
      <c r="E2481" s="25" t="s">
        <v>4882</v>
      </c>
      <c r="F2481" s="25"/>
      <c r="G2481" s="257" t="s">
        <v>5747</v>
      </c>
      <c r="H2481" s="62"/>
      <c r="I2481" s="150">
        <v>360</v>
      </c>
      <c r="J2481" s="20"/>
      <c r="K2481" s="2">
        <f t="shared" si="106"/>
        <v>0</v>
      </c>
      <c r="L2481" s="16"/>
      <c r="M2481" s="17">
        <f t="shared" si="107"/>
        <v>0</v>
      </c>
      <c r="N2481" s="16"/>
    </row>
    <row r="2482" spans="1:14">
      <c r="A2482" s="114">
        <v>110</v>
      </c>
      <c r="B2482" s="136"/>
      <c r="C2482" s="17" t="s">
        <v>5748</v>
      </c>
      <c r="D2482" s="24"/>
      <c r="E2482" s="25" t="s">
        <v>4854</v>
      </c>
      <c r="F2482" s="25"/>
      <c r="G2482" s="257" t="s">
        <v>5749</v>
      </c>
      <c r="H2482" s="62"/>
      <c r="I2482" s="150">
        <v>320</v>
      </c>
      <c r="J2482" s="20"/>
      <c r="K2482" s="2">
        <f t="shared" si="106"/>
        <v>0</v>
      </c>
      <c r="L2482" s="16"/>
      <c r="M2482" s="17">
        <f t="shared" si="107"/>
        <v>0</v>
      </c>
      <c r="N2482" s="16"/>
    </row>
    <row r="2483" spans="1:14">
      <c r="A2483" s="114">
        <v>110</v>
      </c>
      <c r="B2483" s="136"/>
      <c r="C2483" s="17" t="s">
        <v>5750</v>
      </c>
      <c r="D2483" s="24"/>
      <c r="E2483" s="25" t="s">
        <v>4993</v>
      </c>
      <c r="F2483" s="25"/>
      <c r="G2483" s="257" t="s">
        <v>5751</v>
      </c>
      <c r="H2483" s="62"/>
      <c r="I2483" s="150">
        <v>250</v>
      </c>
      <c r="J2483" s="20"/>
      <c r="K2483" s="2">
        <f t="shared" si="106"/>
        <v>0</v>
      </c>
      <c r="L2483" s="16"/>
      <c r="M2483" s="17">
        <f t="shared" si="107"/>
        <v>0</v>
      </c>
      <c r="N2483" s="16"/>
    </row>
    <row r="2484" spans="1:14">
      <c r="A2484" s="114">
        <v>110</v>
      </c>
      <c r="B2484" s="136"/>
      <c r="C2484" s="17" t="s">
        <v>5752</v>
      </c>
      <c r="D2484" s="27"/>
      <c r="E2484" s="25" t="s">
        <v>4993</v>
      </c>
      <c r="F2484" s="25"/>
      <c r="G2484" s="257" t="s">
        <v>5753</v>
      </c>
      <c r="H2484" s="62"/>
      <c r="I2484" s="150">
        <v>280</v>
      </c>
      <c r="J2484" s="20"/>
      <c r="K2484" s="2">
        <f t="shared" si="106"/>
        <v>0</v>
      </c>
      <c r="L2484" s="16"/>
      <c r="M2484" s="17">
        <f t="shared" si="107"/>
        <v>0</v>
      </c>
      <c r="N2484" s="16"/>
    </row>
    <row r="2485" spans="1:14">
      <c r="A2485" s="114">
        <v>110</v>
      </c>
      <c r="B2485" s="136"/>
      <c r="C2485" s="17" t="s">
        <v>5754</v>
      </c>
      <c r="D2485" s="24"/>
      <c r="E2485" s="25" t="s">
        <v>4844</v>
      </c>
      <c r="F2485" s="25"/>
      <c r="G2485" s="257" t="s">
        <v>5755</v>
      </c>
      <c r="H2485" s="62"/>
      <c r="I2485" s="150">
        <v>320</v>
      </c>
      <c r="J2485" s="20"/>
      <c r="K2485" s="2">
        <f t="shared" si="106"/>
        <v>0</v>
      </c>
      <c r="L2485" s="16"/>
      <c r="M2485" s="17">
        <f t="shared" si="107"/>
        <v>0</v>
      </c>
      <c r="N2485" s="16"/>
    </row>
    <row r="2486" spans="1:14">
      <c r="A2486" s="114">
        <v>110</v>
      </c>
      <c r="B2486" s="136"/>
      <c r="C2486" s="17" t="s">
        <v>5756</v>
      </c>
      <c r="D2486" s="24"/>
      <c r="E2486" s="25" t="s">
        <v>4878</v>
      </c>
      <c r="F2486" s="25"/>
      <c r="G2486" s="257" t="s">
        <v>5757</v>
      </c>
      <c r="H2486" s="62"/>
      <c r="I2486" s="150">
        <v>360</v>
      </c>
      <c r="J2486" s="20"/>
      <c r="K2486" s="2">
        <f t="shared" si="106"/>
        <v>0</v>
      </c>
      <c r="L2486" s="16"/>
      <c r="M2486" s="17">
        <f t="shared" si="107"/>
        <v>0</v>
      </c>
      <c r="N2486" s="16"/>
    </row>
    <row r="2487" spans="1:14">
      <c r="A2487" s="114">
        <v>110</v>
      </c>
      <c r="B2487" s="136"/>
      <c r="C2487" s="17" t="s">
        <v>5758</v>
      </c>
      <c r="D2487" s="24"/>
      <c r="E2487" s="25" t="s">
        <v>5381</v>
      </c>
      <c r="F2487" s="25"/>
      <c r="G2487" s="257" t="s">
        <v>5759</v>
      </c>
      <c r="H2487" s="62"/>
      <c r="I2487" s="150">
        <v>360</v>
      </c>
      <c r="J2487" s="20"/>
      <c r="K2487" s="2">
        <f t="shared" si="106"/>
        <v>0</v>
      </c>
      <c r="L2487" s="16"/>
      <c r="M2487" s="17">
        <f t="shared" si="107"/>
        <v>0</v>
      </c>
      <c r="N2487" s="16"/>
    </row>
    <row r="2488" spans="1:14">
      <c r="A2488" s="114">
        <v>110</v>
      </c>
      <c r="B2488" s="136"/>
      <c r="C2488" s="17" t="s">
        <v>5760</v>
      </c>
      <c r="D2488" s="24"/>
      <c r="E2488" s="25" t="s">
        <v>5021</v>
      </c>
      <c r="F2488" s="25"/>
      <c r="G2488" s="257" t="s">
        <v>5761</v>
      </c>
      <c r="H2488" s="62"/>
      <c r="I2488" s="150">
        <v>260</v>
      </c>
      <c r="J2488" s="20"/>
      <c r="K2488" s="2">
        <f t="shared" ref="K2488:K2507" si="108">I2488*J2488</f>
        <v>0</v>
      </c>
      <c r="L2488" s="16"/>
      <c r="M2488" s="17">
        <f t="shared" si="107"/>
        <v>0</v>
      </c>
      <c r="N2488" s="16"/>
    </row>
    <row r="2489" spans="1:14">
      <c r="A2489" s="114">
        <v>110</v>
      </c>
      <c r="B2489" s="136"/>
      <c r="C2489" s="17" t="s">
        <v>5762</v>
      </c>
      <c r="D2489" s="24"/>
      <c r="E2489" s="25" t="s">
        <v>5021</v>
      </c>
      <c r="F2489" s="25"/>
      <c r="G2489" s="257" t="s">
        <v>5763</v>
      </c>
      <c r="H2489" s="62"/>
      <c r="I2489" s="150">
        <v>260</v>
      </c>
      <c r="J2489" s="20"/>
      <c r="K2489" s="2">
        <f t="shared" si="108"/>
        <v>0</v>
      </c>
      <c r="L2489" s="16"/>
      <c r="M2489" s="17">
        <f t="shared" si="107"/>
        <v>0</v>
      </c>
      <c r="N2489" s="16"/>
    </row>
    <row r="2490" spans="1:14">
      <c r="A2490" s="114">
        <v>110</v>
      </c>
      <c r="B2490" s="136"/>
      <c r="C2490" s="17" t="s">
        <v>5764</v>
      </c>
      <c r="D2490" s="24"/>
      <c r="E2490" s="25" t="s">
        <v>4996</v>
      </c>
      <c r="F2490" s="25"/>
      <c r="G2490" s="257" t="s">
        <v>5765</v>
      </c>
      <c r="H2490" s="62"/>
      <c r="I2490" s="150">
        <v>360</v>
      </c>
      <c r="J2490" s="20"/>
      <c r="K2490" s="2">
        <f t="shared" si="108"/>
        <v>0</v>
      </c>
      <c r="L2490" s="16"/>
      <c r="M2490" s="17">
        <f t="shared" si="107"/>
        <v>0</v>
      </c>
      <c r="N2490" s="16"/>
    </row>
    <row r="2491" spans="1:14">
      <c r="A2491" s="114">
        <v>110</v>
      </c>
      <c r="B2491" s="136"/>
      <c r="C2491" s="17" t="s">
        <v>5766</v>
      </c>
      <c r="D2491" s="24"/>
      <c r="E2491" s="25" t="s">
        <v>5381</v>
      </c>
      <c r="F2491" s="25"/>
      <c r="G2491" s="257" t="s">
        <v>5767</v>
      </c>
      <c r="H2491" s="62"/>
      <c r="I2491" s="150">
        <v>280</v>
      </c>
      <c r="J2491" s="20"/>
      <c r="K2491" s="2">
        <f t="shared" si="108"/>
        <v>0</v>
      </c>
      <c r="L2491" s="16"/>
      <c r="M2491" s="17">
        <f t="shared" si="107"/>
        <v>0</v>
      </c>
      <c r="N2491" s="16"/>
    </row>
    <row r="2492" spans="1:14" ht="34">
      <c r="A2492" s="114">
        <v>110</v>
      </c>
      <c r="B2492" s="135"/>
      <c r="C2492" s="17" t="s">
        <v>5768</v>
      </c>
      <c r="D2492" s="24"/>
      <c r="E2492" s="25" t="s">
        <v>5550</v>
      </c>
      <c r="F2492" s="25"/>
      <c r="G2492" s="257" t="s">
        <v>5769</v>
      </c>
      <c r="H2492" s="62"/>
      <c r="I2492" s="150">
        <v>280</v>
      </c>
      <c r="J2492" s="20"/>
      <c r="K2492" s="2">
        <f t="shared" si="108"/>
        <v>0</v>
      </c>
      <c r="L2492" s="16"/>
      <c r="M2492" s="17">
        <f t="shared" ref="M2492:M2507" si="109">I2492*L2492</f>
        <v>0</v>
      </c>
      <c r="N2492" s="16"/>
    </row>
    <row r="2493" spans="1:14" ht="34">
      <c r="A2493" s="114">
        <v>110</v>
      </c>
      <c r="B2493" s="136"/>
      <c r="C2493" s="17" t="s">
        <v>5770</v>
      </c>
      <c r="D2493" s="24"/>
      <c r="E2493" s="25" t="s">
        <v>5676</v>
      </c>
      <c r="F2493" s="25"/>
      <c r="G2493" s="257" t="s">
        <v>5771</v>
      </c>
      <c r="H2493" s="62"/>
      <c r="I2493" s="150">
        <v>299</v>
      </c>
      <c r="J2493" s="20"/>
      <c r="K2493" s="2">
        <f t="shared" si="108"/>
        <v>0</v>
      </c>
      <c r="L2493" s="16"/>
      <c r="M2493" s="17">
        <f t="shared" si="109"/>
        <v>0</v>
      </c>
      <c r="N2493" s="16"/>
    </row>
    <row r="2494" spans="1:14">
      <c r="A2494" s="114">
        <v>110</v>
      </c>
      <c r="B2494" s="136"/>
      <c r="C2494" s="17" t="s">
        <v>5772</v>
      </c>
      <c r="D2494" s="24"/>
      <c r="E2494" s="25" t="s">
        <v>4850</v>
      </c>
      <c r="F2494" s="25"/>
      <c r="G2494" s="257" t="s">
        <v>5773</v>
      </c>
      <c r="H2494" s="62"/>
      <c r="I2494" s="150">
        <v>360</v>
      </c>
      <c r="J2494" s="20"/>
      <c r="K2494" s="2">
        <f t="shared" si="108"/>
        <v>0</v>
      </c>
      <c r="L2494" s="16"/>
      <c r="M2494" s="17">
        <f>I2494*L2494</f>
        <v>0</v>
      </c>
      <c r="N2494" s="16"/>
    </row>
    <row r="2495" spans="1:14">
      <c r="A2495" s="114">
        <v>110</v>
      </c>
      <c r="B2495" s="136"/>
      <c r="C2495" s="17" t="s">
        <v>5774</v>
      </c>
      <c r="D2495" s="24"/>
      <c r="E2495" s="25" t="s">
        <v>5683</v>
      </c>
      <c r="F2495" s="25"/>
      <c r="G2495" s="257" t="s">
        <v>5775</v>
      </c>
      <c r="H2495" s="62"/>
      <c r="I2495" s="150">
        <v>300</v>
      </c>
      <c r="J2495" s="20"/>
      <c r="K2495" s="2">
        <f t="shared" si="108"/>
        <v>0</v>
      </c>
      <c r="L2495" s="16"/>
      <c r="M2495" s="17">
        <f t="shared" si="109"/>
        <v>0</v>
      </c>
      <c r="N2495" s="16"/>
    </row>
    <row r="2496" spans="1:14">
      <c r="A2496" s="114">
        <v>110</v>
      </c>
      <c r="B2496" s="136"/>
      <c r="C2496" s="17" t="s">
        <v>5776</v>
      </c>
      <c r="D2496" s="24"/>
      <c r="E2496" s="25" t="s">
        <v>4993</v>
      </c>
      <c r="F2496" s="25"/>
      <c r="G2496" s="257" t="s">
        <v>5777</v>
      </c>
      <c r="H2496" s="62"/>
      <c r="I2496" s="150">
        <v>320</v>
      </c>
      <c r="J2496" s="20"/>
      <c r="K2496" s="2">
        <f t="shared" si="108"/>
        <v>0</v>
      </c>
      <c r="L2496" s="16"/>
      <c r="M2496" s="17">
        <f t="shared" si="109"/>
        <v>0</v>
      </c>
      <c r="N2496" s="16"/>
    </row>
    <row r="2497" spans="1:14">
      <c r="A2497" s="114">
        <v>110</v>
      </c>
      <c r="B2497" s="136"/>
      <c r="C2497" s="17" t="s">
        <v>5778</v>
      </c>
      <c r="D2497" s="24"/>
      <c r="E2497" s="25" t="s">
        <v>5021</v>
      </c>
      <c r="F2497" s="25"/>
      <c r="G2497" s="258" t="s">
        <v>5779</v>
      </c>
      <c r="H2497" s="62"/>
      <c r="I2497" s="150">
        <v>250</v>
      </c>
      <c r="J2497" s="20"/>
      <c r="K2497" s="2">
        <f t="shared" si="108"/>
        <v>0</v>
      </c>
      <c r="L2497" s="16"/>
      <c r="M2497" s="17">
        <f t="shared" si="109"/>
        <v>0</v>
      </c>
      <c r="N2497" s="16"/>
    </row>
    <row r="2498" spans="1:14" ht="34">
      <c r="A2498" s="114">
        <v>110</v>
      </c>
      <c r="B2498" s="135"/>
      <c r="C2498" s="17" t="s">
        <v>5780</v>
      </c>
      <c r="D2498" s="24"/>
      <c r="E2498" s="25" t="s">
        <v>5391</v>
      </c>
      <c r="F2498" s="25"/>
      <c r="G2498" s="257" t="s">
        <v>5781</v>
      </c>
      <c r="H2498" s="62"/>
      <c r="I2498" s="150">
        <v>350</v>
      </c>
      <c r="J2498" s="20"/>
      <c r="K2498" s="2">
        <f t="shared" si="108"/>
        <v>0</v>
      </c>
      <c r="L2498" s="16"/>
      <c r="M2498" s="17">
        <f t="shared" si="109"/>
        <v>0</v>
      </c>
      <c r="N2498" s="16"/>
    </row>
    <row r="2499" spans="1:14">
      <c r="A2499" s="114">
        <v>110</v>
      </c>
      <c r="B2499" s="136"/>
      <c r="C2499" s="17" t="s">
        <v>5782</v>
      </c>
      <c r="D2499" s="24"/>
      <c r="E2499" s="25" t="s">
        <v>4711</v>
      </c>
      <c r="F2499" s="25"/>
      <c r="G2499" s="257" t="s">
        <v>5783</v>
      </c>
      <c r="H2499" s="62"/>
      <c r="I2499" s="150">
        <v>320</v>
      </c>
      <c r="J2499" s="20"/>
      <c r="K2499" s="2">
        <f t="shared" si="108"/>
        <v>0</v>
      </c>
      <c r="L2499" s="16"/>
      <c r="M2499" s="17">
        <f t="shared" si="109"/>
        <v>0</v>
      </c>
      <c r="N2499" s="16"/>
    </row>
    <row r="2500" spans="1:14">
      <c r="A2500" s="114">
        <v>110</v>
      </c>
      <c r="B2500" s="136"/>
      <c r="C2500" s="17" t="s">
        <v>5784</v>
      </c>
      <c r="D2500" s="24"/>
      <c r="E2500" s="25" t="s">
        <v>5683</v>
      </c>
      <c r="F2500" s="25"/>
      <c r="G2500" s="257" t="s">
        <v>5785</v>
      </c>
      <c r="H2500" s="62"/>
      <c r="I2500" s="150">
        <v>300</v>
      </c>
      <c r="J2500" s="20"/>
      <c r="K2500" s="2">
        <f t="shared" si="108"/>
        <v>0</v>
      </c>
      <c r="L2500" s="16"/>
      <c r="M2500" s="17">
        <f t="shared" si="109"/>
        <v>0</v>
      </c>
      <c r="N2500" s="16"/>
    </row>
    <row r="2501" spans="1:14">
      <c r="A2501" s="114">
        <v>110</v>
      </c>
      <c r="B2501" s="136"/>
      <c r="C2501" s="17" t="s">
        <v>5497</v>
      </c>
      <c r="D2501" s="24"/>
      <c r="E2501" s="25" t="s">
        <v>5683</v>
      </c>
      <c r="F2501" s="25"/>
      <c r="G2501" s="257" t="s">
        <v>5786</v>
      </c>
      <c r="H2501" s="62"/>
      <c r="I2501" s="150">
        <v>300</v>
      </c>
      <c r="J2501" s="20"/>
      <c r="K2501" s="2">
        <f t="shared" si="108"/>
        <v>0</v>
      </c>
      <c r="L2501" s="16"/>
      <c r="M2501" s="17">
        <f t="shared" si="109"/>
        <v>0</v>
      </c>
      <c r="N2501" s="16"/>
    </row>
    <row r="2502" spans="1:14">
      <c r="A2502" s="114">
        <v>110</v>
      </c>
      <c r="B2502" s="136"/>
      <c r="C2502" s="17" t="s">
        <v>5563</v>
      </c>
      <c r="D2502" s="24"/>
      <c r="E2502" s="25" t="s">
        <v>4854</v>
      </c>
      <c r="F2502" s="25"/>
      <c r="G2502" s="257" t="s">
        <v>5787</v>
      </c>
      <c r="H2502" s="62"/>
      <c r="I2502" s="150">
        <v>320</v>
      </c>
      <c r="J2502" s="20"/>
      <c r="K2502" s="2">
        <f t="shared" si="108"/>
        <v>0</v>
      </c>
      <c r="L2502" s="16"/>
      <c r="M2502" s="17">
        <f t="shared" si="109"/>
        <v>0</v>
      </c>
      <c r="N2502" s="16"/>
    </row>
    <row r="2503" spans="1:14" ht="34">
      <c r="A2503" s="114">
        <v>110</v>
      </c>
      <c r="B2503" s="136"/>
      <c r="C2503" s="17" t="s">
        <v>5788</v>
      </c>
      <c r="D2503" s="24"/>
      <c r="E2503" s="25" t="s">
        <v>4803</v>
      </c>
      <c r="F2503" s="25"/>
      <c r="G2503" s="257" t="s">
        <v>5789</v>
      </c>
      <c r="H2503" s="62"/>
      <c r="I2503" s="150">
        <v>330</v>
      </c>
      <c r="J2503" s="20"/>
      <c r="K2503" s="2">
        <f t="shared" si="108"/>
        <v>0</v>
      </c>
      <c r="L2503" s="16"/>
      <c r="M2503" s="17">
        <f t="shared" si="109"/>
        <v>0</v>
      </c>
      <c r="N2503" s="16"/>
    </row>
    <row r="2504" spans="1:14">
      <c r="A2504" s="114">
        <v>110</v>
      </c>
      <c r="B2504" s="136"/>
      <c r="C2504" s="17" t="s">
        <v>5596</v>
      </c>
      <c r="D2504" s="24"/>
      <c r="E2504" s="25" t="s">
        <v>4803</v>
      </c>
      <c r="F2504" s="25"/>
      <c r="G2504" s="257" t="s">
        <v>5790</v>
      </c>
      <c r="H2504" s="62"/>
      <c r="I2504" s="150">
        <v>320</v>
      </c>
      <c r="J2504" s="20"/>
      <c r="K2504" s="2">
        <f t="shared" si="108"/>
        <v>0</v>
      </c>
      <c r="L2504" s="16"/>
      <c r="M2504" s="17">
        <f t="shared" si="109"/>
        <v>0</v>
      </c>
      <c r="N2504" s="16"/>
    </row>
    <row r="2505" spans="1:14">
      <c r="A2505" s="114">
        <v>110</v>
      </c>
      <c r="B2505" s="136"/>
      <c r="C2505" s="25" t="s">
        <v>5791</v>
      </c>
      <c r="D2505" s="24"/>
      <c r="E2505" s="25" t="s">
        <v>4878</v>
      </c>
      <c r="F2505" s="25"/>
      <c r="G2505" s="257" t="s">
        <v>5792</v>
      </c>
      <c r="H2505" s="62"/>
      <c r="I2505" s="150">
        <v>360</v>
      </c>
      <c r="J2505" s="20"/>
      <c r="K2505" s="2">
        <f t="shared" si="108"/>
        <v>0</v>
      </c>
      <c r="L2505" s="16"/>
      <c r="M2505" s="17">
        <f t="shared" si="109"/>
        <v>0</v>
      </c>
      <c r="N2505" s="16"/>
    </row>
    <row r="2506" spans="1:14">
      <c r="A2506" s="114">
        <v>110</v>
      </c>
      <c r="B2506" s="136"/>
      <c r="C2506" s="25" t="s">
        <v>5793</v>
      </c>
      <c r="D2506" s="24"/>
      <c r="E2506" s="25" t="s">
        <v>4878</v>
      </c>
      <c r="F2506" s="25"/>
      <c r="G2506" s="257" t="s">
        <v>5794</v>
      </c>
      <c r="H2506" s="62"/>
      <c r="I2506" s="150">
        <v>360</v>
      </c>
      <c r="J2506" s="20"/>
      <c r="K2506" s="2">
        <f t="shared" si="108"/>
        <v>0</v>
      </c>
      <c r="L2506" s="16"/>
      <c r="M2506" s="17">
        <f t="shared" si="109"/>
        <v>0</v>
      </c>
      <c r="N2506" s="16"/>
    </row>
    <row r="2507" spans="1:14">
      <c r="A2507" s="114">
        <v>110</v>
      </c>
      <c r="B2507" s="136"/>
      <c r="C2507" s="25" t="s">
        <v>5795</v>
      </c>
      <c r="D2507" s="24"/>
      <c r="E2507" s="25" t="s">
        <v>4878</v>
      </c>
      <c r="F2507" s="25"/>
      <c r="G2507" s="257" t="s">
        <v>5796</v>
      </c>
      <c r="H2507" s="62"/>
      <c r="I2507" s="150">
        <v>320</v>
      </c>
      <c r="J2507" s="20"/>
      <c r="K2507" s="2">
        <f t="shared" si="108"/>
        <v>0</v>
      </c>
      <c r="L2507" s="16"/>
      <c r="M2507" s="17">
        <f t="shared" si="109"/>
        <v>0</v>
      </c>
      <c r="N2507" s="16"/>
    </row>
    <row r="2508" spans="1:14">
      <c r="A2508" s="114">
        <v>110</v>
      </c>
      <c r="B2508" s="136"/>
      <c r="C2508" s="25" t="s">
        <v>5797</v>
      </c>
      <c r="D2508" s="24"/>
      <c r="E2508" s="25" t="s">
        <v>4878</v>
      </c>
      <c r="F2508" s="25"/>
      <c r="G2508" s="257" t="s">
        <v>5798</v>
      </c>
      <c r="H2508" s="62"/>
      <c r="I2508" s="150">
        <v>380</v>
      </c>
      <c r="J2508" s="20"/>
      <c r="K2508" s="2">
        <f>I2508*J2508</f>
        <v>0</v>
      </c>
      <c r="L2508" s="16"/>
      <c r="M2508" s="17">
        <f>I2508*L2508</f>
        <v>0</v>
      </c>
      <c r="N2508" s="16"/>
    </row>
    <row r="2509" spans="1:14" ht="31">
      <c r="A2509" s="340" t="s">
        <v>5799</v>
      </c>
      <c r="B2509" s="341"/>
      <c r="C2509" s="341"/>
      <c r="D2509" s="341"/>
      <c r="E2509" s="341"/>
      <c r="F2509" s="341"/>
      <c r="G2509" s="341"/>
      <c r="H2509" s="341"/>
      <c r="I2509" s="341"/>
      <c r="J2509" s="341"/>
      <c r="K2509" s="341"/>
      <c r="L2509" s="341"/>
      <c r="M2509" s="341"/>
      <c r="N2509" s="334"/>
    </row>
    <row r="2510" spans="1:14" ht="34">
      <c r="A2510" s="17" t="s">
        <v>5800</v>
      </c>
      <c r="B2510" s="138"/>
      <c r="C2510" s="17" t="s">
        <v>5801</v>
      </c>
      <c r="D2510" s="28"/>
      <c r="E2510" s="18" t="s">
        <v>5802</v>
      </c>
      <c r="F2510" s="18"/>
      <c r="G2510" s="244"/>
      <c r="H2510" s="44"/>
      <c r="I2510" s="151">
        <v>300</v>
      </c>
      <c r="J2510" s="20"/>
      <c r="K2510" s="2">
        <f t="shared" ref="K2510:K2572" si="110">I2510*J2510</f>
        <v>0</v>
      </c>
      <c r="L2510" s="16"/>
      <c r="M2510" s="17">
        <f t="shared" ref="M2510:M2572" si="111">I2510*L2510</f>
        <v>0</v>
      </c>
      <c r="N2510" s="16"/>
    </row>
    <row r="2511" spans="1:14" ht="34">
      <c r="A2511" s="17" t="s">
        <v>5800</v>
      </c>
      <c r="B2511" s="138"/>
      <c r="C2511" s="17" t="s">
        <v>5803</v>
      </c>
      <c r="D2511" s="28"/>
      <c r="E2511" s="18" t="s">
        <v>5802</v>
      </c>
      <c r="F2511" s="18"/>
      <c r="G2511" s="244"/>
      <c r="H2511" s="44"/>
      <c r="I2511" s="151">
        <v>300</v>
      </c>
      <c r="J2511" s="20"/>
      <c r="K2511" s="2">
        <f t="shared" si="110"/>
        <v>0</v>
      </c>
      <c r="L2511" s="16"/>
      <c r="M2511" s="17">
        <f t="shared" si="111"/>
        <v>0</v>
      </c>
      <c r="N2511" s="16"/>
    </row>
    <row r="2512" spans="1:14" ht="34">
      <c r="A2512" s="17" t="s">
        <v>5800</v>
      </c>
      <c r="B2512" s="138"/>
      <c r="C2512" s="17" t="s">
        <v>5804</v>
      </c>
      <c r="D2512" s="28"/>
      <c r="E2512" s="18" t="s">
        <v>5802</v>
      </c>
      <c r="F2512" s="18"/>
      <c r="G2512" s="244"/>
      <c r="H2512" s="44"/>
      <c r="I2512" s="151">
        <v>300</v>
      </c>
      <c r="J2512" s="20"/>
      <c r="K2512" s="2">
        <f t="shared" si="110"/>
        <v>0</v>
      </c>
      <c r="L2512" s="16"/>
      <c r="M2512" s="17">
        <f t="shared" si="111"/>
        <v>0</v>
      </c>
      <c r="N2512" s="16"/>
    </row>
    <row r="2513" spans="1:14" ht="34">
      <c r="A2513" s="17" t="s">
        <v>5800</v>
      </c>
      <c r="B2513" s="138"/>
      <c r="C2513" s="17" t="s">
        <v>5805</v>
      </c>
      <c r="D2513" s="28"/>
      <c r="E2513" s="18" t="s">
        <v>5802</v>
      </c>
      <c r="F2513" s="18"/>
      <c r="G2513" s="244"/>
      <c r="H2513" s="44"/>
      <c r="I2513" s="150">
        <v>350</v>
      </c>
      <c r="J2513" s="20"/>
      <c r="K2513" s="2">
        <f t="shared" si="110"/>
        <v>0</v>
      </c>
      <c r="L2513" s="16"/>
      <c r="M2513" s="17">
        <f t="shared" si="111"/>
        <v>0</v>
      </c>
      <c r="N2513" s="16"/>
    </row>
    <row r="2514" spans="1:14" ht="34">
      <c r="A2514" s="17" t="s">
        <v>5800</v>
      </c>
      <c r="B2514" s="138"/>
      <c r="C2514" s="17" t="s">
        <v>5806</v>
      </c>
      <c r="D2514" s="28"/>
      <c r="E2514" s="18" t="s">
        <v>5802</v>
      </c>
      <c r="F2514" s="18"/>
      <c r="G2514" s="244"/>
      <c r="H2514" s="44"/>
      <c r="I2514" s="150">
        <v>300</v>
      </c>
      <c r="J2514" s="20"/>
      <c r="K2514" s="2">
        <f t="shared" si="110"/>
        <v>0</v>
      </c>
      <c r="L2514" s="16"/>
      <c r="M2514" s="17">
        <f t="shared" si="111"/>
        <v>0</v>
      </c>
      <c r="N2514" s="16"/>
    </row>
    <row r="2515" spans="1:14" ht="34">
      <c r="A2515" s="17" t="s">
        <v>5800</v>
      </c>
      <c r="B2515" s="138"/>
      <c r="C2515" s="17" t="s">
        <v>5807</v>
      </c>
      <c r="D2515" s="28"/>
      <c r="E2515" s="18" t="s">
        <v>5802</v>
      </c>
      <c r="F2515" s="18"/>
      <c r="G2515" s="244"/>
      <c r="H2515" s="44"/>
      <c r="I2515" s="150">
        <v>250</v>
      </c>
      <c r="J2515" s="20"/>
      <c r="K2515" s="2">
        <f t="shared" si="110"/>
        <v>0</v>
      </c>
      <c r="L2515" s="16"/>
      <c r="M2515" s="17">
        <f t="shared" si="111"/>
        <v>0</v>
      </c>
      <c r="N2515" s="16"/>
    </row>
    <row r="2516" spans="1:14" ht="34">
      <c r="A2516" s="17" t="s">
        <v>5800</v>
      </c>
      <c r="B2516" s="138"/>
      <c r="C2516" s="17" t="s">
        <v>5808</v>
      </c>
      <c r="D2516" s="28"/>
      <c r="E2516" s="18" t="s">
        <v>5802</v>
      </c>
      <c r="F2516" s="18"/>
      <c r="G2516" s="244"/>
      <c r="H2516" s="44"/>
      <c r="I2516" s="150">
        <v>380</v>
      </c>
      <c r="J2516" s="20"/>
      <c r="K2516" s="2">
        <f t="shared" si="110"/>
        <v>0</v>
      </c>
      <c r="L2516" s="16"/>
      <c r="M2516" s="17">
        <f t="shared" si="111"/>
        <v>0</v>
      </c>
      <c r="N2516" s="16"/>
    </row>
    <row r="2517" spans="1:14" ht="34">
      <c r="A2517" s="17" t="s">
        <v>5800</v>
      </c>
      <c r="B2517" s="138"/>
      <c r="C2517" s="17" t="s">
        <v>5809</v>
      </c>
      <c r="D2517" s="28"/>
      <c r="E2517" s="18" t="s">
        <v>5802</v>
      </c>
      <c r="F2517" s="18"/>
      <c r="G2517" s="244"/>
      <c r="H2517" s="44"/>
      <c r="I2517" s="150">
        <v>250</v>
      </c>
      <c r="J2517" s="20"/>
      <c r="K2517" s="2">
        <f t="shared" si="110"/>
        <v>0</v>
      </c>
      <c r="L2517" s="16"/>
      <c r="M2517" s="17">
        <f t="shared" si="111"/>
        <v>0</v>
      </c>
      <c r="N2517" s="16"/>
    </row>
    <row r="2518" spans="1:14" ht="34">
      <c r="A2518" s="17" t="s">
        <v>5800</v>
      </c>
      <c r="B2518" s="138"/>
      <c r="C2518" s="17" t="s">
        <v>5810</v>
      </c>
      <c r="D2518" s="28"/>
      <c r="E2518" s="18" t="s">
        <v>5802</v>
      </c>
      <c r="F2518" s="18"/>
      <c r="G2518" s="244"/>
      <c r="H2518" s="44"/>
      <c r="I2518" s="150">
        <v>300</v>
      </c>
      <c r="J2518" s="20"/>
      <c r="K2518" s="2">
        <f t="shared" si="110"/>
        <v>0</v>
      </c>
      <c r="L2518" s="16"/>
      <c r="M2518" s="17">
        <f t="shared" si="111"/>
        <v>0</v>
      </c>
      <c r="N2518" s="16"/>
    </row>
    <row r="2519" spans="1:14" ht="34">
      <c r="A2519" s="17" t="s">
        <v>5800</v>
      </c>
      <c r="B2519" s="138"/>
      <c r="C2519" s="17" t="s">
        <v>5811</v>
      </c>
      <c r="D2519" s="28"/>
      <c r="E2519" s="18" t="s">
        <v>5802</v>
      </c>
      <c r="F2519" s="18"/>
      <c r="G2519" s="244"/>
      <c r="H2519" s="44"/>
      <c r="I2519" s="150">
        <v>250</v>
      </c>
      <c r="J2519" s="20"/>
      <c r="K2519" s="2">
        <f t="shared" si="110"/>
        <v>0</v>
      </c>
      <c r="L2519" s="16"/>
      <c r="M2519" s="17">
        <f t="shared" si="111"/>
        <v>0</v>
      </c>
      <c r="N2519" s="16"/>
    </row>
    <row r="2520" spans="1:14" ht="34">
      <c r="A2520" s="17" t="s">
        <v>5800</v>
      </c>
      <c r="B2520" s="138"/>
      <c r="C2520" s="17" t="s">
        <v>5812</v>
      </c>
      <c r="D2520" s="28"/>
      <c r="E2520" s="18" t="s">
        <v>5802</v>
      </c>
      <c r="F2520" s="18"/>
      <c r="G2520" s="244"/>
      <c r="H2520" s="44"/>
      <c r="I2520" s="150">
        <v>250</v>
      </c>
      <c r="J2520" s="20"/>
      <c r="K2520" s="2">
        <f t="shared" si="110"/>
        <v>0</v>
      </c>
      <c r="L2520" s="16"/>
      <c r="M2520" s="17">
        <f t="shared" si="111"/>
        <v>0</v>
      </c>
      <c r="N2520" s="16"/>
    </row>
    <row r="2521" spans="1:14" ht="34">
      <c r="A2521" s="17" t="s">
        <v>5800</v>
      </c>
      <c r="B2521" s="138"/>
      <c r="C2521" s="17" t="s">
        <v>5813</v>
      </c>
      <c r="D2521" s="28"/>
      <c r="E2521" s="18" t="s">
        <v>5802</v>
      </c>
      <c r="F2521" s="18"/>
      <c r="G2521" s="244"/>
      <c r="H2521" s="44"/>
      <c r="I2521" s="150">
        <v>300</v>
      </c>
      <c r="J2521" s="20"/>
      <c r="K2521" s="2">
        <f t="shared" si="110"/>
        <v>0</v>
      </c>
      <c r="L2521" s="16"/>
      <c r="M2521" s="17">
        <f t="shared" si="111"/>
        <v>0</v>
      </c>
      <c r="N2521" s="16"/>
    </row>
    <row r="2522" spans="1:14" ht="34">
      <c r="A2522" s="17" t="s">
        <v>5800</v>
      </c>
      <c r="B2522" s="138"/>
      <c r="C2522" s="17" t="s">
        <v>5814</v>
      </c>
      <c r="D2522" s="28"/>
      <c r="E2522" s="18" t="s">
        <v>5802</v>
      </c>
      <c r="F2522" s="18"/>
      <c r="G2522" s="244"/>
      <c r="H2522" s="44"/>
      <c r="I2522" s="150">
        <v>250</v>
      </c>
      <c r="J2522" s="20"/>
      <c r="K2522" s="2">
        <f t="shared" si="110"/>
        <v>0</v>
      </c>
      <c r="L2522" s="16"/>
      <c r="M2522" s="17">
        <f t="shared" si="111"/>
        <v>0</v>
      </c>
      <c r="N2522" s="16"/>
    </row>
    <row r="2523" spans="1:14" ht="51">
      <c r="A2523" s="17" t="s">
        <v>5800</v>
      </c>
      <c r="B2523" s="138"/>
      <c r="C2523" s="17" t="s">
        <v>5815</v>
      </c>
      <c r="D2523" s="28"/>
      <c r="E2523" s="18" t="s">
        <v>5802</v>
      </c>
      <c r="F2523" s="18"/>
      <c r="G2523" s="244"/>
      <c r="H2523" s="44"/>
      <c r="I2523" s="150">
        <v>280</v>
      </c>
      <c r="J2523" s="20"/>
      <c r="K2523" s="2">
        <f t="shared" si="110"/>
        <v>0</v>
      </c>
      <c r="L2523" s="16"/>
      <c r="M2523" s="17">
        <f t="shared" si="111"/>
        <v>0</v>
      </c>
      <c r="N2523" s="16"/>
    </row>
    <row r="2524" spans="1:14" ht="51">
      <c r="A2524" s="17" t="s">
        <v>5800</v>
      </c>
      <c r="B2524" s="138"/>
      <c r="C2524" s="17" t="s">
        <v>5816</v>
      </c>
      <c r="D2524" s="28"/>
      <c r="E2524" s="18" t="s">
        <v>5802</v>
      </c>
      <c r="F2524" s="18"/>
      <c r="G2524" s="244"/>
      <c r="H2524" s="44"/>
      <c r="I2524" s="150">
        <v>260</v>
      </c>
      <c r="J2524" s="20"/>
      <c r="K2524" s="2">
        <f t="shared" si="110"/>
        <v>0</v>
      </c>
      <c r="L2524" s="16"/>
      <c r="M2524" s="17">
        <f t="shared" si="111"/>
        <v>0</v>
      </c>
      <c r="N2524" s="16"/>
    </row>
    <row r="2525" spans="1:14" ht="34">
      <c r="A2525" s="17" t="s">
        <v>5800</v>
      </c>
      <c r="B2525" s="138"/>
      <c r="C2525" s="17" t="s">
        <v>5817</v>
      </c>
      <c r="D2525" s="28"/>
      <c r="E2525" s="18" t="s">
        <v>5802</v>
      </c>
      <c r="F2525" s="18"/>
      <c r="G2525" s="244"/>
      <c r="H2525" s="44"/>
      <c r="I2525" s="150">
        <v>250</v>
      </c>
      <c r="J2525" s="20"/>
      <c r="K2525" s="2">
        <f t="shared" si="110"/>
        <v>0</v>
      </c>
      <c r="L2525" s="16"/>
      <c r="M2525" s="17">
        <f t="shared" si="111"/>
        <v>0</v>
      </c>
      <c r="N2525" s="16"/>
    </row>
    <row r="2526" spans="1:14" ht="34">
      <c r="A2526" s="17" t="s">
        <v>5800</v>
      </c>
      <c r="B2526" s="138"/>
      <c r="C2526" s="17" t="s">
        <v>5818</v>
      </c>
      <c r="D2526" s="28"/>
      <c r="E2526" s="18" t="s">
        <v>5802</v>
      </c>
      <c r="F2526" s="18"/>
      <c r="G2526" s="244"/>
      <c r="H2526" s="44"/>
      <c r="I2526" s="150">
        <v>250</v>
      </c>
      <c r="J2526" s="20"/>
      <c r="K2526" s="2">
        <f t="shared" si="110"/>
        <v>0</v>
      </c>
      <c r="L2526" s="16"/>
      <c r="M2526" s="17">
        <f t="shared" si="111"/>
        <v>0</v>
      </c>
      <c r="N2526" s="16"/>
    </row>
    <row r="2527" spans="1:14" ht="51">
      <c r="A2527" s="17" t="s">
        <v>5800</v>
      </c>
      <c r="B2527" s="138"/>
      <c r="C2527" s="17" t="s">
        <v>5819</v>
      </c>
      <c r="D2527" s="28"/>
      <c r="E2527" s="18" t="s">
        <v>5802</v>
      </c>
      <c r="F2527" s="18"/>
      <c r="G2527" s="244"/>
      <c r="H2527" s="44"/>
      <c r="I2527" s="150">
        <v>250</v>
      </c>
      <c r="J2527" s="20"/>
      <c r="K2527" s="2">
        <f t="shared" si="110"/>
        <v>0</v>
      </c>
      <c r="L2527" s="16"/>
      <c r="M2527" s="17">
        <f t="shared" si="111"/>
        <v>0</v>
      </c>
      <c r="N2527" s="16"/>
    </row>
    <row r="2528" spans="1:14" ht="34">
      <c r="A2528" s="17" t="s">
        <v>5800</v>
      </c>
      <c r="B2528" s="138"/>
      <c r="C2528" s="17" t="s">
        <v>5820</v>
      </c>
      <c r="D2528" s="28"/>
      <c r="E2528" s="18" t="s">
        <v>5802</v>
      </c>
      <c r="F2528" s="18"/>
      <c r="G2528" s="244"/>
      <c r="H2528" s="44"/>
      <c r="I2528" s="151">
        <v>220</v>
      </c>
      <c r="J2528" s="20"/>
      <c r="K2528" s="2">
        <f t="shared" si="110"/>
        <v>0</v>
      </c>
      <c r="L2528" s="16"/>
      <c r="M2528" s="17">
        <f t="shared" si="111"/>
        <v>0</v>
      </c>
      <c r="N2528" s="16"/>
    </row>
    <row r="2529" spans="1:14" ht="34">
      <c r="A2529" s="17" t="s">
        <v>5800</v>
      </c>
      <c r="B2529" s="138"/>
      <c r="C2529" s="17" t="s">
        <v>5821</v>
      </c>
      <c r="D2529" s="28"/>
      <c r="E2529" s="18" t="s">
        <v>5802</v>
      </c>
      <c r="F2529" s="18"/>
      <c r="G2529" s="244"/>
      <c r="H2529" s="44"/>
      <c r="I2529" s="150">
        <v>220</v>
      </c>
      <c r="J2529" s="20"/>
      <c r="K2529" s="2">
        <f t="shared" si="110"/>
        <v>0</v>
      </c>
      <c r="L2529" s="16"/>
      <c r="M2529" s="17">
        <f t="shared" si="111"/>
        <v>0</v>
      </c>
      <c r="N2529" s="16"/>
    </row>
    <row r="2530" spans="1:14" ht="34">
      <c r="A2530" s="17" t="s">
        <v>5800</v>
      </c>
      <c r="B2530" s="138"/>
      <c r="C2530" s="17" t="s">
        <v>5822</v>
      </c>
      <c r="D2530" s="28"/>
      <c r="E2530" s="18" t="s">
        <v>5802</v>
      </c>
      <c r="F2530" s="18"/>
      <c r="G2530" s="244"/>
      <c r="H2530" s="44"/>
      <c r="I2530" s="150">
        <v>180</v>
      </c>
      <c r="J2530" s="20"/>
      <c r="K2530" s="2">
        <f t="shared" si="110"/>
        <v>0</v>
      </c>
      <c r="L2530" s="16"/>
      <c r="M2530" s="17">
        <f t="shared" si="111"/>
        <v>0</v>
      </c>
      <c r="N2530" s="16"/>
    </row>
    <row r="2531" spans="1:14" ht="51">
      <c r="A2531" s="17" t="s">
        <v>5800</v>
      </c>
      <c r="B2531" s="138"/>
      <c r="C2531" s="17" t="s">
        <v>5823</v>
      </c>
      <c r="D2531" s="28"/>
      <c r="E2531" s="18" t="s">
        <v>5802</v>
      </c>
      <c r="F2531" s="18"/>
      <c r="G2531" s="244"/>
      <c r="H2531" s="44"/>
      <c r="I2531" s="150">
        <v>250</v>
      </c>
      <c r="J2531" s="20"/>
      <c r="K2531" s="2">
        <f t="shared" si="110"/>
        <v>0</v>
      </c>
      <c r="L2531" s="16"/>
      <c r="M2531" s="17">
        <f t="shared" si="111"/>
        <v>0</v>
      </c>
      <c r="N2531" s="16"/>
    </row>
    <row r="2532" spans="1:14" ht="34">
      <c r="A2532" s="17" t="s">
        <v>5800</v>
      </c>
      <c r="B2532" s="138"/>
      <c r="C2532" s="17" t="s">
        <v>5824</v>
      </c>
      <c r="D2532" s="28"/>
      <c r="E2532" s="18" t="s">
        <v>5802</v>
      </c>
      <c r="F2532" s="18"/>
      <c r="G2532" s="244"/>
      <c r="H2532" s="44"/>
      <c r="I2532" s="150">
        <v>220</v>
      </c>
      <c r="J2532" s="20"/>
      <c r="K2532" s="2">
        <f t="shared" si="110"/>
        <v>0</v>
      </c>
      <c r="L2532" s="16"/>
      <c r="M2532" s="17">
        <f t="shared" si="111"/>
        <v>0</v>
      </c>
      <c r="N2532" s="16"/>
    </row>
    <row r="2533" spans="1:14" ht="34">
      <c r="A2533" s="17" t="s">
        <v>5800</v>
      </c>
      <c r="B2533" s="138"/>
      <c r="C2533" s="17" t="s">
        <v>5825</v>
      </c>
      <c r="D2533" s="28"/>
      <c r="E2533" s="18" t="s">
        <v>5802</v>
      </c>
      <c r="F2533" s="18"/>
      <c r="G2533" s="244"/>
      <c r="H2533" s="44"/>
      <c r="I2533" s="150">
        <v>250</v>
      </c>
      <c r="J2533" s="20"/>
      <c r="K2533" s="2">
        <f t="shared" si="110"/>
        <v>0</v>
      </c>
      <c r="L2533" s="16"/>
      <c r="M2533" s="17">
        <f t="shared" si="111"/>
        <v>0</v>
      </c>
      <c r="N2533" s="16"/>
    </row>
    <row r="2534" spans="1:14" ht="51">
      <c r="A2534" s="17" t="s">
        <v>5800</v>
      </c>
      <c r="B2534" s="138"/>
      <c r="C2534" s="17" t="s">
        <v>5826</v>
      </c>
      <c r="D2534" s="28"/>
      <c r="E2534" s="18" t="s">
        <v>5802</v>
      </c>
      <c r="F2534" s="18"/>
      <c r="G2534" s="244"/>
      <c r="H2534" s="44"/>
      <c r="I2534" s="150">
        <v>220</v>
      </c>
      <c r="J2534" s="20"/>
      <c r="K2534" s="2">
        <f t="shared" si="110"/>
        <v>0</v>
      </c>
      <c r="L2534" s="16"/>
      <c r="M2534" s="17">
        <f t="shared" si="111"/>
        <v>0</v>
      </c>
      <c r="N2534" s="16"/>
    </row>
    <row r="2535" spans="1:14" ht="34">
      <c r="A2535" s="17" t="s">
        <v>5800</v>
      </c>
      <c r="B2535" s="138"/>
      <c r="C2535" s="17" t="s">
        <v>5827</v>
      </c>
      <c r="D2535" s="28"/>
      <c r="E2535" s="18" t="s">
        <v>5802</v>
      </c>
      <c r="F2535" s="18"/>
      <c r="G2535" s="244"/>
      <c r="H2535" s="44"/>
      <c r="I2535" s="150">
        <v>220</v>
      </c>
      <c r="J2535" s="20"/>
      <c r="K2535" s="2">
        <f t="shared" si="110"/>
        <v>0</v>
      </c>
      <c r="L2535" s="16"/>
      <c r="M2535" s="17">
        <f t="shared" si="111"/>
        <v>0</v>
      </c>
      <c r="N2535" s="16"/>
    </row>
    <row r="2536" spans="1:14" ht="34">
      <c r="A2536" s="17" t="s">
        <v>5800</v>
      </c>
      <c r="B2536" s="138"/>
      <c r="C2536" s="17" t="s">
        <v>5828</v>
      </c>
      <c r="D2536" s="28"/>
      <c r="E2536" s="18" t="s">
        <v>5802</v>
      </c>
      <c r="F2536" s="18"/>
      <c r="G2536" s="244"/>
      <c r="H2536" s="44"/>
      <c r="I2536" s="150">
        <v>250</v>
      </c>
      <c r="J2536" s="20"/>
      <c r="K2536" s="2">
        <f t="shared" si="110"/>
        <v>0</v>
      </c>
      <c r="L2536" s="16"/>
      <c r="M2536" s="17">
        <f t="shared" si="111"/>
        <v>0</v>
      </c>
      <c r="N2536" s="16"/>
    </row>
    <row r="2537" spans="1:14" ht="34">
      <c r="A2537" s="17" t="s">
        <v>5800</v>
      </c>
      <c r="B2537" s="138"/>
      <c r="C2537" s="17" t="s">
        <v>5829</v>
      </c>
      <c r="D2537" s="28"/>
      <c r="E2537" s="18" t="s">
        <v>5802</v>
      </c>
      <c r="F2537" s="18"/>
      <c r="G2537" s="244"/>
      <c r="H2537" s="44"/>
      <c r="I2537" s="150">
        <v>300</v>
      </c>
      <c r="J2537" s="20"/>
      <c r="K2537" s="2">
        <f t="shared" si="110"/>
        <v>0</v>
      </c>
      <c r="L2537" s="16"/>
      <c r="M2537" s="17">
        <f t="shared" si="111"/>
        <v>0</v>
      </c>
      <c r="N2537" s="16"/>
    </row>
    <row r="2538" spans="1:14" ht="51">
      <c r="A2538" s="17" t="s">
        <v>5800</v>
      </c>
      <c r="B2538" s="138"/>
      <c r="C2538" s="17" t="s">
        <v>5830</v>
      </c>
      <c r="D2538" s="28"/>
      <c r="E2538" s="18" t="s">
        <v>5802</v>
      </c>
      <c r="F2538" s="18"/>
      <c r="G2538" s="244"/>
      <c r="H2538" s="44"/>
      <c r="I2538" s="151">
        <v>320</v>
      </c>
      <c r="J2538" s="20"/>
      <c r="K2538" s="2">
        <f t="shared" si="110"/>
        <v>0</v>
      </c>
      <c r="L2538" s="16"/>
      <c r="M2538" s="17">
        <f t="shared" si="111"/>
        <v>0</v>
      </c>
      <c r="N2538" s="16"/>
    </row>
    <row r="2539" spans="1:14" ht="34">
      <c r="A2539" s="17" t="s">
        <v>5800</v>
      </c>
      <c r="B2539" s="138"/>
      <c r="C2539" s="17" t="s">
        <v>5831</v>
      </c>
      <c r="D2539" s="28"/>
      <c r="E2539" s="18" t="s">
        <v>5802</v>
      </c>
      <c r="F2539" s="18"/>
      <c r="G2539" s="244"/>
      <c r="H2539" s="44"/>
      <c r="I2539" s="150">
        <v>250</v>
      </c>
      <c r="J2539" s="20"/>
      <c r="K2539" s="2">
        <f t="shared" si="110"/>
        <v>0</v>
      </c>
      <c r="L2539" s="16"/>
      <c r="M2539" s="17">
        <f t="shared" si="111"/>
        <v>0</v>
      </c>
      <c r="N2539" s="16"/>
    </row>
    <row r="2540" spans="1:14" ht="34">
      <c r="A2540" s="17" t="s">
        <v>5800</v>
      </c>
      <c r="B2540" s="138"/>
      <c r="C2540" s="17" t="s">
        <v>5832</v>
      </c>
      <c r="D2540" s="28"/>
      <c r="E2540" s="18" t="s">
        <v>5802</v>
      </c>
      <c r="F2540" s="18"/>
      <c r="G2540" s="244"/>
      <c r="H2540" s="44"/>
      <c r="I2540" s="150">
        <v>280</v>
      </c>
      <c r="J2540" s="20"/>
      <c r="K2540" s="2">
        <f t="shared" si="110"/>
        <v>0</v>
      </c>
      <c r="L2540" s="16"/>
      <c r="M2540" s="17">
        <f t="shared" si="111"/>
        <v>0</v>
      </c>
      <c r="N2540" s="16"/>
    </row>
    <row r="2541" spans="1:14" ht="34">
      <c r="A2541" s="17" t="s">
        <v>5800</v>
      </c>
      <c r="B2541" s="138"/>
      <c r="C2541" s="17" t="s">
        <v>5833</v>
      </c>
      <c r="D2541" s="28"/>
      <c r="E2541" s="18" t="s">
        <v>5802</v>
      </c>
      <c r="F2541" s="18"/>
      <c r="G2541" s="244"/>
      <c r="H2541" s="44"/>
      <c r="I2541" s="150">
        <v>300</v>
      </c>
      <c r="J2541" s="20"/>
      <c r="K2541" s="2">
        <f t="shared" si="110"/>
        <v>0</v>
      </c>
      <c r="L2541" s="16"/>
      <c r="M2541" s="17">
        <f t="shared" si="111"/>
        <v>0</v>
      </c>
      <c r="N2541" s="16"/>
    </row>
    <row r="2542" spans="1:14" ht="34">
      <c r="A2542" s="17" t="s">
        <v>5800</v>
      </c>
      <c r="B2542" s="138"/>
      <c r="C2542" s="17" t="s">
        <v>5834</v>
      </c>
      <c r="D2542" s="28"/>
      <c r="E2542" s="18" t="s">
        <v>5802</v>
      </c>
      <c r="F2542" s="18"/>
      <c r="G2542" s="244"/>
      <c r="H2542" s="44"/>
      <c r="I2542" s="150">
        <v>300</v>
      </c>
      <c r="J2542" s="20"/>
      <c r="K2542" s="2">
        <f t="shared" si="110"/>
        <v>0</v>
      </c>
      <c r="L2542" s="16"/>
      <c r="M2542" s="17">
        <f t="shared" si="111"/>
        <v>0</v>
      </c>
      <c r="N2542" s="16"/>
    </row>
    <row r="2543" spans="1:14" ht="34">
      <c r="A2543" s="17" t="s">
        <v>5800</v>
      </c>
      <c r="B2543" s="138"/>
      <c r="C2543" s="17" t="s">
        <v>5835</v>
      </c>
      <c r="D2543" s="28"/>
      <c r="E2543" s="18" t="s">
        <v>5802</v>
      </c>
      <c r="F2543" s="18"/>
      <c r="G2543" s="244"/>
      <c r="H2543" s="44"/>
      <c r="I2543" s="150">
        <v>250</v>
      </c>
      <c r="J2543" s="20"/>
      <c r="K2543" s="2">
        <f t="shared" si="110"/>
        <v>0</v>
      </c>
      <c r="L2543" s="16"/>
      <c r="M2543" s="17">
        <f t="shared" si="111"/>
        <v>0</v>
      </c>
      <c r="N2543" s="16"/>
    </row>
    <row r="2544" spans="1:14" ht="34">
      <c r="A2544" s="17" t="s">
        <v>5800</v>
      </c>
      <c r="B2544" s="138"/>
      <c r="C2544" s="17" t="s">
        <v>5836</v>
      </c>
      <c r="D2544" s="28"/>
      <c r="E2544" s="18" t="s">
        <v>5802</v>
      </c>
      <c r="F2544" s="18"/>
      <c r="G2544" s="244"/>
      <c r="H2544" s="44"/>
      <c r="I2544" s="150">
        <v>300</v>
      </c>
      <c r="J2544" s="20"/>
      <c r="K2544" s="2">
        <f t="shared" si="110"/>
        <v>0</v>
      </c>
      <c r="L2544" s="16"/>
      <c r="M2544" s="17">
        <f t="shared" si="111"/>
        <v>0</v>
      </c>
      <c r="N2544" s="16"/>
    </row>
    <row r="2545" spans="1:14" ht="34">
      <c r="A2545" s="17" t="s">
        <v>5800</v>
      </c>
      <c r="B2545" s="138"/>
      <c r="C2545" s="17" t="s">
        <v>5837</v>
      </c>
      <c r="D2545" s="28"/>
      <c r="E2545" s="18" t="s">
        <v>5802</v>
      </c>
      <c r="F2545" s="18"/>
      <c r="G2545" s="244"/>
      <c r="H2545" s="44"/>
      <c r="I2545" s="150">
        <v>300</v>
      </c>
      <c r="J2545" s="20"/>
      <c r="K2545" s="2">
        <f t="shared" si="110"/>
        <v>0</v>
      </c>
      <c r="L2545" s="16"/>
      <c r="M2545" s="17">
        <f t="shared" si="111"/>
        <v>0</v>
      </c>
      <c r="N2545" s="16"/>
    </row>
    <row r="2546" spans="1:14" ht="34">
      <c r="A2546" s="17" t="s">
        <v>5800</v>
      </c>
      <c r="B2546" s="138"/>
      <c r="C2546" s="17" t="s">
        <v>5838</v>
      </c>
      <c r="D2546" s="28"/>
      <c r="E2546" s="18" t="s">
        <v>5802</v>
      </c>
      <c r="F2546" s="18"/>
      <c r="G2546" s="244"/>
      <c r="H2546" s="44"/>
      <c r="I2546" s="150">
        <v>300</v>
      </c>
      <c r="J2546" s="20"/>
      <c r="K2546" s="2">
        <f t="shared" si="110"/>
        <v>0</v>
      </c>
      <c r="L2546" s="16"/>
      <c r="M2546" s="17">
        <f t="shared" si="111"/>
        <v>0</v>
      </c>
      <c r="N2546" s="16"/>
    </row>
    <row r="2547" spans="1:14" ht="34">
      <c r="A2547" s="17" t="s">
        <v>5800</v>
      </c>
      <c r="B2547" s="138"/>
      <c r="C2547" s="17" t="s">
        <v>5839</v>
      </c>
      <c r="D2547" s="28"/>
      <c r="E2547" s="18" t="s">
        <v>5802</v>
      </c>
      <c r="F2547" s="18"/>
      <c r="G2547" s="244"/>
      <c r="H2547" s="44"/>
      <c r="I2547" s="150">
        <v>300</v>
      </c>
      <c r="J2547" s="20"/>
      <c r="K2547" s="2">
        <f t="shared" si="110"/>
        <v>0</v>
      </c>
      <c r="L2547" s="16"/>
      <c r="M2547" s="17">
        <f t="shared" si="111"/>
        <v>0</v>
      </c>
      <c r="N2547" s="16"/>
    </row>
    <row r="2548" spans="1:14" ht="34">
      <c r="A2548" s="17" t="s">
        <v>5800</v>
      </c>
      <c r="B2548" s="138"/>
      <c r="C2548" s="17" t="s">
        <v>5840</v>
      </c>
      <c r="D2548" s="28"/>
      <c r="E2548" s="18" t="s">
        <v>5802</v>
      </c>
      <c r="F2548" s="18"/>
      <c r="G2548" s="244"/>
      <c r="H2548" s="44"/>
      <c r="I2548" s="150">
        <v>300</v>
      </c>
      <c r="J2548" s="20"/>
      <c r="K2548" s="2">
        <f t="shared" si="110"/>
        <v>0</v>
      </c>
      <c r="L2548" s="16"/>
      <c r="M2548" s="17">
        <f t="shared" si="111"/>
        <v>0</v>
      </c>
      <c r="N2548" s="16"/>
    </row>
    <row r="2549" spans="1:14" ht="34">
      <c r="A2549" s="17" t="s">
        <v>5800</v>
      </c>
      <c r="B2549" s="138"/>
      <c r="C2549" s="17" t="s">
        <v>5841</v>
      </c>
      <c r="D2549" s="28"/>
      <c r="E2549" s="18" t="s">
        <v>5802</v>
      </c>
      <c r="F2549" s="18"/>
      <c r="G2549" s="244"/>
      <c r="H2549" s="44"/>
      <c r="I2549" s="150">
        <v>300</v>
      </c>
      <c r="J2549" s="20"/>
      <c r="K2549" s="2">
        <f t="shared" si="110"/>
        <v>0</v>
      </c>
      <c r="L2549" s="16"/>
      <c r="M2549" s="17">
        <f t="shared" si="111"/>
        <v>0</v>
      </c>
      <c r="N2549" s="16"/>
    </row>
    <row r="2550" spans="1:14" ht="34">
      <c r="A2550" s="17" t="s">
        <v>5800</v>
      </c>
      <c r="B2550" s="138"/>
      <c r="C2550" s="17" t="s">
        <v>5842</v>
      </c>
      <c r="D2550" s="28"/>
      <c r="E2550" s="18" t="s">
        <v>5802</v>
      </c>
      <c r="F2550" s="18"/>
      <c r="G2550" s="244"/>
      <c r="H2550" s="44"/>
      <c r="I2550" s="150">
        <v>300</v>
      </c>
      <c r="J2550" s="20"/>
      <c r="K2550" s="2">
        <f t="shared" si="110"/>
        <v>0</v>
      </c>
      <c r="L2550" s="16"/>
      <c r="M2550" s="17">
        <f t="shared" si="111"/>
        <v>0</v>
      </c>
      <c r="N2550" s="16"/>
    </row>
    <row r="2551" spans="1:14" ht="34">
      <c r="A2551" s="17" t="s">
        <v>5800</v>
      </c>
      <c r="B2551" s="138"/>
      <c r="C2551" s="17" t="s">
        <v>5843</v>
      </c>
      <c r="D2551" s="28"/>
      <c r="E2551" s="18" t="s">
        <v>5802</v>
      </c>
      <c r="F2551" s="18"/>
      <c r="G2551" s="244"/>
      <c r="H2551" s="44"/>
      <c r="I2551" s="150">
        <v>450</v>
      </c>
      <c r="J2551" s="20"/>
      <c r="K2551" s="2">
        <f t="shared" si="110"/>
        <v>0</v>
      </c>
      <c r="L2551" s="16"/>
      <c r="M2551" s="17">
        <f t="shared" si="111"/>
        <v>0</v>
      </c>
      <c r="N2551" s="16"/>
    </row>
    <row r="2552" spans="1:14" ht="34">
      <c r="A2552" s="17" t="s">
        <v>5800</v>
      </c>
      <c r="B2552" s="138"/>
      <c r="C2552" s="17" t="s">
        <v>5844</v>
      </c>
      <c r="D2552" s="28"/>
      <c r="E2552" s="18" t="s">
        <v>5802</v>
      </c>
      <c r="F2552" s="18"/>
      <c r="G2552" s="244"/>
      <c r="H2552" s="44"/>
      <c r="I2552" s="150">
        <v>300</v>
      </c>
      <c r="J2552" s="20"/>
      <c r="K2552" s="2">
        <f t="shared" si="110"/>
        <v>0</v>
      </c>
      <c r="L2552" s="16"/>
      <c r="M2552" s="17">
        <f t="shared" si="111"/>
        <v>0</v>
      </c>
      <c r="N2552" s="16"/>
    </row>
    <row r="2553" spans="1:14" ht="34">
      <c r="A2553" s="17" t="s">
        <v>5800</v>
      </c>
      <c r="B2553" s="138"/>
      <c r="C2553" s="17" t="s">
        <v>5845</v>
      </c>
      <c r="D2553" s="28"/>
      <c r="E2553" s="18" t="s">
        <v>5802</v>
      </c>
      <c r="F2553" s="18"/>
      <c r="G2553" s="244"/>
      <c r="H2553" s="44"/>
      <c r="I2553" s="150">
        <v>300</v>
      </c>
      <c r="J2553" s="20"/>
      <c r="K2553" s="2">
        <f t="shared" si="110"/>
        <v>0</v>
      </c>
      <c r="L2553" s="16"/>
      <c r="M2553" s="17">
        <f t="shared" si="111"/>
        <v>0</v>
      </c>
      <c r="N2553" s="16"/>
    </row>
    <row r="2554" spans="1:14" ht="34">
      <c r="A2554" s="17" t="s">
        <v>5800</v>
      </c>
      <c r="B2554" s="138"/>
      <c r="C2554" s="17" t="s">
        <v>5846</v>
      </c>
      <c r="D2554" s="28"/>
      <c r="E2554" s="18" t="s">
        <v>5802</v>
      </c>
      <c r="F2554" s="18"/>
      <c r="G2554" s="244"/>
      <c r="H2554" s="44"/>
      <c r="I2554" s="150">
        <v>300</v>
      </c>
      <c r="J2554" s="20"/>
      <c r="K2554" s="2">
        <f t="shared" si="110"/>
        <v>0</v>
      </c>
      <c r="L2554" s="16"/>
      <c r="M2554" s="17">
        <f t="shared" si="111"/>
        <v>0</v>
      </c>
      <c r="N2554" s="16"/>
    </row>
    <row r="2555" spans="1:14" ht="34">
      <c r="A2555" s="17" t="s">
        <v>5800</v>
      </c>
      <c r="B2555" s="138"/>
      <c r="C2555" s="17" t="s">
        <v>5847</v>
      </c>
      <c r="D2555" s="28"/>
      <c r="E2555" s="18" t="s">
        <v>5802</v>
      </c>
      <c r="F2555" s="18"/>
      <c r="G2555" s="244"/>
      <c r="H2555" s="44"/>
      <c r="I2555" s="150">
        <v>240</v>
      </c>
      <c r="J2555" s="20"/>
      <c r="K2555" s="2">
        <f t="shared" si="110"/>
        <v>0</v>
      </c>
      <c r="L2555" s="16"/>
      <c r="M2555" s="17">
        <f t="shared" si="111"/>
        <v>0</v>
      </c>
      <c r="N2555" s="16"/>
    </row>
    <row r="2556" spans="1:14" ht="34">
      <c r="A2556" s="17" t="s">
        <v>5800</v>
      </c>
      <c r="B2556" s="138"/>
      <c r="C2556" s="17" t="s">
        <v>5848</v>
      </c>
      <c r="D2556" s="28"/>
      <c r="E2556" s="18" t="s">
        <v>5802</v>
      </c>
      <c r="F2556" s="18"/>
      <c r="G2556" s="244"/>
      <c r="H2556" s="44"/>
      <c r="I2556" s="150">
        <v>180</v>
      </c>
      <c r="J2556" s="20"/>
      <c r="K2556" s="2">
        <f t="shared" si="110"/>
        <v>0</v>
      </c>
      <c r="L2556" s="16"/>
      <c r="M2556" s="17">
        <f t="shared" si="111"/>
        <v>0</v>
      </c>
      <c r="N2556" s="16"/>
    </row>
    <row r="2557" spans="1:14" ht="34">
      <c r="A2557" s="17" t="s">
        <v>5800</v>
      </c>
      <c r="B2557" s="138"/>
      <c r="C2557" s="17" t="s">
        <v>5849</v>
      </c>
      <c r="D2557" s="28"/>
      <c r="E2557" s="18" t="s">
        <v>5802</v>
      </c>
      <c r="F2557" s="18"/>
      <c r="G2557" s="244"/>
      <c r="H2557" s="44"/>
      <c r="I2557" s="150">
        <v>350</v>
      </c>
      <c r="J2557" s="20"/>
      <c r="K2557" s="2">
        <f t="shared" si="110"/>
        <v>0</v>
      </c>
      <c r="L2557" s="16"/>
      <c r="M2557" s="17">
        <f t="shared" si="111"/>
        <v>0</v>
      </c>
      <c r="N2557" s="16"/>
    </row>
    <row r="2558" spans="1:14" ht="34">
      <c r="A2558" s="17" t="s">
        <v>5800</v>
      </c>
      <c r="B2558" s="138"/>
      <c r="C2558" s="17" t="s">
        <v>5850</v>
      </c>
      <c r="D2558" s="28"/>
      <c r="E2558" s="18" t="s">
        <v>5802</v>
      </c>
      <c r="F2558" s="18"/>
      <c r="G2558" s="244"/>
      <c r="H2558" s="44"/>
      <c r="I2558" s="150">
        <v>350</v>
      </c>
      <c r="J2558" s="20"/>
      <c r="K2558" s="2">
        <f t="shared" si="110"/>
        <v>0</v>
      </c>
      <c r="L2558" s="16"/>
      <c r="M2558" s="17">
        <f t="shared" si="111"/>
        <v>0</v>
      </c>
      <c r="N2558" s="16"/>
    </row>
    <row r="2559" spans="1:14" ht="34">
      <c r="A2559" s="17" t="s">
        <v>5800</v>
      </c>
      <c r="B2559" s="138"/>
      <c r="C2559" s="17" t="s">
        <v>5851</v>
      </c>
      <c r="D2559" s="28"/>
      <c r="E2559" s="18" t="s">
        <v>5802</v>
      </c>
      <c r="F2559" s="18"/>
      <c r="G2559" s="244"/>
      <c r="H2559" s="44"/>
      <c r="I2559" s="150">
        <v>350</v>
      </c>
      <c r="J2559" s="20"/>
      <c r="K2559" s="2">
        <f t="shared" si="110"/>
        <v>0</v>
      </c>
      <c r="L2559" s="16"/>
      <c r="M2559" s="17">
        <f t="shared" si="111"/>
        <v>0</v>
      </c>
      <c r="N2559" s="16"/>
    </row>
    <row r="2560" spans="1:14" ht="34">
      <c r="A2560" s="17" t="s">
        <v>5800</v>
      </c>
      <c r="B2560" s="138"/>
      <c r="C2560" s="17" t="s">
        <v>5852</v>
      </c>
      <c r="D2560" s="28"/>
      <c r="E2560" s="18" t="s">
        <v>5802</v>
      </c>
      <c r="F2560" s="18"/>
      <c r="G2560" s="244"/>
      <c r="H2560" s="44"/>
      <c r="I2560" s="150">
        <v>350</v>
      </c>
      <c r="J2560" s="20"/>
      <c r="K2560" s="2">
        <f t="shared" si="110"/>
        <v>0</v>
      </c>
      <c r="L2560" s="16"/>
      <c r="M2560" s="17">
        <f t="shared" si="111"/>
        <v>0</v>
      </c>
      <c r="N2560" s="16"/>
    </row>
    <row r="2561" spans="1:14" ht="34">
      <c r="A2561" s="17" t="s">
        <v>5800</v>
      </c>
      <c r="B2561" s="138"/>
      <c r="C2561" s="17" t="s">
        <v>5853</v>
      </c>
      <c r="D2561" s="28"/>
      <c r="E2561" s="18" t="s">
        <v>5802</v>
      </c>
      <c r="F2561" s="18"/>
      <c r="G2561" s="244"/>
      <c r="H2561" s="44"/>
      <c r="I2561" s="150">
        <v>350</v>
      </c>
      <c r="J2561" s="20"/>
      <c r="K2561" s="2">
        <f t="shared" si="110"/>
        <v>0</v>
      </c>
      <c r="L2561" s="16"/>
      <c r="M2561" s="17">
        <f t="shared" si="111"/>
        <v>0</v>
      </c>
      <c r="N2561" s="16"/>
    </row>
    <row r="2562" spans="1:14" ht="34">
      <c r="A2562" s="17" t="s">
        <v>5800</v>
      </c>
      <c r="B2562" s="138"/>
      <c r="C2562" s="17" t="s">
        <v>5854</v>
      </c>
      <c r="D2562" s="28"/>
      <c r="E2562" s="18" t="s">
        <v>5802</v>
      </c>
      <c r="F2562" s="18"/>
      <c r="G2562" s="244"/>
      <c r="H2562" s="44"/>
      <c r="I2562" s="150">
        <v>350</v>
      </c>
      <c r="J2562" s="20"/>
      <c r="K2562" s="2">
        <f t="shared" si="110"/>
        <v>0</v>
      </c>
      <c r="L2562" s="16"/>
      <c r="M2562" s="17">
        <f t="shared" si="111"/>
        <v>0</v>
      </c>
      <c r="N2562" s="16"/>
    </row>
    <row r="2563" spans="1:14" ht="34">
      <c r="A2563" s="17" t="s">
        <v>5800</v>
      </c>
      <c r="B2563" s="138"/>
      <c r="C2563" s="17" t="s">
        <v>5855</v>
      </c>
      <c r="D2563" s="28"/>
      <c r="E2563" s="18" t="s">
        <v>5802</v>
      </c>
      <c r="F2563" s="18"/>
      <c r="G2563" s="244"/>
      <c r="H2563" s="44"/>
      <c r="I2563" s="150">
        <v>350</v>
      </c>
      <c r="J2563" s="20"/>
      <c r="K2563" s="2">
        <f t="shared" si="110"/>
        <v>0</v>
      </c>
      <c r="L2563" s="16"/>
      <c r="M2563" s="17">
        <f t="shared" si="111"/>
        <v>0</v>
      </c>
      <c r="N2563" s="16"/>
    </row>
    <row r="2564" spans="1:14" ht="34">
      <c r="A2564" s="17" t="s">
        <v>5800</v>
      </c>
      <c r="B2564" s="138"/>
      <c r="C2564" s="17" t="s">
        <v>5856</v>
      </c>
      <c r="D2564" s="28"/>
      <c r="E2564" s="18" t="s">
        <v>5802</v>
      </c>
      <c r="F2564" s="18"/>
      <c r="G2564" s="244"/>
      <c r="H2564" s="44"/>
      <c r="I2564" s="150">
        <v>350</v>
      </c>
      <c r="J2564" s="20"/>
      <c r="K2564" s="2">
        <f t="shared" si="110"/>
        <v>0</v>
      </c>
      <c r="L2564" s="16"/>
      <c r="M2564" s="17">
        <f t="shared" si="111"/>
        <v>0</v>
      </c>
      <c r="N2564" s="16"/>
    </row>
    <row r="2565" spans="1:14" ht="34">
      <c r="A2565" s="17" t="s">
        <v>5800</v>
      </c>
      <c r="B2565" s="138"/>
      <c r="C2565" s="17" t="s">
        <v>5857</v>
      </c>
      <c r="D2565" s="28"/>
      <c r="E2565" s="18" t="s">
        <v>5802</v>
      </c>
      <c r="F2565" s="18"/>
      <c r="G2565" s="244"/>
      <c r="H2565" s="44"/>
      <c r="I2565" s="150">
        <v>250</v>
      </c>
      <c r="J2565" s="20"/>
      <c r="K2565" s="2">
        <f t="shared" si="110"/>
        <v>0</v>
      </c>
      <c r="L2565" s="16"/>
      <c r="M2565" s="17">
        <f t="shared" si="111"/>
        <v>0</v>
      </c>
      <c r="N2565" s="16"/>
    </row>
    <row r="2566" spans="1:14" ht="34">
      <c r="A2566" s="17" t="s">
        <v>5800</v>
      </c>
      <c r="B2566" s="138"/>
      <c r="C2566" s="17" t="s">
        <v>5858</v>
      </c>
      <c r="D2566" s="28"/>
      <c r="E2566" s="18" t="s">
        <v>5802</v>
      </c>
      <c r="F2566" s="18"/>
      <c r="G2566" s="244"/>
      <c r="H2566" s="44"/>
      <c r="I2566" s="150">
        <v>400</v>
      </c>
      <c r="J2566" s="20"/>
      <c r="K2566" s="2">
        <f t="shared" si="110"/>
        <v>0</v>
      </c>
      <c r="L2566" s="16"/>
      <c r="M2566" s="17">
        <f t="shared" si="111"/>
        <v>0</v>
      </c>
      <c r="N2566" s="16"/>
    </row>
    <row r="2567" spans="1:14" ht="34">
      <c r="A2567" s="17" t="s">
        <v>5800</v>
      </c>
      <c r="B2567" s="138"/>
      <c r="C2567" s="17" t="s">
        <v>5859</v>
      </c>
      <c r="D2567" s="28"/>
      <c r="E2567" s="18" t="s">
        <v>5802</v>
      </c>
      <c r="F2567" s="18"/>
      <c r="G2567" s="244"/>
      <c r="H2567" s="44"/>
      <c r="I2567" s="150">
        <v>360</v>
      </c>
      <c r="J2567" s="20"/>
      <c r="K2567" s="2">
        <f t="shared" si="110"/>
        <v>0</v>
      </c>
      <c r="L2567" s="16"/>
      <c r="M2567" s="17">
        <f t="shared" si="111"/>
        <v>0</v>
      </c>
      <c r="N2567" s="16"/>
    </row>
    <row r="2568" spans="1:14" ht="34">
      <c r="A2568" s="17" t="s">
        <v>5800</v>
      </c>
      <c r="B2568" s="138"/>
      <c r="C2568" s="17" t="s">
        <v>5860</v>
      </c>
      <c r="D2568" s="28"/>
      <c r="E2568" s="18" t="s">
        <v>5802</v>
      </c>
      <c r="F2568" s="18"/>
      <c r="G2568" s="244"/>
      <c r="H2568" s="44"/>
      <c r="I2568" s="150">
        <v>350</v>
      </c>
      <c r="J2568" s="20"/>
      <c r="K2568" s="2">
        <f t="shared" si="110"/>
        <v>0</v>
      </c>
      <c r="L2568" s="16"/>
      <c r="M2568" s="17">
        <f t="shared" si="111"/>
        <v>0</v>
      </c>
      <c r="N2568" s="16"/>
    </row>
    <row r="2569" spans="1:14" ht="34">
      <c r="A2569" s="17" t="s">
        <v>5800</v>
      </c>
      <c r="B2569" s="138"/>
      <c r="C2569" s="17" t="s">
        <v>5861</v>
      </c>
      <c r="D2569" s="28"/>
      <c r="E2569" s="18" t="s">
        <v>5802</v>
      </c>
      <c r="F2569" s="18"/>
      <c r="G2569" s="244"/>
      <c r="H2569" s="44"/>
      <c r="I2569" s="150">
        <v>350</v>
      </c>
      <c r="J2569" s="20"/>
      <c r="K2569" s="2">
        <f t="shared" si="110"/>
        <v>0</v>
      </c>
      <c r="L2569" s="16"/>
      <c r="M2569" s="17">
        <f t="shared" si="111"/>
        <v>0</v>
      </c>
      <c r="N2569" s="16"/>
    </row>
    <row r="2570" spans="1:14" ht="34">
      <c r="A2570" s="17" t="s">
        <v>5800</v>
      </c>
      <c r="B2570" s="138"/>
      <c r="C2570" s="17" t="s">
        <v>5862</v>
      </c>
      <c r="D2570" s="28"/>
      <c r="E2570" s="18" t="s">
        <v>5802</v>
      </c>
      <c r="F2570" s="18"/>
      <c r="G2570" s="244"/>
      <c r="H2570" s="44"/>
      <c r="I2570" s="150">
        <v>350</v>
      </c>
      <c r="J2570" s="20"/>
      <c r="K2570" s="2">
        <f t="shared" si="110"/>
        <v>0</v>
      </c>
      <c r="L2570" s="16"/>
      <c r="M2570" s="17">
        <f t="shared" si="111"/>
        <v>0</v>
      </c>
      <c r="N2570" s="16"/>
    </row>
    <row r="2571" spans="1:14" ht="34">
      <c r="A2571" s="17" t="s">
        <v>5800</v>
      </c>
      <c r="B2571" s="138"/>
      <c r="C2571" s="17" t="s">
        <v>5863</v>
      </c>
      <c r="D2571" s="28"/>
      <c r="E2571" s="18" t="s">
        <v>5802</v>
      </c>
      <c r="F2571" s="18"/>
      <c r="G2571" s="244"/>
      <c r="H2571" s="44"/>
      <c r="I2571" s="150">
        <v>350</v>
      </c>
      <c r="J2571" s="20"/>
      <c r="K2571" s="2">
        <f t="shared" si="110"/>
        <v>0</v>
      </c>
      <c r="L2571" s="16"/>
      <c r="M2571" s="17">
        <f t="shared" si="111"/>
        <v>0</v>
      </c>
      <c r="N2571" s="16"/>
    </row>
    <row r="2572" spans="1:14" ht="34">
      <c r="A2572" s="17" t="s">
        <v>5800</v>
      </c>
      <c r="B2572" s="138"/>
      <c r="C2572" s="17" t="s">
        <v>5864</v>
      </c>
      <c r="D2572" s="28"/>
      <c r="E2572" s="18" t="s">
        <v>5802</v>
      </c>
      <c r="F2572" s="18"/>
      <c r="G2572" s="244"/>
      <c r="H2572" s="44"/>
      <c r="I2572" s="150">
        <v>350</v>
      </c>
      <c r="J2572" s="20"/>
      <c r="K2572" s="2">
        <f t="shared" si="110"/>
        <v>0</v>
      </c>
      <c r="L2572" s="16"/>
      <c r="M2572" s="17">
        <f t="shared" si="111"/>
        <v>0</v>
      </c>
      <c r="N2572" s="16"/>
    </row>
    <row r="2573" spans="1:14" ht="34">
      <c r="A2573" s="17" t="s">
        <v>5800</v>
      </c>
      <c r="B2573" s="138"/>
      <c r="C2573" s="17" t="s">
        <v>5865</v>
      </c>
      <c r="D2573" s="28"/>
      <c r="E2573" s="18" t="s">
        <v>5802</v>
      </c>
      <c r="F2573" s="18"/>
      <c r="G2573" s="244"/>
      <c r="H2573" s="44"/>
      <c r="I2573" s="150">
        <v>350</v>
      </c>
      <c r="J2573" s="20"/>
      <c r="K2573" s="2">
        <f t="shared" ref="K2573:K2632" si="112">I2573*J2573</f>
        <v>0</v>
      </c>
      <c r="L2573" s="16"/>
      <c r="M2573" s="17">
        <f t="shared" ref="M2573:M2631" si="113">I2573*L2573</f>
        <v>0</v>
      </c>
      <c r="N2573" s="16"/>
    </row>
    <row r="2574" spans="1:14" ht="34">
      <c r="A2574" s="17" t="s">
        <v>5800</v>
      </c>
      <c r="B2574" s="138"/>
      <c r="C2574" s="17" t="s">
        <v>5866</v>
      </c>
      <c r="D2574" s="28"/>
      <c r="E2574" s="18" t="s">
        <v>5802</v>
      </c>
      <c r="F2574" s="18"/>
      <c r="G2574" s="244"/>
      <c r="H2574" s="44"/>
      <c r="I2574" s="150">
        <v>350</v>
      </c>
      <c r="J2574" s="20"/>
      <c r="K2574" s="2">
        <f t="shared" si="112"/>
        <v>0</v>
      </c>
      <c r="L2574" s="16"/>
      <c r="M2574" s="17">
        <f t="shared" si="113"/>
        <v>0</v>
      </c>
      <c r="N2574" s="16"/>
    </row>
    <row r="2575" spans="1:14" ht="34">
      <c r="A2575" s="17" t="s">
        <v>5800</v>
      </c>
      <c r="B2575" s="138"/>
      <c r="C2575" s="17" t="s">
        <v>5867</v>
      </c>
      <c r="D2575" s="28"/>
      <c r="E2575" s="18" t="s">
        <v>5802</v>
      </c>
      <c r="F2575" s="18"/>
      <c r="G2575" s="244"/>
      <c r="H2575" s="44"/>
      <c r="I2575" s="150">
        <v>350</v>
      </c>
      <c r="J2575" s="20"/>
      <c r="K2575" s="2">
        <f t="shared" si="112"/>
        <v>0</v>
      </c>
      <c r="L2575" s="16"/>
      <c r="M2575" s="17">
        <f t="shared" si="113"/>
        <v>0</v>
      </c>
      <c r="N2575" s="16"/>
    </row>
    <row r="2576" spans="1:14" ht="34">
      <c r="A2576" s="17" t="s">
        <v>5800</v>
      </c>
      <c r="B2576" s="138"/>
      <c r="C2576" s="17" t="s">
        <v>5868</v>
      </c>
      <c r="D2576" s="28"/>
      <c r="E2576" s="18" t="s">
        <v>5802</v>
      </c>
      <c r="F2576" s="18"/>
      <c r="G2576" s="244"/>
      <c r="H2576" s="44"/>
      <c r="I2576" s="150">
        <v>350</v>
      </c>
      <c r="J2576" s="20"/>
      <c r="K2576" s="2">
        <f t="shared" si="112"/>
        <v>0</v>
      </c>
      <c r="L2576" s="16"/>
      <c r="M2576" s="17">
        <f t="shared" si="113"/>
        <v>0</v>
      </c>
      <c r="N2576" s="16"/>
    </row>
    <row r="2577" spans="1:14" ht="34">
      <c r="A2577" s="17" t="s">
        <v>5800</v>
      </c>
      <c r="B2577" s="138"/>
      <c r="C2577" s="17" t="s">
        <v>5869</v>
      </c>
      <c r="D2577" s="28"/>
      <c r="E2577" s="18" t="s">
        <v>5802</v>
      </c>
      <c r="F2577" s="18"/>
      <c r="G2577" s="244"/>
      <c r="H2577" s="44"/>
      <c r="I2577" s="150">
        <v>350</v>
      </c>
      <c r="J2577" s="20"/>
      <c r="K2577" s="2">
        <f t="shared" si="112"/>
        <v>0</v>
      </c>
      <c r="L2577" s="16"/>
      <c r="M2577" s="17">
        <f t="shared" si="113"/>
        <v>0</v>
      </c>
      <c r="N2577" s="16"/>
    </row>
    <row r="2578" spans="1:14" ht="34">
      <c r="A2578" s="17" t="s">
        <v>5800</v>
      </c>
      <c r="B2578" s="138"/>
      <c r="C2578" s="17" t="s">
        <v>5870</v>
      </c>
      <c r="D2578" s="28"/>
      <c r="E2578" s="18" t="s">
        <v>5802</v>
      </c>
      <c r="F2578" s="18"/>
      <c r="G2578" s="244"/>
      <c r="H2578" s="44"/>
      <c r="I2578" s="150">
        <v>400</v>
      </c>
      <c r="J2578" s="20"/>
      <c r="K2578" s="2">
        <f t="shared" si="112"/>
        <v>0</v>
      </c>
      <c r="L2578" s="16"/>
      <c r="M2578" s="17">
        <f t="shared" si="113"/>
        <v>0</v>
      </c>
      <c r="N2578" s="16"/>
    </row>
    <row r="2579" spans="1:14" ht="34">
      <c r="A2579" s="17" t="s">
        <v>5800</v>
      </c>
      <c r="B2579" s="138"/>
      <c r="C2579" s="17" t="s">
        <v>5871</v>
      </c>
      <c r="D2579" s="28"/>
      <c r="E2579" s="18" t="s">
        <v>5802</v>
      </c>
      <c r="F2579" s="18"/>
      <c r="G2579" s="244"/>
      <c r="H2579" s="44"/>
      <c r="I2579" s="150">
        <v>350</v>
      </c>
      <c r="J2579" s="20"/>
      <c r="K2579" s="2">
        <f t="shared" si="112"/>
        <v>0</v>
      </c>
      <c r="L2579" s="16"/>
      <c r="M2579" s="17">
        <f t="shared" si="113"/>
        <v>0</v>
      </c>
      <c r="N2579" s="16"/>
    </row>
    <row r="2580" spans="1:14" ht="34">
      <c r="A2580" s="17" t="s">
        <v>5800</v>
      </c>
      <c r="B2580" s="138"/>
      <c r="C2580" s="17" t="s">
        <v>5872</v>
      </c>
      <c r="D2580" s="28"/>
      <c r="E2580" s="18" t="s">
        <v>5802</v>
      </c>
      <c r="F2580" s="18"/>
      <c r="G2580" s="244"/>
      <c r="H2580" s="44"/>
      <c r="I2580" s="150">
        <v>350</v>
      </c>
      <c r="J2580" s="20"/>
      <c r="K2580" s="2">
        <f t="shared" si="112"/>
        <v>0</v>
      </c>
      <c r="L2580" s="16"/>
      <c r="M2580" s="17">
        <f t="shared" si="113"/>
        <v>0</v>
      </c>
      <c r="N2580" s="16"/>
    </row>
    <row r="2581" spans="1:14" ht="34">
      <c r="A2581" s="17" t="s">
        <v>5800</v>
      </c>
      <c r="B2581" s="138"/>
      <c r="C2581" s="17" t="s">
        <v>5873</v>
      </c>
      <c r="D2581" s="28"/>
      <c r="E2581" s="18" t="s">
        <v>5802</v>
      </c>
      <c r="F2581" s="18"/>
      <c r="G2581" s="244"/>
      <c r="H2581" s="44"/>
      <c r="I2581" s="150">
        <v>350</v>
      </c>
      <c r="J2581" s="20"/>
      <c r="K2581" s="2">
        <f t="shared" si="112"/>
        <v>0</v>
      </c>
      <c r="L2581" s="16"/>
      <c r="M2581" s="17">
        <f t="shared" si="113"/>
        <v>0</v>
      </c>
      <c r="N2581" s="16"/>
    </row>
    <row r="2582" spans="1:14" ht="34">
      <c r="A2582" s="17" t="s">
        <v>5800</v>
      </c>
      <c r="B2582" s="138"/>
      <c r="C2582" s="17" t="s">
        <v>5874</v>
      </c>
      <c r="D2582" s="28"/>
      <c r="E2582" s="18" t="s">
        <v>5802</v>
      </c>
      <c r="F2582" s="18"/>
      <c r="G2582" s="244"/>
      <c r="H2582" s="44"/>
      <c r="I2582" s="150">
        <v>350</v>
      </c>
      <c r="J2582" s="20"/>
      <c r="K2582" s="2">
        <f t="shared" si="112"/>
        <v>0</v>
      </c>
      <c r="L2582" s="16"/>
      <c r="M2582" s="17">
        <f t="shared" si="113"/>
        <v>0</v>
      </c>
      <c r="N2582" s="16"/>
    </row>
    <row r="2583" spans="1:14" ht="34">
      <c r="A2583" s="17" t="s">
        <v>5800</v>
      </c>
      <c r="B2583" s="138"/>
      <c r="C2583" s="121" t="s">
        <v>5875</v>
      </c>
      <c r="D2583" s="122"/>
      <c r="E2583" s="18" t="s">
        <v>5802</v>
      </c>
      <c r="F2583" s="18"/>
      <c r="G2583" s="244"/>
      <c r="H2583" s="44"/>
      <c r="I2583" s="150">
        <v>350</v>
      </c>
      <c r="J2583" s="20"/>
      <c r="K2583" s="2">
        <f t="shared" si="112"/>
        <v>0</v>
      </c>
      <c r="L2583" s="16"/>
      <c r="M2583" s="17">
        <f t="shared" si="113"/>
        <v>0</v>
      </c>
      <c r="N2583" s="16"/>
    </row>
    <row r="2584" spans="1:14" ht="34">
      <c r="A2584" s="17" t="s">
        <v>5800</v>
      </c>
      <c r="B2584" s="161"/>
      <c r="C2584" s="36" t="s">
        <v>5876</v>
      </c>
      <c r="D2584" s="163"/>
      <c r="E2584" s="14" t="s">
        <v>5802</v>
      </c>
      <c r="F2584" s="18"/>
      <c r="G2584" s="244"/>
      <c r="H2584" s="44"/>
      <c r="I2584" s="150">
        <v>350</v>
      </c>
      <c r="J2584" s="20"/>
      <c r="K2584" s="2">
        <f t="shared" si="112"/>
        <v>0</v>
      </c>
      <c r="L2584" s="16"/>
      <c r="M2584" s="17">
        <f t="shared" si="113"/>
        <v>0</v>
      </c>
      <c r="N2584" s="16"/>
    </row>
    <row r="2585" spans="1:14" ht="34">
      <c r="A2585" s="17" t="s">
        <v>5800</v>
      </c>
      <c r="B2585" s="161"/>
      <c r="C2585" s="36" t="s">
        <v>5877</v>
      </c>
      <c r="D2585" s="163"/>
      <c r="E2585" s="14" t="s">
        <v>5802</v>
      </c>
      <c r="F2585" s="18"/>
      <c r="G2585" s="244"/>
      <c r="H2585" s="44"/>
      <c r="I2585" s="150">
        <v>400</v>
      </c>
      <c r="J2585" s="20"/>
      <c r="K2585" s="2">
        <f t="shared" si="112"/>
        <v>0</v>
      </c>
      <c r="L2585" s="16"/>
      <c r="M2585" s="17">
        <f t="shared" si="113"/>
        <v>0</v>
      </c>
      <c r="N2585" s="16"/>
    </row>
    <row r="2586" spans="1:14" ht="34">
      <c r="A2586" s="17" t="s">
        <v>5800</v>
      </c>
      <c r="B2586" s="161"/>
      <c r="C2586" s="36" t="s">
        <v>5878</v>
      </c>
      <c r="D2586" s="163"/>
      <c r="E2586" s="14" t="s">
        <v>5802</v>
      </c>
      <c r="F2586" s="18"/>
      <c r="G2586" s="244"/>
      <c r="H2586" s="44"/>
      <c r="I2586" s="150">
        <v>350</v>
      </c>
      <c r="J2586" s="20"/>
      <c r="K2586" s="2">
        <f t="shared" si="112"/>
        <v>0</v>
      </c>
      <c r="L2586" s="16"/>
      <c r="M2586" s="17">
        <f t="shared" si="113"/>
        <v>0</v>
      </c>
      <c r="N2586" s="16"/>
    </row>
    <row r="2587" spans="1:14" ht="34">
      <c r="A2587" s="17" t="s">
        <v>5800</v>
      </c>
      <c r="B2587" s="161"/>
      <c r="C2587" s="36" t="s">
        <v>5879</v>
      </c>
      <c r="D2587" s="163"/>
      <c r="E2587" s="14" t="s">
        <v>5802</v>
      </c>
      <c r="F2587" s="18"/>
      <c r="G2587" s="244"/>
      <c r="H2587" s="44"/>
      <c r="I2587" s="150">
        <v>350</v>
      </c>
      <c r="J2587" s="20"/>
      <c r="K2587" s="2">
        <f t="shared" si="112"/>
        <v>0</v>
      </c>
      <c r="L2587" s="16"/>
      <c r="M2587" s="17">
        <f t="shared" si="113"/>
        <v>0</v>
      </c>
      <c r="N2587" s="16"/>
    </row>
    <row r="2588" spans="1:14" ht="34">
      <c r="A2588" s="17" t="s">
        <v>5800</v>
      </c>
      <c r="B2588" s="161"/>
      <c r="C2588" s="36" t="s">
        <v>5880</v>
      </c>
      <c r="D2588" s="163"/>
      <c r="E2588" s="14" t="s">
        <v>5802</v>
      </c>
      <c r="F2588" s="18"/>
      <c r="G2588" s="244"/>
      <c r="H2588" s="44"/>
      <c r="I2588" s="150">
        <v>350</v>
      </c>
      <c r="J2588" s="20"/>
      <c r="K2588" s="2">
        <f t="shared" si="112"/>
        <v>0</v>
      </c>
      <c r="L2588" s="16"/>
      <c r="M2588" s="17">
        <f t="shared" si="113"/>
        <v>0</v>
      </c>
      <c r="N2588" s="16"/>
    </row>
    <row r="2589" spans="1:14" ht="51">
      <c r="A2589" s="17" t="s">
        <v>5800</v>
      </c>
      <c r="B2589" s="161"/>
      <c r="C2589" s="36" t="s">
        <v>5881</v>
      </c>
      <c r="D2589" s="163"/>
      <c r="E2589" s="14" t="s">
        <v>5802</v>
      </c>
      <c r="F2589" s="18"/>
      <c r="G2589" s="244"/>
      <c r="H2589" s="44"/>
      <c r="I2589" s="150">
        <v>350</v>
      </c>
      <c r="J2589" s="20"/>
      <c r="K2589" s="2">
        <f t="shared" si="112"/>
        <v>0</v>
      </c>
      <c r="L2589" s="16"/>
      <c r="M2589" s="17">
        <f t="shared" si="113"/>
        <v>0</v>
      </c>
      <c r="N2589" s="16"/>
    </row>
    <row r="2590" spans="1:14" ht="34">
      <c r="A2590" s="17" t="s">
        <v>5800</v>
      </c>
      <c r="B2590" s="161"/>
      <c r="C2590" s="36" t="s">
        <v>5882</v>
      </c>
      <c r="D2590" s="163"/>
      <c r="E2590" s="14" t="s">
        <v>5802</v>
      </c>
      <c r="F2590" s="18"/>
      <c r="G2590" s="244"/>
      <c r="H2590" s="44"/>
      <c r="I2590" s="150">
        <v>350</v>
      </c>
      <c r="J2590" s="20"/>
      <c r="K2590" s="2">
        <f t="shared" si="112"/>
        <v>0</v>
      </c>
      <c r="L2590" s="16"/>
      <c r="M2590" s="17">
        <f t="shared" si="113"/>
        <v>0</v>
      </c>
      <c r="N2590" s="16"/>
    </row>
    <row r="2591" spans="1:14" ht="34">
      <c r="A2591" s="17" t="s">
        <v>5800</v>
      </c>
      <c r="B2591" s="161"/>
      <c r="C2591" s="36" t="s">
        <v>5883</v>
      </c>
      <c r="D2591" s="163"/>
      <c r="E2591" s="14" t="s">
        <v>5802</v>
      </c>
      <c r="F2591" s="18"/>
      <c r="G2591" s="244"/>
      <c r="H2591" s="44"/>
      <c r="I2591" s="150">
        <v>350</v>
      </c>
      <c r="J2591" s="20"/>
      <c r="K2591" s="2">
        <f t="shared" si="112"/>
        <v>0</v>
      </c>
      <c r="L2591" s="16"/>
      <c r="M2591" s="17">
        <f t="shared" si="113"/>
        <v>0</v>
      </c>
      <c r="N2591" s="16"/>
    </row>
    <row r="2592" spans="1:14" ht="34">
      <c r="A2592" s="17" t="s">
        <v>5800</v>
      </c>
      <c r="B2592" s="162"/>
      <c r="C2592" s="36" t="s">
        <v>5884</v>
      </c>
      <c r="D2592" s="37"/>
      <c r="E2592" s="14" t="s">
        <v>5802</v>
      </c>
      <c r="F2592" s="18"/>
      <c r="G2592" s="244"/>
      <c r="H2592" s="44"/>
      <c r="I2592" s="150">
        <v>350</v>
      </c>
      <c r="J2592" s="20"/>
      <c r="K2592" s="2">
        <f t="shared" si="112"/>
        <v>0</v>
      </c>
      <c r="L2592" s="16"/>
      <c r="M2592" s="17">
        <f t="shared" si="113"/>
        <v>0</v>
      </c>
      <c r="N2592" s="16"/>
    </row>
    <row r="2593" spans="1:14" ht="51">
      <c r="A2593" s="17" t="s">
        <v>5800</v>
      </c>
      <c r="B2593" s="162"/>
      <c r="C2593" s="36" t="s">
        <v>5885</v>
      </c>
      <c r="D2593" s="37"/>
      <c r="E2593" s="14" t="s">
        <v>5802</v>
      </c>
      <c r="F2593" s="18"/>
      <c r="G2593" s="244"/>
      <c r="H2593" s="44"/>
      <c r="I2593" s="150">
        <v>350</v>
      </c>
      <c r="J2593" s="20"/>
      <c r="K2593" s="2">
        <f t="shared" si="112"/>
        <v>0</v>
      </c>
      <c r="L2593" s="16"/>
      <c r="M2593" s="17">
        <f t="shared" si="113"/>
        <v>0</v>
      </c>
      <c r="N2593" s="16"/>
    </row>
    <row r="2594" spans="1:14" ht="34">
      <c r="A2594" s="17" t="s">
        <v>5800</v>
      </c>
      <c r="B2594" s="161"/>
      <c r="C2594" s="36" t="s">
        <v>5886</v>
      </c>
      <c r="D2594" s="38"/>
      <c r="E2594" s="14" t="s">
        <v>5802</v>
      </c>
      <c r="F2594" s="18"/>
      <c r="G2594" s="244"/>
      <c r="H2594" s="44"/>
      <c r="I2594" s="150">
        <v>350</v>
      </c>
      <c r="J2594" s="20"/>
      <c r="K2594" s="2">
        <f t="shared" si="112"/>
        <v>0</v>
      </c>
      <c r="L2594" s="16"/>
      <c r="M2594" s="17">
        <f t="shared" si="113"/>
        <v>0</v>
      </c>
      <c r="N2594" s="16"/>
    </row>
    <row r="2595" spans="1:14" ht="34">
      <c r="A2595" s="17" t="s">
        <v>5800</v>
      </c>
      <c r="B2595" s="161"/>
      <c r="C2595" s="36" t="s">
        <v>5887</v>
      </c>
      <c r="D2595" s="38"/>
      <c r="E2595" s="14" t="s">
        <v>5802</v>
      </c>
      <c r="F2595" s="18"/>
      <c r="G2595" s="244"/>
      <c r="H2595" s="44"/>
      <c r="I2595" s="150">
        <v>350</v>
      </c>
      <c r="J2595" s="20"/>
      <c r="K2595" s="2">
        <f t="shared" si="112"/>
        <v>0</v>
      </c>
      <c r="L2595" s="16"/>
      <c r="M2595" s="17">
        <f t="shared" si="113"/>
        <v>0</v>
      </c>
      <c r="N2595" s="16"/>
    </row>
    <row r="2596" spans="1:14" ht="34">
      <c r="A2596" s="17" t="s">
        <v>5800</v>
      </c>
      <c r="B2596" s="161"/>
      <c r="C2596" s="36" t="s">
        <v>5888</v>
      </c>
      <c r="D2596" s="38"/>
      <c r="E2596" s="14" t="s">
        <v>5802</v>
      </c>
      <c r="F2596" s="18"/>
      <c r="G2596" s="244"/>
      <c r="H2596" s="44"/>
      <c r="I2596" s="150">
        <v>350</v>
      </c>
      <c r="J2596" s="20"/>
      <c r="K2596" s="2">
        <f t="shared" si="112"/>
        <v>0</v>
      </c>
      <c r="L2596" s="16"/>
      <c r="M2596" s="17">
        <f t="shared" si="113"/>
        <v>0</v>
      </c>
      <c r="N2596" s="16"/>
    </row>
    <row r="2597" spans="1:14" ht="34">
      <c r="A2597" s="17" t="s">
        <v>5800</v>
      </c>
      <c r="B2597" s="161"/>
      <c r="C2597" s="36" t="s">
        <v>5889</v>
      </c>
      <c r="D2597" s="37"/>
      <c r="E2597" s="14" t="s">
        <v>5802</v>
      </c>
      <c r="F2597" s="18"/>
      <c r="G2597" s="244"/>
      <c r="H2597" s="44"/>
      <c r="I2597" s="150">
        <v>350</v>
      </c>
      <c r="J2597" s="20"/>
      <c r="K2597" s="2">
        <f t="shared" si="112"/>
        <v>0</v>
      </c>
      <c r="L2597" s="16"/>
      <c r="M2597" s="17">
        <f t="shared" si="113"/>
        <v>0</v>
      </c>
      <c r="N2597" s="16"/>
    </row>
    <row r="2598" spans="1:14" ht="34">
      <c r="A2598" s="17" t="s">
        <v>5800</v>
      </c>
      <c r="B2598" s="161"/>
      <c r="C2598" s="36" t="s">
        <v>5890</v>
      </c>
      <c r="D2598" s="37"/>
      <c r="E2598" s="14" t="s">
        <v>5802</v>
      </c>
      <c r="F2598" s="18"/>
      <c r="G2598" s="244"/>
      <c r="H2598" s="44"/>
      <c r="I2598" s="150">
        <v>350</v>
      </c>
      <c r="J2598" s="20"/>
      <c r="K2598" s="2">
        <f t="shared" si="112"/>
        <v>0</v>
      </c>
      <c r="L2598" s="16"/>
      <c r="M2598" s="17">
        <f t="shared" si="113"/>
        <v>0</v>
      </c>
      <c r="N2598" s="16"/>
    </row>
    <row r="2599" spans="1:14" ht="34">
      <c r="A2599" s="17" t="s">
        <v>5800</v>
      </c>
      <c r="B2599" s="161"/>
      <c r="C2599" s="36" t="s">
        <v>5891</v>
      </c>
      <c r="D2599" s="37"/>
      <c r="E2599" s="14" t="s">
        <v>5802</v>
      </c>
      <c r="F2599" s="18"/>
      <c r="G2599" s="244"/>
      <c r="H2599" s="44"/>
      <c r="I2599" s="150">
        <v>350</v>
      </c>
      <c r="J2599" s="20"/>
      <c r="K2599" s="2">
        <f t="shared" si="112"/>
        <v>0</v>
      </c>
      <c r="L2599" s="16"/>
      <c r="M2599" s="17">
        <f t="shared" si="113"/>
        <v>0</v>
      </c>
      <c r="N2599" s="16"/>
    </row>
    <row r="2600" spans="1:14" ht="34">
      <c r="A2600" s="17" t="s">
        <v>5800</v>
      </c>
      <c r="B2600" s="161"/>
      <c r="C2600" s="36" t="s">
        <v>5892</v>
      </c>
      <c r="D2600" s="37"/>
      <c r="E2600" s="14" t="s">
        <v>5802</v>
      </c>
      <c r="F2600" s="18"/>
      <c r="G2600" s="244"/>
      <c r="H2600" s="44"/>
      <c r="I2600" s="150">
        <v>350</v>
      </c>
      <c r="J2600" s="20"/>
      <c r="K2600" s="2">
        <f t="shared" si="112"/>
        <v>0</v>
      </c>
      <c r="L2600" s="16"/>
      <c r="M2600" s="17">
        <f t="shared" si="113"/>
        <v>0</v>
      </c>
      <c r="N2600" s="16"/>
    </row>
    <row r="2601" spans="1:14" ht="34">
      <c r="A2601" s="17" t="s">
        <v>5800</v>
      </c>
      <c r="B2601" s="161"/>
      <c r="C2601" s="36" t="s">
        <v>5893</v>
      </c>
      <c r="D2601" s="37"/>
      <c r="E2601" s="14" t="s">
        <v>5802</v>
      </c>
      <c r="F2601" s="18"/>
      <c r="G2601" s="244"/>
      <c r="H2601" s="44"/>
      <c r="I2601" s="150">
        <v>350</v>
      </c>
      <c r="J2601" s="20"/>
      <c r="K2601" s="2">
        <f t="shared" si="112"/>
        <v>0</v>
      </c>
      <c r="L2601" s="16"/>
      <c r="M2601" s="17">
        <f t="shared" si="113"/>
        <v>0</v>
      </c>
      <c r="N2601" s="16"/>
    </row>
    <row r="2602" spans="1:14" ht="34">
      <c r="A2602" s="17" t="s">
        <v>5800</v>
      </c>
      <c r="B2602" s="161"/>
      <c r="C2602" s="36" t="s">
        <v>5894</v>
      </c>
      <c r="D2602" s="37"/>
      <c r="E2602" s="14" t="s">
        <v>5802</v>
      </c>
      <c r="F2602" s="18"/>
      <c r="G2602" s="244"/>
      <c r="H2602" s="44"/>
      <c r="I2602" s="150">
        <v>350</v>
      </c>
      <c r="J2602" s="20"/>
      <c r="K2602" s="2">
        <f t="shared" si="112"/>
        <v>0</v>
      </c>
      <c r="L2602" s="16"/>
      <c r="M2602" s="17">
        <f t="shared" si="113"/>
        <v>0</v>
      </c>
      <c r="N2602" s="16"/>
    </row>
    <row r="2603" spans="1:14" ht="34">
      <c r="A2603" s="17" t="s">
        <v>5800</v>
      </c>
      <c r="B2603" s="161"/>
      <c r="C2603" s="36" t="s">
        <v>5895</v>
      </c>
      <c r="D2603" s="37"/>
      <c r="E2603" s="14" t="s">
        <v>5802</v>
      </c>
      <c r="F2603" s="18"/>
      <c r="G2603" s="244"/>
      <c r="H2603" s="44"/>
      <c r="I2603" s="150">
        <v>350</v>
      </c>
      <c r="J2603" s="20"/>
      <c r="K2603" s="2">
        <f t="shared" si="112"/>
        <v>0</v>
      </c>
      <c r="L2603" s="16"/>
      <c r="M2603" s="17">
        <f t="shared" si="113"/>
        <v>0</v>
      </c>
      <c r="N2603" s="16"/>
    </row>
    <row r="2604" spans="1:14" ht="34">
      <c r="A2604" s="17" t="s">
        <v>5800</v>
      </c>
      <c r="B2604" s="161"/>
      <c r="C2604" s="36" t="s">
        <v>5896</v>
      </c>
      <c r="D2604" s="37"/>
      <c r="E2604" s="14" t="s">
        <v>5802</v>
      </c>
      <c r="F2604" s="18"/>
      <c r="G2604" s="244"/>
      <c r="H2604" s="44"/>
      <c r="I2604" s="150">
        <v>350</v>
      </c>
      <c r="J2604" s="20"/>
      <c r="K2604" s="2">
        <f t="shared" si="112"/>
        <v>0</v>
      </c>
      <c r="L2604" s="16"/>
      <c r="M2604" s="17">
        <f t="shared" si="113"/>
        <v>0</v>
      </c>
      <c r="N2604" s="16"/>
    </row>
    <row r="2605" spans="1:14" ht="34">
      <c r="A2605" s="17" t="s">
        <v>5800</v>
      </c>
      <c r="B2605" s="161"/>
      <c r="C2605" s="36" t="s">
        <v>5897</v>
      </c>
      <c r="D2605" s="37"/>
      <c r="E2605" s="14" t="s">
        <v>5802</v>
      </c>
      <c r="F2605" s="18"/>
      <c r="G2605" s="244"/>
      <c r="H2605" s="44"/>
      <c r="I2605" s="150">
        <v>350</v>
      </c>
      <c r="J2605" s="20"/>
      <c r="K2605" s="2">
        <f t="shared" si="112"/>
        <v>0</v>
      </c>
      <c r="L2605" s="16"/>
      <c r="M2605" s="17">
        <f t="shared" si="113"/>
        <v>0</v>
      </c>
      <c r="N2605" s="16"/>
    </row>
    <row r="2606" spans="1:14" ht="34">
      <c r="A2606" s="17" t="s">
        <v>5800</v>
      </c>
      <c r="B2606" s="161"/>
      <c r="C2606" s="36" t="s">
        <v>5898</v>
      </c>
      <c r="D2606" s="37"/>
      <c r="E2606" s="14" t="s">
        <v>5802</v>
      </c>
      <c r="F2606" s="18"/>
      <c r="G2606" s="244"/>
      <c r="H2606" s="44"/>
      <c r="I2606" s="150">
        <v>350</v>
      </c>
      <c r="J2606" s="20"/>
      <c r="K2606" s="2">
        <f t="shared" si="112"/>
        <v>0</v>
      </c>
      <c r="L2606" s="16"/>
      <c r="M2606" s="17">
        <f t="shared" si="113"/>
        <v>0</v>
      </c>
      <c r="N2606" s="16"/>
    </row>
    <row r="2607" spans="1:14" ht="34">
      <c r="A2607" s="17" t="s">
        <v>5800</v>
      </c>
      <c r="B2607" s="161"/>
      <c r="C2607" s="36" t="s">
        <v>5899</v>
      </c>
      <c r="D2607" s="37"/>
      <c r="E2607" s="14" t="s">
        <v>5802</v>
      </c>
      <c r="F2607" s="18"/>
      <c r="G2607" s="244"/>
      <c r="H2607" s="44"/>
      <c r="I2607" s="150">
        <v>380</v>
      </c>
      <c r="J2607" s="20"/>
      <c r="K2607" s="2">
        <f t="shared" si="112"/>
        <v>0</v>
      </c>
      <c r="L2607" s="16"/>
      <c r="M2607" s="17">
        <f t="shared" si="113"/>
        <v>0</v>
      </c>
      <c r="N2607" s="16"/>
    </row>
    <row r="2608" spans="1:14" ht="34">
      <c r="A2608" s="17" t="s">
        <v>5800</v>
      </c>
      <c r="B2608" s="161"/>
      <c r="C2608" s="36" t="s">
        <v>5900</v>
      </c>
      <c r="D2608" s="37"/>
      <c r="E2608" s="14" t="s">
        <v>5802</v>
      </c>
      <c r="F2608" s="18"/>
      <c r="G2608" s="244"/>
      <c r="H2608" s="44"/>
      <c r="I2608" s="150">
        <v>380</v>
      </c>
      <c r="J2608" s="20"/>
      <c r="K2608" s="2">
        <f t="shared" si="112"/>
        <v>0</v>
      </c>
      <c r="L2608" s="16"/>
      <c r="M2608" s="17">
        <f t="shared" si="113"/>
        <v>0</v>
      </c>
      <c r="N2608" s="16"/>
    </row>
    <row r="2609" spans="1:14" ht="34">
      <c r="A2609" s="17" t="s">
        <v>5800</v>
      </c>
      <c r="B2609" s="161"/>
      <c r="C2609" s="36" t="s">
        <v>5901</v>
      </c>
      <c r="D2609" s="37"/>
      <c r="E2609" s="14" t="s">
        <v>5802</v>
      </c>
      <c r="F2609" s="18"/>
      <c r="G2609" s="244"/>
      <c r="H2609" s="44"/>
      <c r="I2609" s="150">
        <v>500</v>
      </c>
      <c r="J2609" s="20"/>
      <c r="K2609" s="2">
        <f t="shared" si="112"/>
        <v>0</v>
      </c>
      <c r="L2609" s="16"/>
      <c r="M2609" s="17">
        <f t="shared" si="113"/>
        <v>0</v>
      </c>
      <c r="N2609" s="16"/>
    </row>
    <row r="2610" spans="1:14" ht="34">
      <c r="A2610" s="17" t="s">
        <v>5800</v>
      </c>
      <c r="B2610" s="161"/>
      <c r="C2610" s="36" t="s">
        <v>5902</v>
      </c>
      <c r="D2610" s="37"/>
      <c r="E2610" s="14" t="s">
        <v>5802</v>
      </c>
      <c r="F2610" s="18"/>
      <c r="G2610" s="244"/>
      <c r="H2610" s="44"/>
      <c r="I2610" s="150">
        <v>380</v>
      </c>
      <c r="J2610" s="20"/>
      <c r="K2610" s="2">
        <f t="shared" si="112"/>
        <v>0</v>
      </c>
      <c r="L2610" s="16"/>
      <c r="M2610" s="17">
        <f t="shared" si="113"/>
        <v>0</v>
      </c>
      <c r="N2610" s="16"/>
    </row>
    <row r="2611" spans="1:14" ht="34">
      <c r="A2611" s="17" t="s">
        <v>5800</v>
      </c>
      <c r="B2611" s="161"/>
      <c r="C2611" s="36" t="s">
        <v>5903</v>
      </c>
      <c r="D2611" s="37"/>
      <c r="E2611" s="14" t="s">
        <v>5802</v>
      </c>
      <c r="F2611" s="18"/>
      <c r="G2611" s="244"/>
      <c r="H2611" s="44"/>
      <c r="I2611" s="150">
        <v>400</v>
      </c>
      <c r="J2611" s="20"/>
      <c r="K2611" s="2">
        <f t="shared" si="112"/>
        <v>0</v>
      </c>
      <c r="L2611" s="16"/>
      <c r="M2611" s="17">
        <f t="shared" si="113"/>
        <v>0</v>
      </c>
      <c r="N2611" s="16"/>
    </row>
    <row r="2612" spans="1:14" ht="34">
      <c r="A2612" s="17" t="s">
        <v>5800</v>
      </c>
      <c r="B2612" s="161"/>
      <c r="C2612" s="36" t="s">
        <v>5904</v>
      </c>
      <c r="D2612" s="37"/>
      <c r="E2612" s="14" t="s">
        <v>5802</v>
      </c>
      <c r="F2612" s="18"/>
      <c r="G2612" s="244"/>
      <c r="H2612" s="44"/>
      <c r="I2612" s="150">
        <v>380</v>
      </c>
      <c r="J2612" s="20"/>
      <c r="K2612" s="2">
        <f t="shared" si="112"/>
        <v>0</v>
      </c>
      <c r="L2612" s="16"/>
      <c r="M2612" s="17">
        <f t="shared" si="113"/>
        <v>0</v>
      </c>
      <c r="N2612" s="16"/>
    </row>
    <row r="2613" spans="1:14" ht="34">
      <c r="A2613" s="17" t="s">
        <v>5800</v>
      </c>
      <c r="B2613" s="161"/>
      <c r="C2613" s="36" t="s">
        <v>5905</v>
      </c>
      <c r="D2613" s="37"/>
      <c r="E2613" s="14" t="s">
        <v>5802</v>
      </c>
      <c r="F2613" s="18"/>
      <c r="G2613" s="244"/>
      <c r="H2613" s="44"/>
      <c r="I2613" s="150">
        <v>380</v>
      </c>
      <c r="J2613" s="20"/>
      <c r="K2613" s="2">
        <f t="shared" si="112"/>
        <v>0</v>
      </c>
      <c r="L2613" s="16"/>
      <c r="M2613" s="17">
        <f t="shared" si="113"/>
        <v>0</v>
      </c>
      <c r="N2613" s="16"/>
    </row>
    <row r="2614" spans="1:14" ht="34">
      <c r="A2614" s="17" t="s">
        <v>5800</v>
      </c>
      <c r="B2614" s="161"/>
      <c r="C2614" s="36" t="s">
        <v>5906</v>
      </c>
      <c r="D2614" s="37"/>
      <c r="E2614" s="14" t="s">
        <v>5802</v>
      </c>
      <c r="F2614" s="18"/>
      <c r="G2614" s="244"/>
      <c r="H2614" s="44"/>
      <c r="I2614" s="150">
        <v>380</v>
      </c>
      <c r="J2614" s="20"/>
      <c r="K2614" s="2">
        <f t="shared" si="112"/>
        <v>0</v>
      </c>
      <c r="L2614" s="16"/>
      <c r="M2614" s="17">
        <f t="shared" si="113"/>
        <v>0</v>
      </c>
      <c r="N2614" s="16"/>
    </row>
    <row r="2615" spans="1:14" ht="34">
      <c r="A2615" s="17" t="s">
        <v>5800</v>
      </c>
      <c r="B2615" s="161"/>
      <c r="C2615" s="36" t="s">
        <v>5907</v>
      </c>
      <c r="D2615" s="37"/>
      <c r="E2615" s="14" t="s">
        <v>5802</v>
      </c>
      <c r="F2615" s="18"/>
      <c r="G2615" s="244"/>
      <c r="H2615" s="44"/>
      <c r="I2615" s="150">
        <v>380</v>
      </c>
      <c r="J2615" s="20"/>
      <c r="K2615" s="2">
        <f t="shared" si="112"/>
        <v>0</v>
      </c>
      <c r="L2615" s="16"/>
      <c r="M2615" s="17">
        <f t="shared" si="113"/>
        <v>0</v>
      </c>
      <c r="N2615" s="16"/>
    </row>
    <row r="2616" spans="1:14" ht="34">
      <c r="A2616" s="17" t="s">
        <v>5800</v>
      </c>
      <c r="B2616" s="161"/>
      <c r="C2616" s="36" t="s">
        <v>5908</v>
      </c>
      <c r="D2616" s="37"/>
      <c r="E2616" s="14" t="s">
        <v>5802</v>
      </c>
      <c r="F2616" s="18"/>
      <c r="G2616" s="244"/>
      <c r="H2616" s="44"/>
      <c r="I2616" s="150">
        <v>380</v>
      </c>
      <c r="J2616" s="20"/>
      <c r="K2616" s="2">
        <f t="shared" si="112"/>
        <v>0</v>
      </c>
      <c r="L2616" s="16"/>
      <c r="M2616" s="17">
        <f t="shared" si="113"/>
        <v>0</v>
      </c>
      <c r="N2616" s="16"/>
    </row>
    <row r="2617" spans="1:14" ht="34">
      <c r="A2617" s="17" t="s">
        <v>5800</v>
      </c>
      <c r="B2617" s="161"/>
      <c r="C2617" s="36" t="s">
        <v>5909</v>
      </c>
      <c r="D2617" s="37"/>
      <c r="E2617" s="14" t="s">
        <v>5802</v>
      </c>
      <c r="F2617" s="18"/>
      <c r="G2617" s="244"/>
      <c r="H2617" s="44"/>
      <c r="I2617" s="150">
        <v>380</v>
      </c>
      <c r="J2617" s="20"/>
      <c r="K2617" s="2">
        <f t="shared" si="112"/>
        <v>0</v>
      </c>
      <c r="L2617" s="16"/>
      <c r="M2617" s="17">
        <f t="shared" si="113"/>
        <v>0</v>
      </c>
      <c r="N2617" s="16"/>
    </row>
    <row r="2618" spans="1:14" ht="34">
      <c r="A2618" s="17" t="s">
        <v>5800</v>
      </c>
      <c r="B2618" s="161"/>
      <c r="C2618" s="36" t="s">
        <v>5910</v>
      </c>
      <c r="D2618" s="37"/>
      <c r="E2618" s="14" t="s">
        <v>5802</v>
      </c>
      <c r="F2618" s="18"/>
      <c r="G2618" s="244"/>
      <c r="H2618" s="44"/>
      <c r="I2618" s="150">
        <v>450</v>
      </c>
      <c r="J2618" s="20"/>
      <c r="K2618" s="2">
        <f t="shared" si="112"/>
        <v>0</v>
      </c>
      <c r="L2618" s="16"/>
      <c r="M2618" s="17">
        <f t="shared" si="113"/>
        <v>0</v>
      </c>
      <c r="N2618" s="16"/>
    </row>
    <row r="2619" spans="1:14" ht="34">
      <c r="A2619" s="17" t="s">
        <v>5800</v>
      </c>
      <c r="B2619" s="161"/>
      <c r="C2619" s="36" t="s">
        <v>5911</v>
      </c>
      <c r="D2619" s="37"/>
      <c r="E2619" s="14" t="s">
        <v>5802</v>
      </c>
      <c r="F2619" s="18"/>
      <c r="G2619" s="244"/>
      <c r="H2619" s="44"/>
      <c r="I2619" s="150">
        <v>380</v>
      </c>
      <c r="J2619" s="20"/>
      <c r="K2619" s="2">
        <f t="shared" si="112"/>
        <v>0</v>
      </c>
      <c r="L2619" s="16"/>
      <c r="M2619" s="17">
        <f t="shared" si="113"/>
        <v>0</v>
      </c>
      <c r="N2619" s="16"/>
    </row>
    <row r="2620" spans="1:14" ht="34">
      <c r="A2620" s="17" t="s">
        <v>5800</v>
      </c>
      <c r="B2620" s="161"/>
      <c r="C2620" s="36" t="s">
        <v>5912</v>
      </c>
      <c r="D2620" s="37"/>
      <c r="E2620" s="14" t="s">
        <v>5802</v>
      </c>
      <c r="F2620" s="18"/>
      <c r="G2620" s="244"/>
      <c r="H2620" s="44"/>
      <c r="I2620" s="150">
        <v>480</v>
      </c>
      <c r="J2620" s="20"/>
      <c r="K2620" s="2">
        <f t="shared" si="112"/>
        <v>0</v>
      </c>
      <c r="L2620" s="16"/>
      <c r="M2620" s="17">
        <f t="shared" si="113"/>
        <v>0</v>
      </c>
      <c r="N2620" s="16"/>
    </row>
    <row r="2621" spans="1:14" ht="34">
      <c r="A2621" s="17" t="s">
        <v>5800</v>
      </c>
      <c r="B2621" s="161"/>
      <c r="C2621" s="36" t="s">
        <v>5913</v>
      </c>
      <c r="D2621" s="37"/>
      <c r="E2621" s="14" t="s">
        <v>5802</v>
      </c>
      <c r="F2621" s="18"/>
      <c r="G2621" s="244"/>
      <c r="H2621" s="44"/>
      <c r="I2621" s="150">
        <v>350</v>
      </c>
      <c r="J2621" s="20"/>
      <c r="K2621" s="2">
        <f t="shared" si="112"/>
        <v>0</v>
      </c>
      <c r="L2621" s="16"/>
      <c r="M2621" s="17">
        <f t="shared" si="113"/>
        <v>0</v>
      </c>
      <c r="N2621" s="16"/>
    </row>
    <row r="2622" spans="1:14" ht="34">
      <c r="A2622" s="17" t="s">
        <v>5800</v>
      </c>
      <c r="B2622" s="161"/>
      <c r="C2622" s="36" t="s">
        <v>5914</v>
      </c>
      <c r="D2622" s="37"/>
      <c r="E2622" s="14" t="s">
        <v>5802</v>
      </c>
      <c r="F2622" s="18"/>
      <c r="G2622" s="244"/>
      <c r="H2622" s="44"/>
      <c r="I2622" s="150">
        <v>350</v>
      </c>
      <c r="J2622" s="20"/>
      <c r="K2622" s="2">
        <f t="shared" si="112"/>
        <v>0</v>
      </c>
      <c r="L2622" s="16"/>
      <c r="M2622" s="17">
        <f t="shared" si="113"/>
        <v>0</v>
      </c>
      <c r="N2622" s="16"/>
    </row>
    <row r="2623" spans="1:14" ht="34">
      <c r="A2623" s="17" t="s">
        <v>5800</v>
      </c>
      <c r="B2623" s="161"/>
      <c r="C2623" s="36" t="s">
        <v>5915</v>
      </c>
      <c r="D2623" s="37"/>
      <c r="E2623" s="14" t="s">
        <v>5802</v>
      </c>
      <c r="F2623" s="18"/>
      <c r="G2623" s="244"/>
      <c r="H2623" s="44"/>
      <c r="I2623" s="150">
        <v>400</v>
      </c>
      <c r="J2623" s="20"/>
      <c r="K2623" s="2">
        <f t="shared" si="112"/>
        <v>0</v>
      </c>
      <c r="L2623" s="16"/>
      <c r="M2623" s="17">
        <f t="shared" si="113"/>
        <v>0</v>
      </c>
      <c r="N2623" s="16"/>
    </row>
    <row r="2624" spans="1:14" ht="34">
      <c r="A2624" s="17" t="s">
        <v>5800</v>
      </c>
      <c r="B2624" s="161"/>
      <c r="C2624" s="36" t="s">
        <v>5916</v>
      </c>
      <c r="D2624" s="37"/>
      <c r="E2624" s="14" t="s">
        <v>5802</v>
      </c>
      <c r="F2624" s="18"/>
      <c r="G2624" s="244"/>
      <c r="H2624" s="44"/>
      <c r="I2624" s="150">
        <v>400</v>
      </c>
      <c r="J2624" s="20"/>
      <c r="K2624" s="2">
        <f t="shared" si="112"/>
        <v>0</v>
      </c>
      <c r="L2624" s="16"/>
      <c r="M2624" s="17">
        <f t="shared" si="113"/>
        <v>0</v>
      </c>
      <c r="N2624" s="16"/>
    </row>
    <row r="2625" spans="1:14" ht="34">
      <c r="A2625" s="17" t="s">
        <v>5800</v>
      </c>
      <c r="B2625" s="161"/>
      <c r="C2625" s="36" t="s">
        <v>5917</v>
      </c>
      <c r="D2625" s="37"/>
      <c r="E2625" s="14" t="s">
        <v>5802</v>
      </c>
      <c r="F2625" s="18"/>
      <c r="G2625" s="244"/>
      <c r="H2625" s="44"/>
      <c r="I2625" s="150">
        <v>380</v>
      </c>
      <c r="J2625" s="20"/>
      <c r="K2625" s="2">
        <f t="shared" si="112"/>
        <v>0</v>
      </c>
      <c r="L2625" s="16"/>
      <c r="M2625" s="17">
        <f t="shared" si="113"/>
        <v>0</v>
      </c>
      <c r="N2625" s="16"/>
    </row>
    <row r="2626" spans="1:14" ht="34">
      <c r="A2626" s="17" t="s">
        <v>5800</v>
      </c>
      <c r="B2626" s="161"/>
      <c r="C2626" s="36" t="s">
        <v>5918</v>
      </c>
      <c r="D2626" s="37"/>
      <c r="E2626" s="14" t="s">
        <v>5802</v>
      </c>
      <c r="F2626" s="18"/>
      <c r="G2626" s="244"/>
      <c r="H2626" s="44"/>
      <c r="I2626" s="150">
        <v>500</v>
      </c>
      <c r="J2626" s="20"/>
      <c r="K2626" s="2">
        <f t="shared" si="112"/>
        <v>0</v>
      </c>
      <c r="L2626" s="16"/>
      <c r="M2626" s="17">
        <f t="shared" si="113"/>
        <v>0</v>
      </c>
      <c r="N2626" s="16"/>
    </row>
    <row r="2627" spans="1:14" ht="34">
      <c r="A2627" s="17" t="s">
        <v>5800</v>
      </c>
      <c r="B2627" s="161"/>
      <c r="C2627" s="36" t="s">
        <v>5919</v>
      </c>
      <c r="D2627" s="37"/>
      <c r="E2627" s="14" t="s">
        <v>5802</v>
      </c>
      <c r="F2627" s="18"/>
      <c r="G2627" s="244"/>
      <c r="H2627" s="44"/>
      <c r="I2627" s="150">
        <v>450</v>
      </c>
      <c r="J2627" s="20"/>
      <c r="K2627" s="2">
        <f t="shared" si="112"/>
        <v>0</v>
      </c>
      <c r="L2627" s="16"/>
      <c r="M2627" s="17">
        <f t="shared" si="113"/>
        <v>0</v>
      </c>
      <c r="N2627" s="16"/>
    </row>
    <row r="2628" spans="1:14" ht="34">
      <c r="A2628" s="17" t="s">
        <v>5800</v>
      </c>
      <c r="B2628" s="161"/>
      <c r="C2628" s="36" t="s">
        <v>5920</v>
      </c>
      <c r="D2628" s="37"/>
      <c r="E2628" s="14" t="s">
        <v>5802</v>
      </c>
      <c r="F2628" s="18"/>
      <c r="G2628" s="244"/>
      <c r="H2628" s="44"/>
      <c r="I2628" s="150">
        <v>450</v>
      </c>
      <c r="J2628" s="20"/>
      <c r="K2628" s="2">
        <f t="shared" si="112"/>
        <v>0</v>
      </c>
      <c r="L2628" s="16"/>
      <c r="M2628" s="17">
        <f t="shared" si="113"/>
        <v>0</v>
      </c>
      <c r="N2628" s="16"/>
    </row>
    <row r="2629" spans="1:14" ht="34">
      <c r="A2629" s="17" t="s">
        <v>5800</v>
      </c>
      <c r="B2629" s="161"/>
      <c r="C2629" s="36" t="s">
        <v>5921</v>
      </c>
      <c r="D2629" s="37"/>
      <c r="E2629" s="14" t="s">
        <v>5802</v>
      </c>
      <c r="F2629" s="18"/>
      <c r="G2629" s="244"/>
      <c r="H2629" s="44"/>
      <c r="I2629" s="150">
        <v>500</v>
      </c>
      <c r="J2629" s="20"/>
      <c r="K2629" s="2">
        <f t="shared" si="112"/>
        <v>0</v>
      </c>
      <c r="L2629" s="16"/>
      <c r="M2629" s="17">
        <f t="shared" si="113"/>
        <v>0</v>
      </c>
      <c r="N2629" s="16"/>
    </row>
    <row r="2630" spans="1:14" ht="34">
      <c r="A2630" s="17" t="s">
        <v>5800</v>
      </c>
      <c r="B2630" s="161"/>
      <c r="C2630" s="36" t="s">
        <v>5922</v>
      </c>
      <c r="D2630" s="37"/>
      <c r="E2630" s="14" t="s">
        <v>5802</v>
      </c>
      <c r="F2630" s="18"/>
      <c r="G2630" s="244"/>
      <c r="H2630" s="44"/>
      <c r="I2630" s="150">
        <v>380</v>
      </c>
      <c r="J2630" s="20"/>
      <c r="K2630" s="2">
        <f t="shared" si="112"/>
        <v>0</v>
      </c>
      <c r="L2630" s="16"/>
      <c r="M2630" s="17">
        <f t="shared" si="113"/>
        <v>0</v>
      </c>
      <c r="N2630" s="16"/>
    </row>
    <row r="2631" spans="1:14" ht="34">
      <c r="A2631" s="17" t="s">
        <v>5800</v>
      </c>
      <c r="B2631" s="161"/>
      <c r="C2631" s="36" t="s">
        <v>5923</v>
      </c>
      <c r="D2631" s="37"/>
      <c r="E2631" s="14" t="s">
        <v>5802</v>
      </c>
      <c r="F2631" s="18"/>
      <c r="G2631" s="244"/>
      <c r="H2631" s="44"/>
      <c r="I2631" s="150">
        <v>380</v>
      </c>
      <c r="J2631" s="20"/>
      <c r="K2631" s="2">
        <f t="shared" si="112"/>
        <v>0</v>
      </c>
      <c r="L2631" s="16"/>
      <c r="M2631" s="17">
        <f t="shared" si="113"/>
        <v>0</v>
      </c>
      <c r="N2631" s="16"/>
    </row>
    <row r="2632" spans="1:14" ht="34">
      <c r="A2632" s="17" t="s">
        <v>5800</v>
      </c>
      <c r="B2632" s="161"/>
      <c r="C2632" s="36" t="s">
        <v>5924</v>
      </c>
      <c r="D2632" s="37"/>
      <c r="E2632" s="14" t="s">
        <v>5802</v>
      </c>
      <c r="F2632" s="18"/>
      <c r="G2632" s="244"/>
      <c r="H2632" s="44"/>
      <c r="I2632" s="150">
        <v>500</v>
      </c>
      <c r="J2632" s="20"/>
      <c r="K2632" s="2">
        <f t="shared" si="112"/>
        <v>0</v>
      </c>
      <c r="L2632" s="16"/>
      <c r="M2632" s="17">
        <f>I2632*L2632</f>
        <v>0</v>
      </c>
      <c r="N2632" s="16"/>
    </row>
    <row r="2633" spans="1:14" ht="31">
      <c r="A2633" s="342" t="s">
        <v>5925</v>
      </c>
      <c r="B2633" s="343"/>
      <c r="C2633" s="343"/>
      <c r="D2633" s="343"/>
      <c r="E2633" s="343"/>
      <c r="F2633" s="343"/>
      <c r="G2633" s="343"/>
      <c r="H2633" s="343"/>
      <c r="I2633" s="343"/>
      <c r="J2633" s="343"/>
      <c r="K2633" s="343"/>
      <c r="L2633" s="343"/>
      <c r="M2633" s="343"/>
      <c r="N2633" s="344"/>
    </row>
    <row r="2634" spans="1:14" ht="108.5">
      <c r="A2634" s="36" t="s">
        <v>5925</v>
      </c>
      <c r="B2634" s="39" t="s">
        <v>5926</v>
      </c>
      <c r="C2634" s="159" t="s">
        <v>5927</v>
      </c>
      <c r="D2634" s="49" t="s">
        <v>507</v>
      </c>
      <c r="E2634" s="50" t="s">
        <v>100</v>
      </c>
      <c r="F2634" s="50" t="s">
        <v>5928</v>
      </c>
      <c r="G2634" s="259" t="s">
        <v>5929</v>
      </c>
      <c r="H2634" s="63" t="s">
        <v>5930</v>
      </c>
      <c r="I2634" s="150">
        <v>390</v>
      </c>
      <c r="J2634" s="20"/>
      <c r="K2634" s="2">
        <f t="shared" ref="K2634:K2737" si="114">I2634*J2634</f>
        <v>0</v>
      </c>
      <c r="L2634" s="16"/>
      <c r="M2634" s="17">
        <f t="shared" ref="M2634:M2649" si="115">I2634*L2634</f>
        <v>0</v>
      </c>
      <c r="N2634" s="16"/>
    </row>
    <row r="2635" spans="1:14" ht="34">
      <c r="A2635" s="36" t="s">
        <v>5925</v>
      </c>
      <c r="B2635" s="39" t="s">
        <v>5926</v>
      </c>
      <c r="C2635" s="159" t="s">
        <v>5931</v>
      </c>
      <c r="D2635" s="49" t="s">
        <v>5932</v>
      </c>
      <c r="E2635" s="50" t="s">
        <v>111</v>
      </c>
      <c r="F2635" s="50" t="s">
        <v>5933</v>
      </c>
      <c r="G2635" s="259" t="s">
        <v>5934</v>
      </c>
      <c r="H2635" s="64" t="s">
        <v>5935</v>
      </c>
      <c r="I2635" s="150">
        <v>320</v>
      </c>
      <c r="J2635" s="20"/>
      <c r="K2635" s="2">
        <f t="shared" si="114"/>
        <v>0</v>
      </c>
      <c r="L2635" s="16"/>
      <c r="M2635" s="17">
        <f t="shared" si="115"/>
        <v>0</v>
      </c>
      <c r="N2635" s="16"/>
    </row>
    <row r="2636" spans="1:14" ht="62">
      <c r="A2636" s="36" t="s">
        <v>5925</v>
      </c>
      <c r="B2636" s="39" t="s">
        <v>5926</v>
      </c>
      <c r="C2636" s="159" t="s">
        <v>5936</v>
      </c>
      <c r="D2636" s="50" t="s">
        <v>5937</v>
      </c>
      <c r="E2636" s="50" t="s">
        <v>200</v>
      </c>
      <c r="F2636" s="50" t="s">
        <v>5938</v>
      </c>
      <c r="G2636" s="260" t="s">
        <v>5939</v>
      </c>
      <c r="H2636" s="63" t="s">
        <v>5940</v>
      </c>
      <c r="I2636" s="150">
        <v>380</v>
      </c>
      <c r="J2636" s="20"/>
      <c r="K2636" s="2">
        <f t="shared" si="114"/>
        <v>0</v>
      </c>
      <c r="L2636" s="16"/>
      <c r="M2636" s="17">
        <f t="shared" si="115"/>
        <v>0</v>
      </c>
      <c r="N2636" s="16"/>
    </row>
    <row r="2637" spans="1:14" ht="62">
      <c r="A2637" s="36" t="s">
        <v>5925</v>
      </c>
      <c r="B2637" s="39" t="s">
        <v>5926</v>
      </c>
      <c r="C2637" s="159" t="s">
        <v>5941</v>
      </c>
      <c r="D2637" s="49" t="s">
        <v>5942</v>
      </c>
      <c r="E2637" s="50" t="s">
        <v>4835</v>
      </c>
      <c r="F2637" s="50" t="s">
        <v>5943</v>
      </c>
      <c r="G2637" s="260" t="s">
        <v>5944</v>
      </c>
      <c r="H2637" s="63" t="s">
        <v>5945</v>
      </c>
      <c r="I2637" s="150">
        <v>599</v>
      </c>
      <c r="J2637" s="20"/>
      <c r="K2637" s="2">
        <f t="shared" si="114"/>
        <v>0</v>
      </c>
      <c r="L2637" s="16"/>
      <c r="M2637" s="17">
        <f t="shared" si="115"/>
        <v>0</v>
      </c>
      <c r="N2637" s="16"/>
    </row>
    <row r="2638" spans="1:14" ht="68">
      <c r="A2638" s="36" t="s">
        <v>5925</v>
      </c>
      <c r="B2638" s="39" t="s">
        <v>5926</v>
      </c>
      <c r="C2638" s="36" t="s">
        <v>5946</v>
      </c>
      <c r="D2638" s="37" t="s">
        <v>5947</v>
      </c>
      <c r="E2638" s="50" t="s">
        <v>5948</v>
      </c>
      <c r="F2638" s="51" t="s">
        <v>5949</v>
      </c>
      <c r="G2638" s="259" t="s">
        <v>5950</v>
      </c>
      <c r="H2638" s="42" t="s">
        <v>5951</v>
      </c>
      <c r="I2638" s="150">
        <v>320</v>
      </c>
      <c r="J2638" s="20"/>
      <c r="K2638" s="2">
        <f t="shared" si="114"/>
        <v>0</v>
      </c>
      <c r="L2638" s="16"/>
      <c r="M2638" s="17">
        <f t="shared" si="115"/>
        <v>0</v>
      </c>
      <c r="N2638" s="16"/>
    </row>
    <row r="2639" spans="1:14" ht="31">
      <c r="A2639" s="342" t="s">
        <v>5952</v>
      </c>
      <c r="B2639" s="343"/>
      <c r="C2639" s="343"/>
      <c r="D2639" s="343"/>
      <c r="E2639" s="343"/>
      <c r="F2639" s="343"/>
      <c r="G2639" s="343"/>
      <c r="H2639" s="343"/>
      <c r="I2639" s="343"/>
      <c r="J2639" s="343"/>
      <c r="K2639" s="343"/>
      <c r="L2639" s="343"/>
      <c r="M2639" s="343"/>
      <c r="N2639" s="344"/>
    </row>
    <row r="2640" spans="1:14" ht="93">
      <c r="A2640" s="42" t="s">
        <v>5952</v>
      </c>
      <c r="B2640" s="39" t="s">
        <v>5926</v>
      </c>
      <c r="C2640" s="40" t="s">
        <v>4747</v>
      </c>
      <c r="D2640" s="41" t="s">
        <v>5953</v>
      </c>
      <c r="E2640" s="39" t="s">
        <v>4746</v>
      </c>
      <c r="F2640" s="50" t="s">
        <v>5943</v>
      </c>
      <c r="G2640" s="261">
        <v>9789869934701</v>
      </c>
      <c r="H2640" s="65" t="s">
        <v>5954</v>
      </c>
      <c r="I2640" s="150">
        <v>580</v>
      </c>
      <c r="J2640" s="20"/>
      <c r="K2640" s="2">
        <f t="shared" si="114"/>
        <v>0</v>
      </c>
      <c r="L2640" s="16"/>
      <c r="M2640" s="17">
        <f t="shared" si="115"/>
        <v>0</v>
      </c>
      <c r="N2640" s="16"/>
    </row>
    <row r="2641" spans="1:14" ht="93">
      <c r="A2641" s="43" t="s">
        <v>5952</v>
      </c>
      <c r="B2641" s="39" t="s">
        <v>5926</v>
      </c>
      <c r="C2641" s="40" t="s">
        <v>5955</v>
      </c>
      <c r="D2641" s="41" t="s">
        <v>241</v>
      </c>
      <c r="E2641" s="39" t="s">
        <v>5956</v>
      </c>
      <c r="F2641" s="38" t="s">
        <v>5957</v>
      </c>
      <c r="G2641" s="261">
        <v>9789869743709</v>
      </c>
      <c r="H2641" s="65" t="s">
        <v>5958</v>
      </c>
      <c r="I2641" s="150">
        <v>350</v>
      </c>
      <c r="J2641" s="20"/>
      <c r="K2641" s="2">
        <f t="shared" si="114"/>
        <v>0</v>
      </c>
      <c r="L2641" s="16"/>
      <c r="M2641" s="17">
        <f t="shared" si="115"/>
        <v>0</v>
      </c>
      <c r="N2641" s="16"/>
    </row>
    <row r="2642" spans="1:14" ht="139.5">
      <c r="A2642" s="44" t="s">
        <v>5952</v>
      </c>
      <c r="B2642" s="39" t="s">
        <v>5926</v>
      </c>
      <c r="C2642" s="40" t="s">
        <v>4708</v>
      </c>
      <c r="D2642" s="41" t="s">
        <v>869</v>
      </c>
      <c r="E2642" s="39" t="s">
        <v>5959</v>
      </c>
      <c r="F2642" s="38" t="s">
        <v>5960</v>
      </c>
      <c r="G2642" s="262" t="s">
        <v>5961</v>
      </c>
      <c r="H2642" s="65" t="s">
        <v>5962</v>
      </c>
      <c r="I2642" s="150">
        <v>450</v>
      </c>
      <c r="J2642" s="20"/>
      <c r="K2642" s="2">
        <f t="shared" si="114"/>
        <v>0</v>
      </c>
      <c r="L2642" s="16"/>
      <c r="M2642" s="17">
        <f t="shared" si="115"/>
        <v>0</v>
      </c>
      <c r="N2642" s="16"/>
    </row>
    <row r="2643" spans="1:14" ht="46.5">
      <c r="A2643" s="17" t="s">
        <v>5952</v>
      </c>
      <c r="B2643" s="39" t="s">
        <v>5926</v>
      </c>
      <c r="C2643" s="40" t="s">
        <v>5963</v>
      </c>
      <c r="D2643" s="41" t="s">
        <v>5964</v>
      </c>
      <c r="E2643" s="39" t="s">
        <v>5965</v>
      </c>
      <c r="F2643" s="38" t="s">
        <v>5966</v>
      </c>
      <c r="G2643" s="261">
        <v>9789869857338</v>
      </c>
      <c r="H2643" s="65" t="s">
        <v>5967</v>
      </c>
      <c r="I2643" s="150">
        <v>480</v>
      </c>
      <c r="J2643" s="20"/>
      <c r="K2643" s="2">
        <f t="shared" si="114"/>
        <v>0</v>
      </c>
      <c r="L2643" s="16"/>
      <c r="M2643" s="17">
        <f t="shared" si="115"/>
        <v>0</v>
      </c>
      <c r="N2643" s="16"/>
    </row>
    <row r="2644" spans="1:14" ht="51">
      <c r="A2644" s="17" t="s">
        <v>5952</v>
      </c>
      <c r="B2644" s="39" t="s">
        <v>5926</v>
      </c>
      <c r="C2644" s="36" t="s">
        <v>5968</v>
      </c>
      <c r="D2644" s="37" t="s">
        <v>5969</v>
      </c>
      <c r="E2644" s="38" t="s">
        <v>5970</v>
      </c>
      <c r="F2644" s="38" t="s">
        <v>5971</v>
      </c>
      <c r="G2644" s="261">
        <v>9789864503025</v>
      </c>
      <c r="H2644" s="66" t="s">
        <v>5972</v>
      </c>
      <c r="I2644" s="150">
        <v>260</v>
      </c>
      <c r="J2644" s="20"/>
      <c r="K2644" s="2">
        <f t="shared" si="114"/>
        <v>0</v>
      </c>
      <c r="L2644" s="16"/>
      <c r="M2644" s="17">
        <f t="shared" si="115"/>
        <v>0</v>
      </c>
      <c r="N2644" s="16"/>
    </row>
    <row r="2645" spans="1:14" ht="34">
      <c r="A2645" s="17" t="s">
        <v>5952</v>
      </c>
      <c r="B2645" s="39" t="s">
        <v>5926</v>
      </c>
      <c r="C2645" s="36" t="s">
        <v>5973</v>
      </c>
      <c r="D2645" s="37" t="s">
        <v>5974</v>
      </c>
      <c r="E2645" t="s">
        <v>5975</v>
      </c>
      <c r="F2645" s="38" t="s">
        <v>5976</v>
      </c>
      <c r="G2645" s="261">
        <v>9789863383079</v>
      </c>
      <c r="H2645" s="67" t="s">
        <v>5977</v>
      </c>
      <c r="I2645" s="150">
        <v>280</v>
      </c>
      <c r="J2645" s="20"/>
      <c r="K2645" s="2">
        <f t="shared" si="114"/>
        <v>0</v>
      </c>
      <c r="L2645" s="16"/>
      <c r="M2645" s="17">
        <f>I2645*L2645</f>
        <v>0</v>
      </c>
      <c r="N2645" s="16"/>
    </row>
    <row r="2646" spans="1:14" ht="62">
      <c r="A2646" s="17" t="s">
        <v>5952</v>
      </c>
      <c r="B2646" s="39" t="s">
        <v>5926</v>
      </c>
      <c r="C2646" s="36" t="s">
        <v>5978</v>
      </c>
      <c r="D2646" s="46" t="s">
        <v>5979</v>
      </c>
      <c r="E2646" s="47" t="s">
        <v>5980</v>
      </c>
      <c r="F2646" s="38" t="s">
        <v>5981</v>
      </c>
      <c r="G2646" s="263" t="s">
        <v>5982</v>
      </c>
      <c r="H2646" s="65" t="s">
        <v>5983</v>
      </c>
      <c r="I2646" s="150">
        <v>680</v>
      </c>
      <c r="J2646" s="20"/>
      <c r="K2646" s="2">
        <f t="shared" si="114"/>
        <v>0</v>
      </c>
      <c r="L2646" s="16"/>
      <c r="M2646" s="17">
        <f t="shared" si="115"/>
        <v>0</v>
      </c>
      <c r="N2646" s="16"/>
    </row>
    <row r="2647" spans="1:14" ht="85">
      <c r="A2647" s="17" t="s">
        <v>5952</v>
      </c>
      <c r="B2647" s="39" t="s">
        <v>5926</v>
      </c>
      <c r="C2647" s="36" t="s">
        <v>5984</v>
      </c>
      <c r="D2647" s="47" t="s">
        <v>5985</v>
      </c>
      <c r="E2647" s="47" t="s">
        <v>5980</v>
      </c>
      <c r="F2647" s="38" t="s">
        <v>5986</v>
      </c>
      <c r="G2647" s="261">
        <v>9789575035457</v>
      </c>
      <c r="H2647" s="66" t="s">
        <v>5987</v>
      </c>
      <c r="I2647" s="150">
        <v>300</v>
      </c>
      <c r="J2647" s="20"/>
      <c r="K2647" s="2">
        <f t="shared" si="114"/>
        <v>0</v>
      </c>
      <c r="L2647" s="16"/>
      <c r="M2647" s="17">
        <f t="shared" si="115"/>
        <v>0</v>
      </c>
      <c r="N2647" s="16"/>
    </row>
    <row r="2648" spans="1:14" ht="51">
      <c r="A2648" s="17" t="s">
        <v>5952</v>
      </c>
      <c r="B2648" s="39" t="s">
        <v>5926</v>
      </c>
      <c r="C2648" s="36" t="s">
        <v>5988</v>
      </c>
      <c r="D2648" s="39" t="s">
        <v>5989</v>
      </c>
      <c r="E2648" t="s">
        <v>5381</v>
      </c>
      <c r="F2648" s="38" t="s">
        <v>5976</v>
      </c>
      <c r="G2648" s="264" t="s">
        <v>5990</v>
      </c>
      <c r="H2648" s="66" t="s">
        <v>5991</v>
      </c>
      <c r="I2648" s="150">
        <v>300</v>
      </c>
      <c r="J2648" s="20"/>
      <c r="K2648" s="2">
        <f t="shared" si="114"/>
        <v>0</v>
      </c>
      <c r="L2648" s="16"/>
      <c r="M2648" s="17">
        <f t="shared" si="115"/>
        <v>0</v>
      </c>
      <c r="N2648" s="16"/>
    </row>
    <row r="2649" spans="1:14" ht="37.5">
      <c r="A2649" s="17" t="s">
        <v>5952</v>
      </c>
      <c r="B2649" s="39" t="s">
        <v>5926</v>
      </c>
      <c r="C2649" s="36" t="s">
        <v>5992</v>
      </c>
      <c r="D2649" s="47" t="s">
        <v>5993</v>
      </c>
      <c r="E2649" s="47" t="s">
        <v>5994</v>
      </c>
      <c r="F2649" s="38" t="s">
        <v>5981</v>
      </c>
      <c r="G2649" s="263" t="s">
        <v>5995</v>
      </c>
      <c r="H2649" s="45" t="s">
        <v>5996</v>
      </c>
      <c r="I2649" s="150">
        <v>300</v>
      </c>
      <c r="J2649" s="20"/>
      <c r="K2649" s="2">
        <f t="shared" si="114"/>
        <v>0</v>
      </c>
      <c r="L2649" s="16"/>
      <c r="M2649" s="17">
        <f t="shared" si="115"/>
        <v>0</v>
      </c>
      <c r="N2649" s="16"/>
    </row>
    <row r="2650" spans="1:14" ht="51">
      <c r="A2650" s="17" t="s">
        <v>5952</v>
      </c>
      <c r="B2650" s="39" t="s">
        <v>5926</v>
      </c>
      <c r="C2650" s="36" t="s">
        <v>5997</v>
      </c>
      <c r="D2650" t="s">
        <v>5998</v>
      </c>
      <c r="E2650" s="47" t="s">
        <v>5994</v>
      </c>
      <c r="F2650" s="38" t="s">
        <v>5976</v>
      </c>
      <c r="G2650" s="261">
        <v>9789573289111</v>
      </c>
      <c r="H2650" s="68" t="s">
        <v>5999</v>
      </c>
      <c r="I2650" s="150">
        <v>320</v>
      </c>
      <c r="J2650" s="20"/>
      <c r="K2650" s="2">
        <f t="shared" si="114"/>
        <v>0</v>
      </c>
      <c r="L2650" s="16"/>
      <c r="M2650" s="17">
        <f>I2650*L2650</f>
        <v>0</v>
      </c>
      <c r="N2650" s="16"/>
    </row>
    <row r="2651" spans="1:14" ht="31">
      <c r="A2651" s="342" t="s">
        <v>6000</v>
      </c>
      <c r="B2651" s="343"/>
      <c r="C2651" s="343"/>
      <c r="D2651" s="343"/>
      <c r="E2651" s="343"/>
      <c r="F2651" s="343"/>
      <c r="G2651" s="343"/>
      <c r="H2651" s="343"/>
      <c r="I2651" s="343"/>
      <c r="J2651" s="343"/>
      <c r="K2651" s="343"/>
      <c r="L2651" s="343"/>
      <c r="M2651" s="343"/>
      <c r="N2651" s="344"/>
    </row>
    <row r="2652" spans="1:14" ht="51">
      <c r="A2652" s="17" t="s">
        <v>6001</v>
      </c>
      <c r="B2652" s="130"/>
      <c r="C2652" s="28" t="s">
        <v>5598</v>
      </c>
      <c r="D2652" s="164" t="s">
        <v>6002</v>
      </c>
      <c r="E2652" s="18" t="s">
        <v>6003</v>
      </c>
      <c r="F2652" s="18"/>
      <c r="G2652" s="244">
        <v>9789573285861</v>
      </c>
      <c r="H2652" s="44"/>
      <c r="I2652" s="150">
        <v>299</v>
      </c>
      <c r="J2652" s="20"/>
      <c r="K2652" s="2">
        <f t="shared" si="114"/>
        <v>0</v>
      </c>
      <c r="L2652" s="16"/>
      <c r="M2652" s="17">
        <f t="shared" ref="M2652:M2754" si="116">I2652*L2652</f>
        <v>0</v>
      </c>
      <c r="N2652" s="16"/>
    </row>
    <row r="2653" spans="1:14" ht="51">
      <c r="A2653" s="17" t="s">
        <v>6001</v>
      </c>
      <c r="B2653" s="130"/>
      <c r="C2653" s="28" t="s">
        <v>6004</v>
      </c>
      <c r="D2653" s="19" t="s">
        <v>4732</v>
      </c>
      <c r="E2653" s="18" t="s">
        <v>6005</v>
      </c>
      <c r="F2653" s="18"/>
      <c r="G2653" s="244">
        <v>9789865406226</v>
      </c>
      <c r="H2653" s="44"/>
      <c r="I2653" s="150">
        <v>599</v>
      </c>
      <c r="J2653" s="20"/>
      <c r="K2653" s="2">
        <f t="shared" si="114"/>
        <v>0</v>
      </c>
      <c r="L2653" s="16"/>
      <c r="M2653" s="17">
        <f t="shared" si="116"/>
        <v>0</v>
      </c>
      <c r="N2653" s="16"/>
    </row>
    <row r="2654" spans="1:14" ht="51">
      <c r="A2654" s="17" t="s">
        <v>6001</v>
      </c>
      <c r="B2654" s="130"/>
      <c r="C2654" s="28" t="s">
        <v>6006</v>
      </c>
      <c r="D2654" s="19" t="s">
        <v>4733</v>
      </c>
      <c r="E2654" s="18" t="s">
        <v>6005</v>
      </c>
      <c r="F2654" s="18"/>
      <c r="G2654" s="244">
        <v>9789862139752</v>
      </c>
      <c r="H2654" s="44"/>
      <c r="I2654" s="150">
        <v>399</v>
      </c>
      <c r="J2654" s="20"/>
      <c r="K2654" s="2">
        <f t="shared" si="114"/>
        <v>0</v>
      </c>
      <c r="L2654" s="16"/>
      <c r="M2654" s="17">
        <f t="shared" si="116"/>
        <v>0</v>
      </c>
      <c r="N2654" s="16"/>
    </row>
    <row r="2655" spans="1:14" ht="34">
      <c r="A2655" s="17" t="s">
        <v>6001</v>
      </c>
      <c r="B2655" s="130"/>
      <c r="C2655" s="28" t="s">
        <v>6007</v>
      </c>
      <c r="D2655" s="19" t="s">
        <v>6008</v>
      </c>
      <c r="E2655" s="18" t="s">
        <v>6009</v>
      </c>
      <c r="F2655" s="18"/>
      <c r="G2655" s="244">
        <v>9789864085545</v>
      </c>
      <c r="H2655" s="44"/>
      <c r="I2655" s="150">
        <v>399</v>
      </c>
      <c r="J2655" s="20"/>
      <c r="K2655" s="2">
        <f>I2655*J2655</f>
        <v>0</v>
      </c>
      <c r="L2655" s="16"/>
      <c r="M2655" s="17">
        <f t="shared" si="116"/>
        <v>0</v>
      </c>
      <c r="N2655" s="16"/>
    </row>
    <row r="2656" spans="1:14" ht="31">
      <c r="A2656" s="340" t="s">
        <v>6010</v>
      </c>
      <c r="B2656" s="341"/>
      <c r="C2656" s="341"/>
      <c r="D2656" s="341"/>
      <c r="E2656" s="341"/>
      <c r="F2656" s="341"/>
      <c r="G2656" s="341"/>
      <c r="H2656" s="341"/>
      <c r="I2656" s="341"/>
      <c r="J2656" s="341"/>
      <c r="K2656" s="341"/>
      <c r="L2656" s="341"/>
      <c r="M2656" s="341"/>
      <c r="N2656" s="334"/>
    </row>
    <row r="2657" spans="1:14" ht="68">
      <c r="A2657" s="17" t="s">
        <v>6011</v>
      </c>
      <c r="B2657" s="130"/>
      <c r="C2657" s="28" t="s">
        <v>6012</v>
      </c>
      <c r="D2657" s="19" t="s">
        <v>4733</v>
      </c>
      <c r="E2657" s="18" t="s">
        <v>34</v>
      </c>
      <c r="F2657" s="18"/>
      <c r="G2657" s="244" t="s">
        <v>6013</v>
      </c>
      <c r="H2657" s="44"/>
      <c r="I2657" s="150">
        <v>380</v>
      </c>
      <c r="J2657" s="20"/>
      <c r="K2657" s="2">
        <f t="shared" si="114"/>
        <v>0</v>
      </c>
      <c r="L2657" s="16"/>
      <c r="M2657" s="17">
        <f t="shared" si="116"/>
        <v>0</v>
      </c>
      <c r="N2657" s="16"/>
    </row>
    <row r="2658" spans="1:14" ht="34">
      <c r="A2658" s="17" t="s">
        <v>6011</v>
      </c>
      <c r="B2658" s="130"/>
      <c r="C2658" s="28" t="s">
        <v>6014</v>
      </c>
      <c r="D2658" s="19" t="s">
        <v>6015</v>
      </c>
      <c r="E2658" s="18" t="s">
        <v>111</v>
      </c>
      <c r="F2658" s="18"/>
      <c r="G2658" s="244" t="s">
        <v>6016</v>
      </c>
      <c r="H2658" s="44"/>
      <c r="I2658" s="150">
        <v>420</v>
      </c>
      <c r="J2658" s="20"/>
      <c r="K2658" s="2">
        <f t="shared" si="114"/>
        <v>0</v>
      </c>
      <c r="L2658" s="16"/>
      <c r="M2658" s="17">
        <f t="shared" si="116"/>
        <v>0</v>
      </c>
      <c r="N2658" s="16"/>
    </row>
    <row r="2659" spans="1:14" ht="34">
      <c r="A2659" s="17" t="s">
        <v>6011</v>
      </c>
      <c r="B2659" s="130"/>
      <c r="C2659" s="28" t="s">
        <v>6017</v>
      </c>
      <c r="D2659" s="19" t="s">
        <v>6018</v>
      </c>
      <c r="E2659" s="18" t="s">
        <v>976</v>
      </c>
      <c r="F2659" s="18"/>
      <c r="G2659" s="244">
        <v>9789577518187</v>
      </c>
      <c r="H2659" s="44"/>
      <c r="I2659" s="150">
        <v>280</v>
      </c>
      <c r="J2659" s="20"/>
      <c r="K2659" s="2">
        <f t="shared" si="114"/>
        <v>0</v>
      </c>
      <c r="L2659" s="16"/>
      <c r="M2659" s="17">
        <f t="shared" si="116"/>
        <v>0</v>
      </c>
      <c r="N2659" s="16"/>
    </row>
    <row r="2660" spans="1:14" ht="34">
      <c r="A2660" s="17" t="s">
        <v>6011</v>
      </c>
      <c r="B2660" s="130"/>
      <c r="C2660" s="28" t="s">
        <v>6019</v>
      </c>
      <c r="D2660" s="19" t="s">
        <v>1840</v>
      </c>
      <c r="E2660" s="18" t="s">
        <v>976</v>
      </c>
      <c r="F2660" s="18"/>
      <c r="G2660" s="244">
        <v>9789577518163</v>
      </c>
      <c r="H2660" s="44"/>
      <c r="I2660" s="150">
        <v>300</v>
      </c>
      <c r="J2660" s="20"/>
      <c r="K2660" s="2">
        <f t="shared" si="114"/>
        <v>0</v>
      </c>
      <c r="L2660" s="16"/>
      <c r="M2660" s="17">
        <f t="shared" si="116"/>
        <v>0</v>
      </c>
      <c r="N2660" s="16"/>
    </row>
    <row r="2661" spans="1:14" ht="31">
      <c r="A2661" s="335" t="s">
        <v>12735</v>
      </c>
      <c r="B2661" s="336"/>
      <c r="C2661" s="336"/>
      <c r="D2661" s="336"/>
      <c r="E2661" s="336"/>
      <c r="F2661" s="336"/>
      <c r="G2661" s="336"/>
      <c r="H2661" s="336"/>
      <c r="I2661" s="336"/>
      <c r="J2661" s="336"/>
      <c r="K2661" s="336"/>
      <c r="L2661" s="336"/>
      <c r="M2661" s="336"/>
      <c r="N2661" s="336"/>
    </row>
    <row r="2662" spans="1:14" ht="34">
      <c r="A2662" s="36" t="s">
        <v>6022</v>
      </c>
      <c r="B2662" s="36" t="s">
        <v>12746</v>
      </c>
      <c r="C2662" s="315" t="s">
        <v>12736</v>
      </c>
      <c r="D2662" s="47" t="s">
        <v>12737</v>
      </c>
      <c r="E2662" s="47" t="s">
        <v>12738</v>
      </c>
      <c r="F2662" s="224"/>
      <c r="G2662" s="265"/>
      <c r="H2662" s="225"/>
      <c r="I2662" s="310">
        <v>630</v>
      </c>
      <c r="J2662" s="311"/>
      <c r="K2662" s="2">
        <f t="shared" ref="K2662:K2713" si="117">I2662*J2662</f>
        <v>0</v>
      </c>
      <c r="L2662" s="312"/>
      <c r="M2662" s="17">
        <f t="shared" ref="M2662:M2713" si="118">I2662*L2662</f>
        <v>0</v>
      </c>
      <c r="N2662" s="211"/>
    </row>
    <row r="2663" spans="1:14" ht="34">
      <c r="A2663" s="36" t="s">
        <v>6022</v>
      </c>
      <c r="B2663" s="36" t="s">
        <v>12746</v>
      </c>
      <c r="C2663" s="315" t="s">
        <v>12739</v>
      </c>
      <c r="D2663" s="47" t="s">
        <v>12740</v>
      </c>
      <c r="E2663" s="47" t="s">
        <v>12741</v>
      </c>
      <c r="F2663" s="224"/>
      <c r="G2663" s="265"/>
      <c r="H2663" s="225"/>
      <c r="I2663" s="313">
        <v>480</v>
      </c>
      <c r="J2663" s="196"/>
      <c r="K2663" s="2">
        <f t="shared" si="117"/>
        <v>0</v>
      </c>
      <c r="L2663" s="112"/>
      <c r="M2663" s="17">
        <f t="shared" si="118"/>
        <v>0</v>
      </c>
      <c r="N2663" s="211"/>
    </row>
    <row r="2664" spans="1:14" ht="34">
      <c r="A2664" s="36" t="s">
        <v>6022</v>
      </c>
      <c r="B2664" s="36" t="s">
        <v>12746</v>
      </c>
      <c r="C2664" s="315" t="s">
        <v>12742</v>
      </c>
      <c r="D2664" s="47" t="s">
        <v>12743</v>
      </c>
      <c r="E2664" s="314" t="s">
        <v>5391</v>
      </c>
      <c r="F2664" s="224"/>
      <c r="G2664" s="265"/>
      <c r="H2664" s="225"/>
      <c r="I2664" s="313">
        <v>400</v>
      </c>
      <c r="J2664" s="196"/>
      <c r="K2664" s="2">
        <f t="shared" si="117"/>
        <v>0</v>
      </c>
      <c r="L2664" s="112"/>
      <c r="M2664" s="17">
        <f t="shared" si="118"/>
        <v>0</v>
      </c>
      <c r="N2664" s="211"/>
    </row>
    <row r="2665" spans="1:14" ht="34">
      <c r="A2665" s="36" t="s">
        <v>6022</v>
      </c>
      <c r="B2665" s="36" t="s">
        <v>12746</v>
      </c>
      <c r="C2665" s="315" t="s">
        <v>12744</v>
      </c>
      <c r="D2665" s="47" t="s">
        <v>12751</v>
      </c>
      <c r="E2665" s="47" t="s">
        <v>12745</v>
      </c>
      <c r="F2665" s="224"/>
      <c r="G2665" s="265"/>
      <c r="H2665" s="225"/>
      <c r="I2665" s="313">
        <v>460</v>
      </c>
      <c r="J2665" s="196"/>
      <c r="K2665" s="2">
        <f t="shared" si="117"/>
        <v>0</v>
      </c>
      <c r="L2665" s="112"/>
      <c r="M2665" s="17">
        <f t="shared" si="118"/>
        <v>0</v>
      </c>
      <c r="N2665" s="211"/>
    </row>
    <row r="2666" spans="1:14" ht="34">
      <c r="A2666" s="36" t="s">
        <v>6022</v>
      </c>
      <c r="B2666" s="36" t="s">
        <v>12746</v>
      </c>
      <c r="C2666" s="315" t="s">
        <v>12748</v>
      </c>
      <c r="D2666" s="47" t="s">
        <v>12750</v>
      </c>
      <c r="E2666" s="47" t="s">
        <v>12749</v>
      </c>
      <c r="F2666" s="224"/>
      <c r="G2666" s="265"/>
      <c r="H2666" s="225"/>
      <c r="I2666" s="313">
        <v>320</v>
      </c>
      <c r="J2666" s="196"/>
      <c r="K2666" s="2">
        <f t="shared" si="117"/>
        <v>0</v>
      </c>
      <c r="L2666" s="112"/>
      <c r="M2666" s="17">
        <f t="shared" si="118"/>
        <v>0</v>
      </c>
      <c r="N2666" s="211"/>
    </row>
    <row r="2667" spans="1:14" ht="34">
      <c r="A2667" s="36" t="s">
        <v>6022</v>
      </c>
      <c r="B2667" s="36" t="s">
        <v>12746</v>
      </c>
      <c r="C2667" s="315" t="s">
        <v>12753</v>
      </c>
      <c r="D2667" s="223" t="s">
        <v>12752</v>
      </c>
      <c r="E2667" s="223" t="s">
        <v>12754</v>
      </c>
      <c r="F2667" s="224"/>
      <c r="G2667" s="265"/>
      <c r="H2667" s="225"/>
      <c r="I2667" s="313">
        <v>550</v>
      </c>
      <c r="J2667" s="196"/>
      <c r="K2667" s="2">
        <f t="shared" si="117"/>
        <v>0</v>
      </c>
      <c r="L2667" s="112"/>
      <c r="M2667" s="17">
        <f t="shared" si="118"/>
        <v>0</v>
      </c>
      <c r="N2667" s="211"/>
    </row>
    <row r="2668" spans="1:14" ht="34">
      <c r="A2668" s="36" t="s">
        <v>6022</v>
      </c>
      <c r="B2668" s="36" t="s">
        <v>12746</v>
      </c>
      <c r="C2668" s="315" t="s">
        <v>12755</v>
      </c>
      <c r="D2668" s="223" t="s">
        <v>12756</v>
      </c>
      <c r="E2668" s="223" t="s">
        <v>12757</v>
      </c>
      <c r="F2668" s="224"/>
      <c r="G2668" s="265"/>
      <c r="H2668" s="225"/>
      <c r="I2668" s="313">
        <v>420</v>
      </c>
      <c r="J2668" s="196"/>
      <c r="K2668" s="2">
        <f t="shared" si="117"/>
        <v>0</v>
      </c>
      <c r="L2668" s="112"/>
      <c r="M2668" s="17">
        <f t="shared" si="118"/>
        <v>0</v>
      </c>
      <c r="N2668" s="211"/>
    </row>
    <row r="2669" spans="1:14" ht="34">
      <c r="A2669" s="36" t="s">
        <v>6022</v>
      </c>
      <c r="B2669" s="36" t="s">
        <v>12746</v>
      </c>
      <c r="C2669" s="315" t="s">
        <v>12758</v>
      </c>
      <c r="D2669" s="223" t="s">
        <v>12759</v>
      </c>
      <c r="E2669" s="223" t="s">
        <v>12760</v>
      </c>
      <c r="F2669" s="224"/>
      <c r="G2669" s="265"/>
      <c r="H2669" s="225"/>
      <c r="I2669" s="313">
        <v>350</v>
      </c>
      <c r="J2669" s="196"/>
      <c r="K2669" s="2">
        <f t="shared" si="117"/>
        <v>0</v>
      </c>
      <c r="L2669" s="112"/>
      <c r="M2669" s="17">
        <f t="shared" si="118"/>
        <v>0</v>
      </c>
      <c r="N2669" s="211"/>
    </row>
    <row r="2670" spans="1:14" ht="34">
      <c r="A2670" s="36" t="s">
        <v>6022</v>
      </c>
      <c r="B2670" s="36" t="s">
        <v>12746</v>
      </c>
      <c r="C2670" s="315" t="s">
        <v>12761</v>
      </c>
      <c r="D2670" s="223" t="s">
        <v>12762</v>
      </c>
      <c r="E2670" s="223" t="s">
        <v>12763</v>
      </c>
      <c r="F2670" s="224"/>
      <c r="G2670" s="265"/>
      <c r="H2670" s="225"/>
      <c r="I2670" s="313">
        <v>380</v>
      </c>
      <c r="J2670" s="196"/>
      <c r="K2670" s="2">
        <f t="shared" si="117"/>
        <v>0</v>
      </c>
      <c r="L2670" s="112"/>
      <c r="M2670" s="17">
        <f t="shared" si="118"/>
        <v>0</v>
      </c>
      <c r="N2670" s="211"/>
    </row>
    <row r="2671" spans="1:14" ht="34">
      <c r="A2671" s="36" t="s">
        <v>6022</v>
      </c>
      <c r="B2671" s="36" t="s">
        <v>12746</v>
      </c>
      <c r="C2671" s="315" t="s">
        <v>12764</v>
      </c>
      <c r="D2671" s="223" t="s">
        <v>12765</v>
      </c>
      <c r="E2671" s="223" t="s">
        <v>12766</v>
      </c>
      <c r="F2671" s="224"/>
      <c r="G2671" s="265"/>
      <c r="H2671" s="225"/>
      <c r="I2671" s="313">
        <v>360</v>
      </c>
      <c r="J2671" s="196"/>
      <c r="K2671" s="2">
        <f t="shared" si="117"/>
        <v>0</v>
      </c>
      <c r="L2671" s="112"/>
      <c r="M2671" s="17">
        <f t="shared" si="118"/>
        <v>0</v>
      </c>
      <c r="N2671" s="211"/>
    </row>
    <row r="2672" spans="1:14" ht="34">
      <c r="A2672" s="36" t="s">
        <v>6022</v>
      </c>
      <c r="B2672" s="36" t="s">
        <v>12746</v>
      </c>
      <c r="C2672" s="315" t="s">
        <v>12767</v>
      </c>
      <c r="D2672" s="223" t="s">
        <v>12768</v>
      </c>
      <c r="E2672" s="223" t="s">
        <v>12769</v>
      </c>
      <c r="F2672" s="224"/>
      <c r="G2672" s="265"/>
      <c r="H2672" s="225"/>
      <c r="I2672" s="313">
        <v>420</v>
      </c>
      <c r="J2672" s="196"/>
      <c r="K2672" s="2">
        <f t="shared" si="117"/>
        <v>0</v>
      </c>
      <c r="L2672" s="112"/>
      <c r="M2672" s="17">
        <f t="shared" si="118"/>
        <v>0</v>
      </c>
      <c r="N2672" s="211"/>
    </row>
    <row r="2673" spans="1:14" ht="34">
      <c r="A2673" s="36" t="s">
        <v>6022</v>
      </c>
      <c r="B2673" s="36" t="s">
        <v>12746</v>
      </c>
      <c r="C2673" s="315" t="s">
        <v>12770</v>
      </c>
      <c r="D2673" s="223" t="s">
        <v>12771</v>
      </c>
      <c r="E2673" s="223" t="s">
        <v>12772</v>
      </c>
      <c r="F2673" s="224"/>
      <c r="G2673" s="265"/>
      <c r="H2673" s="225"/>
      <c r="I2673" s="313">
        <v>380</v>
      </c>
      <c r="J2673" s="196"/>
      <c r="K2673" s="2">
        <f t="shared" si="117"/>
        <v>0</v>
      </c>
      <c r="L2673" s="112"/>
      <c r="M2673" s="17">
        <f t="shared" si="118"/>
        <v>0</v>
      </c>
      <c r="N2673" s="211"/>
    </row>
    <row r="2674" spans="1:14" ht="34">
      <c r="A2674" s="36" t="s">
        <v>6022</v>
      </c>
      <c r="B2674" s="36" t="s">
        <v>12746</v>
      </c>
      <c r="C2674" s="315" t="s">
        <v>12773</v>
      </c>
      <c r="D2674" s="223" t="s">
        <v>12774</v>
      </c>
      <c r="E2674" s="223" t="s">
        <v>12775</v>
      </c>
      <c r="F2674" s="224"/>
      <c r="G2674" s="265"/>
      <c r="H2674" s="225"/>
      <c r="I2674" s="313">
        <v>260</v>
      </c>
      <c r="J2674" s="196"/>
      <c r="K2674" s="2">
        <f t="shared" si="117"/>
        <v>0</v>
      </c>
      <c r="L2674" s="112"/>
      <c r="M2674" s="17">
        <f t="shared" si="118"/>
        <v>0</v>
      </c>
      <c r="N2674" s="211"/>
    </row>
    <row r="2675" spans="1:14" ht="34">
      <c r="A2675" s="36" t="s">
        <v>6022</v>
      </c>
      <c r="B2675" s="36" t="s">
        <v>12746</v>
      </c>
      <c r="C2675" s="315" t="s">
        <v>12776</v>
      </c>
      <c r="D2675" s="223" t="s">
        <v>12777</v>
      </c>
      <c r="E2675" s="223" t="s">
        <v>12778</v>
      </c>
      <c r="F2675" s="224"/>
      <c r="G2675" s="265"/>
      <c r="H2675" s="225"/>
      <c r="I2675" s="313">
        <v>400</v>
      </c>
      <c r="J2675" s="196"/>
      <c r="K2675" s="2">
        <f t="shared" si="117"/>
        <v>0</v>
      </c>
      <c r="L2675" s="112"/>
      <c r="M2675" s="17">
        <f t="shared" si="118"/>
        <v>0</v>
      </c>
      <c r="N2675" s="211"/>
    </row>
    <row r="2676" spans="1:14" ht="34">
      <c r="A2676" s="36" t="s">
        <v>6022</v>
      </c>
      <c r="B2676" s="36" t="s">
        <v>12747</v>
      </c>
      <c r="C2676" s="315" t="s">
        <v>12779</v>
      </c>
      <c r="D2676" s="223" t="s">
        <v>12780</v>
      </c>
      <c r="E2676" s="223" t="s">
        <v>12781</v>
      </c>
      <c r="F2676" s="224"/>
      <c r="G2676" s="265"/>
      <c r="H2676" s="225"/>
      <c r="I2676" s="313">
        <v>380</v>
      </c>
      <c r="J2676" s="196"/>
      <c r="K2676" s="2">
        <f t="shared" si="117"/>
        <v>0</v>
      </c>
      <c r="L2676" s="112"/>
      <c r="M2676" s="17">
        <f t="shared" si="118"/>
        <v>0</v>
      </c>
      <c r="N2676" s="211"/>
    </row>
    <row r="2677" spans="1:14" ht="34">
      <c r="A2677" s="36" t="s">
        <v>6022</v>
      </c>
      <c r="B2677" s="36" t="s">
        <v>12747</v>
      </c>
      <c r="C2677" s="315" t="s">
        <v>12782</v>
      </c>
      <c r="D2677" s="223" t="s">
        <v>12784</v>
      </c>
      <c r="E2677" s="223" t="s">
        <v>12783</v>
      </c>
      <c r="F2677" s="224"/>
      <c r="G2677" s="265"/>
      <c r="H2677" s="225"/>
      <c r="I2677" s="313">
        <v>320</v>
      </c>
      <c r="J2677" s="196"/>
      <c r="K2677" s="2">
        <f t="shared" si="117"/>
        <v>0</v>
      </c>
      <c r="L2677" s="112"/>
      <c r="M2677" s="17">
        <f t="shared" si="118"/>
        <v>0</v>
      </c>
      <c r="N2677" s="211"/>
    </row>
    <row r="2678" spans="1:14" ht="34">
      <c r="A2678" s="36" t="s">
        <v>6022</v>
      </c>
      <c r="B2678" s="36" t="s">
        <v>12747</v>
      </c>
      <c r="C2678" s="315" t="s">
        <v>12785</v>
      </c>
      <c r="D2678" s="223" t="s">
        <v>12786</v>
      </c>
      <c r="E2678" s="223" t="s">
        <v>12787</v>
      </c>
      <c r="F2678" s="224"/>
      <c r="G2678" s="265"/>
      <c r="H2678" s="225"/>
      <c r="I2678" s="313">
        <v>560</v>
      </c>
      <c r="J2678" s="196"/>
      <c r="K2678" s="2">
        <f t="shared" si="117"/>
        <v>0</v>
      </c>
      <c r="L2678" s="112"/>
      <c r="M2678" s="17">
        <f t="shared" si="118"/>
        <v>0</v>
      </c>
      <c r="N2678" s="211"/>
    </row>
    <row r="2679" spans="1:14" ht="34">
      <c r="A2679" s="36" t="s">
        <v>6022</v>
      </c>
      <c r="B2679" s="36" t="s">
        <v>12747</v>
      </c>
      <c r="C2679" s="315" t="s">
        <v>12788</v>
      </c>
      <c r="D2679" s="223" t="s">
        <v>12790</v>
      </c>
      <c r="E2679" s="223" t="s">
        <v>12789</v>
      </c>
      <c r="F2679" s="224"/>
      <c r="G2679" s="265"/>
      <c r="H2679" s="225"/>
      <c r="I2679" s="313">
        <v>500</v>
      </c>
      <c r="J2679" s="196"/>
      <c r="K2679" s="2">
        <f t="shared" si="117"/>
        <v>0</v>
      </c>
      <c r="L2679" s="112"/>
      <c r="M2679" s="17">
        <f t="shared" si="118"/>
        <v>0</v>
      </c>
      <c r="N2679" s="211"/>
    </row>
    <row r="2680" spans="1:14" ht="34">
      <c r="A2680" s="36" t="s">
        <v>6022</v>
      </c>
      <c r="B2680" s="36" t="s">
        <v>12747</v>
      </c>
      <c r="C2680" s="315" t="s">
        <v>12791</v>
      </c>
      <c r="D2680" s="223" t="s">
        <v>12792</v>
      </c>
      <c r="E2680" s="223" t="s">
        <v>12781</v>
      </c>
      <c r="F2680" s="224"/>
      <c r="G2680" s="265"/>
      <c r="H2680" s="225"/>
      <c r="I2680" s="313">
        <v>380</v>
      </c>
      <c r="J2680" s="196"/>
      <c r="K2680" s="2">
        <f t="shared" si="117"/>
        <v>0</v>
      </c>
      <c r="L2680" s="112"/>
      <c r="M2680" s="17">
        <f t="shared" si="118"/>
        <v>0</v>
      </c>
      <c r="N2680" s="211"/>
    </row>
    <row r="2681" spans="1:14" ht="34">
      <c r="A2681" s="36" t="s">
        <v>6022</v>
      </c>
      <c r="B2681" s="36" t="s">
        <v>12747</v>
      </c>
      <c r="C2681" s="315" t="s">
        <v>12793</v>
      </c>
      <c r="D2681" s="223" t="s">
        <v>12794</v>
      </c>
      <c r="E2681" s="223" t="s">
        <v>12778</v>
      </c>
      <c r="F2681" s="224"/>
      <c r="G2681" s="265"/>
      <c r="H2681" s="225"/>
      <c r="I2681" s="313">
        <v>350</v>
      </c>
      <c r="J2681" s="196"/>
      <c r="K2681" s="2">
        <f t="shared" si="117"/>
        <v>0</v>
      </c>
      <c r="L2681" s="112"/>
      <c r="M2681" s="17">
        <f t="shared" si="118"/>
        <v>0</v>
      </c>
      <c r="N2681" s="211"/>
    </row>
    <row r="2682" spans="1:14" ht="34">
      <c r="A2682" s="36" t="s">
        <v>6022</v>
      </c>
      <c r="B2682" s="36" t="s">
        <v>12747</v>
      </c>
      <c r="C2682" s="315" t="s">
        <v>12795</v>
      </c>
      <c r="D2682" s="223" t="s">
        <v>12796</v>
      </c>
      <c r="E2682" s="223" t="s">
        <v>12797</v>
      </c>
      <c r="F2682" s="224"/>
      <c r="G2682" s="265"/>
      <c r="H2682" s="225"/>
      <c r="I2682" s="313">
        <v>480</v>
      </c>
      <c r="J2682" s="196"/>
      <c r="K2682" s="2">
        <f t="shared" si="117"/>
        <v>0</v>
      </c>
      <c r="L2682" s="112"/>
      <c r="M2682" s="17">
        <f t="shared" si="118"/>
        <v>0</v>
      </c>
      <c r="N2682" s="211"/>
    </row>
    <row r="2683" spans="1:14" ht="34">
      <c r="A2683" s="36" t="s">
        <v>6022</v>
      </c>
      <c r="B2683" s="36" t="s">
        <v>12747</v>
      </c>
      <c r="C2683" s="315" t="s">
        <v>12798</v>
      </c>
      <c r="D2683" s="223" t="s">
        <v>12799</v>
      </c>
      <c r="E2683" s="223" t="s">
        <v>12800</v>
      </c>
      <c r="F2683" s="224"/>
      <c r="G2683" s="265"/>
      <c r="H2683" s="225"/>
      <c r="I2683" s="313">
        <v>420</v>
      </c>
      <c r="J2683" s="196"/>
      <c r="K2683" s="2">
        <f t="shared" si="117"/>
        <v>0</v>
      </c>
      <c r="L2683" s="112"/>
      <c r="M2683" s="17">
        <f t="shared" si="118"/>
        <v>0</v>
      </c>
      <c r="N2683" s="211"/>
    </row>
    <row r="2684" spans="1:14" ht="34">
      <c r="A2684" s="36" t="s">
        <v>6022</v>
      </c>
      <c r="B2684" s="36" t="s">
        <v>12747</v>
      </c>
      <c r="C2684" s="315" t="s">
        <v>12801</v>
      </c>
      <c r="D2684" s="223" t="s">
        <v>12802</v>
      </c>
      <c r="E2684" s="223" t="s">
        <v>12775</v>
      </c>
      <c r="F2684" s="224"/>
      <c r="G2684" s="265"/>
      <c r="H2684" s="225"/>
      <c r="I2684" s="313">
        <v>350</v>
      </c>
      <c r="J2684" s="196"/>
      <c r="K2684" s="2">
        <f t="shared" si="117"/>
        <v>0</v>
      </c>
      <c r="L2684" s="112"/>
      <c r="M2684" s="17">
        <f t="shared" si="118"/>
        <v>0</v>
      </c>
      <c r="N2684" s="211"/>
    </row>
    <row r="2685" spans="1:14" ht="34">
      <c r="A2685" s="36" t="s">
        <v>6022</v>
      </c>
      <c r="B2685" s="36" t="s">
        <v>12747</v>
      </c>
      <c r="C2685" s="315" t="s">
        <v>12803</v>
      </c>
      <c r="D2685" s="223" t="s">
        <v>12804</v>
      </c>
      <c r="E2685" s="223" t="s">
        <v>12805</v>
      </c>
      <c r="F2685" s="224"/>
      <c r="G2685" s="265"/>
      <c r="H2685" s="225"/>
      <c r="I2685" s="313">
        <v>380</v>
      </c>
      <c r="J2685" s="196"/>
      <c r="K2685" s="2">
        <f t="shared" si="117"/>
        <v>0</v>
      </c>
      <c r="L2685" s="112"/>
      <c r="M2685" s="17">
        <f t="shared" si="118"/>
        <v>0</v>
      </c>
      <c r="N2685" s="211"/>
    </row>
    <row r="2686" spans="1:14" ht="34">
      <c r="A2686" s="36" t="s">
        <v>6022</v>
      </c>
      <c r="B2686" s="36" t="s">
        <v>12747</v>
      </c>
      <c r="C2686" s="315" t="s">
        <v>12806</v>
      </c>
      <c r="D2686" s="223" t="s">
        <v>12807</v>
      </c>
      <c r="E2686" s="223" t="s">
        <v>12808</v>
      </c>
      <c r="F2686" s="224"/>
      <c r="G2686" s="265"/>
      <c r="H2686" s="225"/>
      <c r="I2686" s="313">
        <v>380</v>
      </c>
      <c r="J2686" s="196"/>
      <c r="K2686" s="2">
        <f t="shared" si="117"/>
        <v>0</v>
      </c>
      <c r="L2686" s="112"/>
      <c r="M2686" s="17">
        <f t="shared" si="118"/>
        <v>0</v>
      </c>
      <c r="N2686" s="211"/>
    </row>
    <row r="2687" spans="1:14" ht="34">
      <c r="A2687" s="36" t="s">
        <v>6022</v>
      </c>
      <c r="B2687" s="36" t="s">
        <v>12747</v>
      </c>
      <c r="C2687" s="315" t="s">
        <v>12809</v>
      </c>
      <c r="D2687" s="223" t="s">
        <v>12810</v>
      </c>
      <c r="E2687" s="223" t="s">
        <v>12811</v>
      </c>
      <c r="F2687" s="224"/>
      <c r="G2687" s="265"/>
      <c r="H2687" s="225"/>
      <c r="I2687" s="313">
        <v>360</v>
      </c>
      <c r="J2687" s="196"/>
      <c r="K2687" s="2">
        <f t="shared" si="117"/>
        <v>0</v>
      </c>
      <c r="L2687" s="112"/>
      <c r="M2687" s="17">
        <f t="shared" si="118"/>
        <v>0</v>
      </c>
      <c r="N2687" s="211"/>
    </row>
    <row r="2688" spans="1:14" ht="34">
      <c r="A2688" s="36" t="s">
        <v>6022</v>
      </c>
      <c r="B2688" s="36" t="s">
        <v>12747</v>
      </c>
      <c r="C2688" s="315" t="s">
        <v>12812</v>
      </c>
      <c r="D2688" s="223" t="s">
        <v>12813</v>
      </c>
      <c r="E2688" s="223" t="s">
        <v>12814</v>
      </c>
      <c r="F2688" s="224"/>
      <c r="G2688" s="265"/>
      <c r="H2688" s="225"/>
      <c r="I2688" s="313">
        <v>380</v>
      </c>
      <c r="J2688" s="196"/>
      <c r="K2688" s="2">
        <f t="shared" si="117"/>
        <v>0</v>
      </c>
      <c r="L2688" s="112"/>
      <c r="M2688" s="17">
        <f t="shared" si="118"/>
        <v>0</v>
      </c>
      <c r="N2688" s="211"/>
    </row>
    <row r="2689" spans="1:14" ht="34">
      <c r="A2689" s="36" t="s">
        <v>6022</v>
      </c>
      <c r="B2689" s="36" t="s">
        <v>12747</v>
      </c>
      <c r="C2689" s="315" t="s">
        <v>12815</v>
      </c>
      <c r="D2689" s="223" t="s">
        <v>12816</v>
      </c>
      <c r="E2689" s="223" t="s">
        <v>12757</v>
      </c>
      <c r="F2689" s="224"/>
      <c r="G2689" s="265"/>
      <c r="H2689" s="225"/>
      <c r="I2689" s="313">
        <v>380</v>
      </c>
      <c r="J2689" s="196"/>
      <c r="K2689" s="2">
        <f t="shared" si="117"/>
        <v>0</v>
      </c>
      <c r="L2689" s="112"/>
      <c r="M2689" s="17">
        <f t="shared" si="118"/>
        <v>0</v>
      </c>
      <c r="N2689" s="211"/>
    </row>
    <row r="2690" spans="1:14" ht="39.5" customHeight="1">
      <c r="A2690" s="36" t="s">
        <v>6022</v>
      </c>
      <c r="B2690" s="36" t="s">
        <v>12747</v>
      </c>
      <c r="C2690" s="317" t="s">
        <v>12819</v>
      </c>
      <c r="D2690" s="223" t="s">
        <v>12817</v>
      </c>
      <c r="E2690" s="223" t="s">
        <v>12818</v>
      </c>
      <c r="F2690" s="224"/>
      <c r="G2690" s="265"/>
      <c r="H2690" s="225"/>
      <c r="I2690" s="313">
        <v>380</v>
      </c>
      <c r="J2690" s="196"/>
      <c r="K2690" s="2">
        <f t="shared" si="117"/>
        <v>0</v>
      </c>
      <c r="L2690" s="112"/>
      <c r="M2690" s="17">
        <f t="shared" si="118"/>
        <v>0</v>
      </c>
      <c r="N2690" s="211"/>
    </row>
    <row r="2691" spans="1:14" ht="34">
      <c r="A2691" s="36" t="s">
        <v>6022</v>
      </c>
      <c r="B2691" s="36" t="s">
        <v>12747</v>
      </c>
      <c r="C2691" s="315" t="s">
        <v>12820</v>
      </c>
      <c r="D2691" s="223" t="s">
        <v>12821</v>
      </c>
      <c r="E2691" s="223" t="s">
        <v>12797</v>
      </c>
      <c r="F2691" s="224"/>
      <c r="G2691" s="265"/>
      <c r="H2691" s="225"/>
      <c r="I2691" s="313">
        <v>450</v>
      </c>
      <c r="J2691" s="196"/>
      <c r="K2691" s="2">
        <f t="shared" si="117"/>
        <v>0</v>
      </c>
      <c r="L2691" s="112"/>
      <c r="M2691" s="17">
        <f t="shared" si="118"/>
        <v>0</v>
      </c>
      <c r="N2691" s="211"/>
    </row>
    <row r="2692" spans="1:14" ht="34">
      <c r="A2692" s="36" t="s">
        <v>6022</v>
      </c>
      <c r="B2692" s="36" t="s">
        <v>12747</v>
      </c>
      <c r="C2692" s="315" t="s">
        <v>12822</v>
      </c>
      <c r="D2692" s="223" t="s">
        <v>12823</v>
      </c>
      <c r="E2692" s="223" t="s">
        <v>12778</v>
      </c>
      <c r="F2692" s="224"/>
      <c r="G2692" s="265"/>
      <c r="H2692" s="225"/>
      <c r="I2692" s="313">
        <v>380</v>
      </c>
      <c r="J2692" s="196"/>
      <c r="K2692" s="2">
        <f t="shared" si="117"/>
        <v>0</v>
      </c>
      <c r="L2692" s="112"/>
      <c r="M2692" s="17">
        <f t="shared" si="118"/>
        <v>0</v>
      </c>
      <c r="N2692" s="211"/>
    </row>
    <row r="2693" spans="1:14" ht="34">
      <c r="A2693" s="36" t="s">
        <v>6022</v>
      </c>
      <c r="B2693" s="36" t="s">
        <v>12747</v>
      </c>
      <c r="C2693" s="315" t="s">
        <v>12824</v>
      </c>
      <c r="D2693" s="223" t="s">
        <v>12825</v>
      </c>
      <c r="E2693" s="223" t="s">
        <v>12818</v>
      </c>
      <c r="F2693" s="224"/>
      <c r="G2693" s="265"/>
      <c r="H2693" s="225"/>
      <c r="I2693" s="313">
        <v>380</v>
      </c>
      <c r="J2693" s="196"/>
      <c r="K2693" s="2">
        <f t="shared" si="117"/>
        <v>0</v>
      </c>
      <c r="L2693" s="112"/>
      <c r="M2693" s="17">
        <f t="shared" si="118"/>
        <v>0</v>
      </c>
      <c r="N2693" s="211"/>
    </row>
    <row r="2694" spans="1:14" ht="34">
      <c r="A2694" s="36" t="s">
        <v>6022</v>
      </c>
      <c r="B2694" s="36" t="s">
        <v>12747</v>
      </c>
      <c r="C2694" s="315" t="s">
        <v>12827</v>
      </c>
      <c r="D2694" s="223" t="s">
        <v>12826</v>
      </c>
      <c r="E2694" s="223" t="s">
        <v>12828</v>
      </c>
      <c r="F2694" s="224"/>
      <c r="G2694" s="265"/>
      <c r="H2694" s="225"/>
      <c r="I2694" s="313">
        <v>380</v>
      </c>
      <c r="J2694" s="196"/>
      <c r="K2694" s="2">
        <f t="shared" si="117"/>
        <v>0</v>
      </c>
      <c r="L2694" s="112"/>
      <c r="M2694" s="17">
        <f t="shared" si="118"/>
        <v>0</v>
      </c>
      <c r="N2694" s="211"/>
    </row>
    <row r="2695" spans="1:14" ht="34">
      <c r="A2695" s="36" t="s">
        <v>6022</v>
      </c>
      <c r="B2695" s="36" t="s">
        <v>12747</v>
      </c>
      <c r="C2695" s="315" t="s">
        <v>12829</v>
      </c>
      <c r="D2695" s="223" t="s">
        <v>12830</v>
      </c>
      <c r="E2695" s="223" t="s">
        <v>12781</v>
      </c>
      <c r="F2695" s="224"/>
      <c r="G2695" s="265"/>
      <c r="H2695" s="225"/>
      <c r="I2695" s="313">
        <v>450</v>
      </c>
      <c r="J2695" s="196"/>
      <c r="K2695" s="2">
        <f t="shared" si="117"/>
        <v>0</v>
      </c>
      <c r="L2695" s="112"/>
      <c r="M2695" s="17">
        <f t="shared" si="118"/>
        <v>0</v>
      </c>
      <c r="N2695" s="211"/>
    </row>
    <row r="2696" spans="1:14" ht="34">
      <c r="A2696" s="36" t="s">
        <v>6022</v>
      </c>
      <c r="B2696" s="36" t="s">
        <v>12747</v>
      </c>
      <c r="C2696" s="315" t="s">
        <v>12831</v>
      </c>
      <c r="D2696" s="223" t="s">
        <v>12832</v>
      </c>
      <c r="E2696" s="223" t="s">
        <v>12828</v>
      </c>
      <c r="F2696" s="224"/>
      <c r="G2696" s="265"/>
      <c r="H2696" s="225"/>
      <c r="I2696" s="313">
        <v>350</v>
      </c>
      <c r="J2696" s="196"/>
      <c r="K2696" s="2">
        <f t="shared" si="117"/>
        <v>0</v>
      </c>
      <c r="L2696" s="112"/>
      <c r="M2696" s="17">
        <f t="shared" si="118"/>
        <v>0</v>
      </c>
      <c r="N2696" s="211"/>
    </row>
    <row r="2697" spans="1:14" ht="34">
      <c r="A2697" s="36" t="s">
        <v>6022</v>
      </c>
      <c r="B2697" s="36" t="s">
        <v>12747</v>
      </c>
      <c r="C2697" s="316" t="s">
        <v>12833</v>
      </c>
      <c r="D2697" s="223" t="s">
        <v>12834</v>
      </c>
      <c r="E2697" s="223" t="s">
        <v>12775</v>
      </c>
      <c r="F2697" s="224"/>
      <c r="G2697" s="265"/>
      <c r="H2697" s="225"/>
      <c r="I2697" s="313">
        <v>340</v>
      </c>
      <c r="J2697" s="196"/>
      <c r="K2697" s="2">
        <f t="shared" si="117"/>
        <v>0</v>
      </c>
      <c r="L2697" s="112"/>
      <c r="M2697" s="17">
        <f t="shared" si="118"/>
        <v>0</v>
      </c>
      <c r="N2697" s="211"/>
    </row>
    <row r="2698" spans="1:14" ht="34">
      <c r="A2698" s="36" t="s">
        <v>6022</v>
      </c>
      <c r="B2698" s="36" t="s">
        <v>12747</v>
      </c>
      <c r="C2698" s="316" t="s">
        <v>12835</v>
      </c>
      <c r="D2698" s="223" t="s">
        <v>12836</v>
      </c>
      <c r="E2698" s="223" t="s">
        <v>12837</v>
      </c>
      <c r="F2698" s="224"/>
      <c r="G2698" s="265"/>
      <c r="H2698" s="225"/>
      <c r="I2698" s="313">
        <v>320</v>
      </c>
      <c r="J2698" s="196"/>
      <c r="K2698" s="2">
        <f t="shared" si="117"/>
        <v>0</v>
      </c>
      <c r="L2698" s="112"/>
      <c r="M2698" s="17">
        <f t="shared" si="118"/>
        <v>0</v>
      </c>
      <c r="N2698" s="211"/>
    </row>
    <row r="2699" spans="1:14" ht="34">
      <c r="A2699" s="36" t="s">
        <v>6022</v>
      </c>
      <c r="B2699" s="36" t="s">
        <v>12747</v>
      </c>
      <c r="C2699" s="316" t="s">
        <v>12838</v>
      </c>
      <c r="D2699" s="223" t="s">
        <v>12839</v>
      </c>
      <c r="E2699" s="223" t="s">
        <v>12805</v>
      </c>
      <c r="F2699" s="224"/>
      <c r="G2699" s="265"/>
      <c r="H2699" s="225"/>
      <c r="I2699" s="313">
        <v>350</v>
      </c>
      <c r="J2699" s="196"/>
      <c r="K2699" s="2">
        <f t="shared" si="117"/>
        <v>0</v>
      </c>
      <c r="L2699" s="112"/>
      <c r="M2699" s="17">
        <f t="shared" si="118"/>
        <v>0</v>
      </c>
      <c r="N2699" s="211"/>
    </row>
    <row r="2700" spans="1:14" ht="34">
      <c r="A2700" s="36" t="s">
        <v>6022</v>
      </c>
      <c r="B2700" s="36" t="s">
        <v>12747</v>
      </c>
      <c r="C2700" s="316" t="s">
        <v>12840</v>
      </c>
      <c r="D2700" s="223" t="s">
        <v>12841</v>
      </c>
      <c r="E2700" s="223" t="s">
        <v>12781</v>
      </c>
      <c r="F2700" s="224"/>
      <c r="G2700" s="265"/>
      <c r="H2700" s="225"/>
      <c r="I2700" s="313">
        <v>380</v>
      </c>
      <c r="J2700" s="196"/>
      <c r="K2700" s="2">
        <f t="shared" si="117"/>
        <v>0</v>
      </c>
      <c r="L2700" s="112"/>
      <c r="M2700" s="17">
        <f t="shared" si="118"/>
        <v>0</v>
      </c>
      <c r="N2700" s="211"/>
    </row>
    <row r="2701" spans="1:14" ht="34">
      <c r="A2701" s="36" t="s">
        <v>6022</v>
      </c>
      <c r="B2701" s="36" t="s">
        <v>12747</v>
      </c>
      <c r="C2701" s="316" t="s">
        <v>12842</v>
      </c>
      <c r="D2701" s="223" t="s">
        <v>12843</v>
      </c>
      <c r="E2701" s="223" t="s">
        <v>12844</v>
      </c>
      <c r="F2701" s="224"/>
      <c r="G2701" s="265"/>
      <c r="H2701" s="225"/>
      <c r="I2701" s="313">
        <v>420</v>
      </c>
      <c r="J2701" s="196"/>
      <c r="K2701" s="2">
        <f t="shared" si="117"/>
        <v>0</v>
      </c>
      <c r="L2701" s="112"/>
      <c r="M2701" s="17">
        <f t="shared" si="118"/>
        <v>0</v>
      </c>
      <c r="N2701" s="211"/>
    </row>
    <row r="2702" spans="1:14" ht="34">
      <c r="A2702" s="36" t="s">
        <v>6022</v>
      </c>
      <c r="B2702" s="36" t="s">
        <v>12747</v>
      </c>
      <c r="C2702" s="316" t="s">
        <v>12845</v>
      </c>
      <c r="D2702" s="223" t="s">
        <v>12846</v>
      </c>
      <c r="E2702" s="223" t="s">
        <v>12847</v>
      </c>
      <c r="F2702" s="224"/>
      <c r="G2702" s="265"/>
      <c r="H2702" s="225"/>
      <c r="I2702" s="313">
        <v>494</v>
      </c>
      <c r="J2702" s="196"/>
      <c r="K2702" s="2">
        <f t="shared" si="117"/>
        <v>0</v>
      </c>
      <c r="L2702" s="112"/>
      <c r="M2702" s="17">
        <f t="shared" si="118"/>
        <v>0</v>
      </c>
      <c r="N2702" s="211"/>
    </row>
    <row r="2703" spans="1:14" ht="34">
      <c r="A2703" s="36" t="s">
        <v>6022</v>
      </c>
      <c r="B2703" s="36" t="s">
        <v>12747</v>
      </c>
      <c r="C2703" s="316" t="s">
        <v>12848</v>
      </c>
      <c r="D2703" s="223" t="s">
        <v>12849</v>
      </c>
      <c r="E2703" s="223" t="s">
        <v>12781</v>
      </c>
      <c r="F2703" s="224"/>
      <c r="G2703" s="265"/>
      <c r="H2703" s="225"/>
      <c r="I2703" s="313">
        <v>380</v>
      </c>
      <c r="J2703" s="196"/>
      <c r="K2703" s="2">
        <f t="shared" si="117"/>
        <v>0</v>
      </c>
      <c r="L2703" s="112"/>
      <c r="M2703" s="17">
        <f t="shared" si="118"/>
        <v>0</v>
      </c>
      <c r="N2703" s="211"/>
    </row>
    <row r="2704" spans="1:14" ht="34">
      <c r="A2704" s="36" t="s">
        <v>6022</v>
      </c>
      <c r="B2704" s="36" t="s">
        <v>12747</v>
      </c>
      <c r="C2704" s="316" t="s">
        <v>12850</v>
      </c>
      <c r="D2704" s="223" t="s">
        <v>12851</v>
      </c>
      <c r="E2704" s="223" t="s">
        <v>12775</v>
      </c>
      <c r="F2704" s="224"/>
      <c r="G2704" s="265"/>
      <c r="H2704" s="225"/>
      <c r="I2704" s="313">
        <v>250</v>
      </c>
      <c r="J2704" s="196"/>
      <c r="K2704" s="2">
        <f t="shared" si="117"/>
        <v>0</v>
      </c>
      <c r="L2704" s="112"/>
      <c r="M2704" s="17">
        <f t="shared" si="118"/>
        <v>0</v>
      </c>
      <c r="N2704" s="211"/>
    </row>
    <row r="2705" spans="1:14" ht="34">
      <c r="A2705" s="36" t="s">
        <v>6022</v>
      </c>
      <c r="B2705" s="36" t="s">
        <v>12747</v>
      </c>
      <c r="C2705" s="316" t="s">
        <v>12853</v>
      </c>
      <c r="D2705" s="223" t="s">
        <v>12852</v>
      </c>
      <c r="E2705" s="223" t="s">
        <v>12787</v>
      </c>
      <c r="F2705" s="224"/>
      <c r="G2705" s="265"/>
      <c r="H2705" s="225"/>
      <c r="I2705" s="313">
        <v>450</v>
      </c>
      <c r="J2705" s="196"/>
      <c r="K2705" s="2">
        <f t="shared" si="117"/>
        <v>0</v>
      </c>
      <c r="L2705" s="112"/>
      <c r="M2705" s="17">
        <f t="shared" si="118"/>
        <v>0</v>
      </c>
      <c r="N2705" s="211"/>
    </row>
    <row r="2706" spans="1:14" ht="34">
      <c r="A2706" s="36" t="s">
        <v>6022</v>
      </c>
      <c r="B2706" s="36" t="s">
        <v>12747</v>
      </c>
      <c r="C2706" s="316" t="s">
        <v>12854</v>
      </c>
      <c r="D2706" s="223" t="s">
        <v>12855</v>
      </c>
      <c r="E2706" s="223" t="s">
        <v>12789</v>
      </c>
      <c r="F2706" s="224"/>
      <c r="G2706" s="265"/>
      <c r="H2706" s="225"/>
      <c r="I2706" s="313">
        <v>420</v>
      </c>
      <c r="J2706" s="196"/>
      <c r="K2706" s="2">
        <f t="shared" si="117"/>
        <v>0</v>
      </c>
      <c r="L2706" s="112"/>
      <c r="M2706" s="17">
        <f t="shared" si="118"/>
        <v>0</v>
      </c>
      <c r="N2706" s="211"/>
    </row>
    <row r="2707" spans="1:14" ht="34">
      <c r="A2707" s="36" t="s">
        <v>6022</v>
      </c>
      <c r="B2707" s="36" t="s">
        <v>12747</v>
      </c>
      <c r="C2707" s="316" t="s">
        <v>12856</v>
      </c>
      <c r="D2707" s="223" t="s">
        <v>12857</v>
      </c>
      <c r="E2707" s="223" t="s">
        <v>12808</v>
      </c>
      <c r="F2707" s="224"/>
      <c r="G2707" s="265"/>
      <c r="H2707" s="225"/>
      <c r="I2707" s="313">
        <v>450</v>
      </c>
      <c r="J2707" s="196"/>
      <c r="K2707" s="2">
        <f t="shared" si="117"/>
        <v>0</v>
      </c>
      <c r="L2707" s="112"/>
      <c r="M2707" s="17">
        <f t="shared" si="118"/>
        <v>0</v>
      </c>
      <c r="N2707" s="211"/>
    </row>
    <row r="2708" spans="1:14" ht="34">
      <c r="A2708" s="36" t="s">
        <v>6022</v>
      </c>
      <c r="B2708" s="36" t="s">
        <v>12747</v>
      </c>
      <c r="C2708" s="316" t="s">
        <v>12858</v>
      </c>
      <c r="D2708" s="223" t="s">
        <v>12859</v>
      </c>
      <c r="E2708" s="223" t="s">
        <v>12805</v>
      </c>
      <c r="F2708" s="224"/>
      <c r="G2708" s="265"/>
      <c r="H2708" s="225"/>
      <c r="I2708" s="313">
        <v>350</v>
      </c>
      <c r="J2708" s="196"/>
      <c r="K2708" s="2">
        <f t="shared" si="117"/>
        <v>0</v>
      </c>
      <c r="L2708" s="112"/>
      <c r="M2708" s="17">
        <f t="shared" si="118"/>
        <v>0</v>
      </c>
      <c r="N2708" s="211"/>
    </row>
    <row r="2709" spans="1:14" ht="34">
      <c r="A2709" s="36" t="s">
        <v>6022</v>
      </c>
      <c r="B2709" s="36" t="s">
        <v>12747</v>
      </c>
      <c r="C2709" s="316" t="s">
        <v>12860</v>
      </c>
      <c r="D2709" s="223" t="s">
        <v>12861</v>
      </c>
      <c r="E2709" s="223" t="s">
        <v>12797</v>
      </c>
      <c r="F2709" s="224"/>
      <c r="G2709" s="265"/>
      <c r="H2709" s="225"/>
      <c r="I2709" s="313">
        <v>380</v>
      </c>
      <c r="J2709" s="196"/>
      <c r="K2709" s="2">
        <f t="shared" si="117"/>
        <v>0</v>
      </c>
      <c r="L2709" s="112"/>
      <c r="M2709" s="17">
        <f t="shared" si="118"/>
        <v>0</v>
      </c>
      <c r="N2709" s="211"/>
    </row>
    <row r="2710" spans="1:14" ht="34">
      <c r="A2710" s="36" t="s">
        <v>6022</v>
      </c>
      <c r="B2710" s="36" t="s">
        <v>12747</v>
      </c>
      <c r="C2710" s="316" t="s">
        <v>12863</v>
      </c>
      <c r="D2710" s="223" t="s">
        <v>12862</v>
      </c>
      <c r="E2710" s="223" t="s">
        <v>12814</v>
      </c>
      <c r="F2710" s="224"/>
      <c r="G2710" s="265"/>
      <c r="H2710" s="225"/>
      <c r="I2710" s="313">
        <v>480</v>
      </c>
      <c r="J2710" s="196"/>
      <c r="K2710" s="2">
        <f t="shared" si="117"/>
        <v>0</v>
      </c>
      <c r="L2710" s="112"/>
      <c r="M2710" s="17">
        <f t="shared" si="118"/>
        <v>0</v>
      </c>
      <c r="N2710" s="211"/>
    </row>
    <row r="2711" spans="1:14" ht="34">
      <c r="A2711" s="36" t="s">
        <v>6022</v>
      </c>
      <c r="B2711" s="36" t="s">
        <v>12747</v>
      </c>
      <c r="C2711" s="316" t="s">
        <v>12864</v>
      </c>
      <c r="D2711" s="223" t="s">
        <v>12865</v>
      </c>
      <c r="E2711" s="223" t="s">
        <v>12866</v>
      </c>
      <c r="F2711" s="224"/>
      <c r="G2711" s="265"/>
      <c r="H2711" s="225"/>
      <c r="I2711" s="313">
        <v>320</v>
      </c>
      <c r="J2711" s="196"/>
      <c r="K2711" s="2">
        <f t="shared" si="117"/>
        <v>0</v>
      </c>
      <c r="L2711" s="112"/>
      <c r="M2711" s="17">
        <f t="shared" si="118"/>
        <v>0</v>
      </c>
      <c r="N2711" s="211"/>
    </row>
    <row r="2712" spans="1:14" ht="34">
      <c r="A2712" s="36" t="s">
        <v>6022</v>
      </c>
      <c r="B2712" s="36" t="s">
        <v>12747</v>
      </c>
      <c r="C2712" s="316" t="s">
        <v>12867</v>
      </c>
      <c r="D2712" s="223" t="s">
        <v>12868</v>
      </c>
      <c r="E2712" s="223" t="s">
        <v>12869</v>
      </c>
      <c r="F2712" s="224"/>
      <c r="G2712" s="265"/>
      <c r="H2712" s="225"/>
      <c r="I2712" s="313">
        <v>380</v>
      </c>
      <c r="J2712" s="196"/>
      <c r="K2712" s="2">
        <f t="shared" si="117"/>
        <v>0</v>
      </c>
      <c r="L2712" s="112"/>
      <c r="M2712" s="17">
        <f t="shared" si="118"/>
        <v>0</v>
      </c>
      <c r="N2712" s="211"/>
    </row>
    <row r="2713" spans="1:14" ht="34">
      <c r="A2713" s="36" t="s">
        <v>6022</v>
      </c>
      <c r="B2713" s="36" t="s">
        <v>12747</v>
      </c>
      <c r="C2713" s="316" t="s">
        <v>12870</v>
      </c>
      <c r="D2713" s="223" t="s">
        <v>12871</v>
      </c>
      <c r="E2713" s="223" t="s">
        <v>12872</v>
      </c>
      <c r="F2713" s="224"/>
      <c r="G2713" s="265"/>
      <c r="H2713" s="225"/>
      <c r="I2713" s="313">
        <v>380</v>
      </c>
      <c r="J2713" s="196"/>
      <c r="K2713" s="2">
        <f t="shared" si="117"/>
        <v>0</v>
      </c>
      <c r="L2713" s="112"/>
      <c r="M2713" s="17">
        <f t="shared" si="118"/>
        <v>0</v>
      </c>
      <c r="N2713" s="211"/>
    </row>
    <row r="2714" spans="1:14" ht="31">
      <c r="A2714" s="335" t="s">
        <v>12734</v>
      </c>
      <c r="B2714" s="336"/>
      <c r="C2714" s="336"/>
      <c r="D2714" s="336"/>
      <c r="E2714" s="336"/>
      <c r="F2714" s="336"/>
      <c r="G2714" s="336"/>
      <c r="H2714" s="336"/>
      <c r="I2714" s="336"/>
      <c r="J2714" s="336"/>
      <c r="K2714" s="336"/>
      <c r="L2714" s="336"/>
      <c r="M2714" s="336"/>
      <c r="N2714" s="336"/>
    </row>
    <row r="2715" spans="1:14" ht="94.5">
      <c r="A2715" s="186" t="s">
        <v>6022</v>
      </c>
      <c r="B2715" s="186" t="s">
        <v>6023</v>
      </c>
      <c r="C2715" s="222" t="s">
        <v>6024</v>
      </c>
      <c r="D2715" s="223" t="s">
        <v>6025</v>
      </c>
      <c r="E2715" s="223" t="s">
        <v>4803</v>
      </c>
      <c r="F2715" s="224" t="s">
        <v>6026</v>
      </c>
      <c r="G2715" s="265">
        <v>9789573296782</v>
      </c>
      <c r="H2715" s="225"/>
      <c r="I2715" s="221">
        <v>380</v>
      </c>
      <c r="J2715" s="210"/>
      <c r="K2715" s="57">
        <f t="shared" si="114"/>
        <v>0</v>
      </c>
      <c r="L2715" s="211"/>
      <c r="M2715" s="182">
        <f t="shared" si="116"/>
        <v>0</v>
      </c>
      <c r="N2715" s="211"/>
    </row>
    <row r="2716" spans="1:14" ht="54">
      <c r="A2716" s="36" t="s">
        <v>6022</v>
      </c>
      <c r="B2716" s="36" t="s">
        <v>6023</v>
      </c>
      <c r="C2716" s="127" t="s">
        <v>6027</v>
      </c>
      <c r="D2716" s="167" t="s">
        <v>6028</v>
      </c>
      <c r="E2716" s="47" t="s">
        <v>4803</v>
      </c>
      <c r="F2716" s="167" t="s">
        <v>6029</v>
      </c>
      <c r="G2716" s="261">
        <v>9786263610576</v>
      </c>
      <c r="H2716" s="166"/>
      <c r="I2716" s="150">
        <v>560</v>
      </c>
      <c r="J2716" s="145"/>
      <c r="K2716" s="2">
        <f t="shared" si="114"/>
        <v>0</v>
      </c>
      <c r="L2716" s="112"/>
      <c r="M2716" s="17">
        <f t="shared" si="116"/>
        <v>0</v>
      </c>
      <c r="N2716" s="112"/>
    </row>
    <row r="2717" spans="1:14" ht="81">
      <c r="A2717" s="36" t="s">
        <v>6022</v>
      </c>
      <c r="B2717" s="36" t="s">
        <v>6023</v>
      </c>
      <c r="C2717" s="126" t="s">
        <v>6030</v>
      </c>
      <c r="D2717" s="47" t="s">
        <v>6031</v>
      </c>
      <c r="E2717" s="47" t="s">
        <v>6032</v>
      </c>
      <c r="F2717" s="167" t="s">
        <v>6033</v>
      </c>
      <c r="G2717" s="261">
        <v>9789864404575</v>
      </c>
      <c r="H2717" s="42"/>
      <c r="I2717" s="150">
        <v>450</v>
      </c>
      <c r="J2717" s="145"/>
      <c r="K2717" s="2">
        <f t="shared" si="114"/>
        <v>0</v>
      </c>
      <c r="L2717" s="112"/>
      <c r="M2717" s="17">
        <f t="shared" si="116"/>
        <v>0</v>
      </c>
      <c r="N2717" s="112"/>
    </row>
    <row r="2718" spans="1:14" ht="108">
      <c r="A2718" s="36" t="s">
        <v>6022</v>
      </c>
      <c r="B2718" s="36" t="s">
        <v>6023</v>
      </c>
      <c r="C2718" s="126" t="s">
        <v>6034</v>
      </c>
      <c r="D2718" s="47" t="s">
        <v>6035</v>
      </c>
      <c r="E2718" s="47" t="s">
        <v>5391</v>
      </c>
      <c r="F2718" s="167" t="s">
        <v>6036</v>
      </c>
      <c r="G2718" s="261">
        <v>9786263551664</v>
      </c>
      <c r="H2718" s="42"/>
      <c r="I2718" s="150">
        <v>480</v>
      </c>
      <c r="J2718" s="145"/>
      <c r="K2718" s="2">
        <f t="shared" si="114"/>
        <v>0</v>
      </c>
      <c r="L2718" s="112"/>
      <c r="M2718" s="17">
        <f t="shared" si="116"/>
        <v>0</v>
      </c>
      <c r="N2718" s="112"/>
    </row>
    <row r="2719" spans="1:14" ht="67.5">
      <c r="A2719" s="36" t="s">
        <v>6022</v>
      </c>
      <c r="B2719" s="36" t="s">
        <v>6023</v>
      </c>
      <c r="C2719" s="126" t="s">
        <v>6037</v>
      </c>
      <c r="D2719" s="47" t="s">
        <v>6038</v>
      </c>
      <c r="E2719" s="47" t="s">
        <v>5547</v>
      </c>
      <c r="F2719" s="167" t="s">
        <v>6039</v>
      </c>
      <c r="G2719" s="261">
        <v>9786267000953</v>
      </c>
      <c r="H2719" s="42"/>
      <c r="I2719" s="150">
        <v>430</v>
      </c>
      <c r="J2719" s="145"/>
      <c r="K2719" s="2">
        <f t="shared" si="114"/>
        <v>0</v>
      </c>
      <c r="L2719" s="112"/>
      <c r="M2719" s="17">
        <f t="shared" si="116"/>
        <v>0</v>
      </c>
      <c r="N2719" s="112"/>
    </row>
    <row r="2720" spans="1:14" ht="67.5">
      <c r="A2720" s="36" t="s">
        <v>6022</v>
      </c>
      <c r="B2720" s="36" t="s">
        <v>6023</v>
      </c>
      <c r="C2720" s="127" t="s">
        <v>6040</v>
      </c>
      <c r="D2720" s="167" t="s">
        <v>6041</v>
      </c>
      <c r="E2720" s="167" t="s">
        <v>6042</v>
      </c>
      <c r="F2720" s="167" t="s">
        <v>6043</v>
      </c>
      <c r="G2720" s="261">
        <v>9789577519214</v>
      </c>
      <c r="H2720" s="42"/>
      <c r="I2720" s="150">
        <v>400</v>
      </c>
      <c r="J2720" s="145"/>
      <c r="K2720" s="2">
        <f t="shared" si="114"/>
        <v>0</v>
      </c>
      <c r="L2720" s="112"/>
      <c r="M2720" s="17">
        <f t="shared" si="116"/>
        <v>0</v>
      </c>
      <c r="N2720" s="112"/>
    </row>
    <row r="2721" spans="1:14" ht="54">
      <c r="A2721" s="36" t="s">
        <v>6022</v>
      </c>
      <c r="B2721" s="36" t="s">
        <v>6023</v>
      </c>
      <c r="C2721" s="126" t="s">
        <v>6044</v>
      </c>
      <c r="D2721" s="47" t="s">
        <v>6045</v>
      </c>
      <c r="E2721" s="47" t="s">
        <v>6046</v>
      </c>
      <c r="F2721" s="167" t="s">
        <v>6047</v>
      </c>
      <c r="G2721" s="261">
        <v>9789570868951</v>
      </c>
      <c r="H2721" s="42"/>
      <c r="I2721" s="150">
        <v>380</v>
      </c>
      <c r="J2721" s="145"/>
      <c r="K2721" s="2">
        <f t="shared" si="114"/>
        <v>0</v>
      </c>
      <c r="L2721" s="112"/>
      <c r="M2721" s="17">
        <f t="shared" si="116"/>
        <v>0</v>
      </c>
      <c r="N2721" s="112"/>
    </row>
    <row r="2722" spans="1:14" ht="94.5">
      <c r="A2722" s="36" t="s">
        <v>6022</v>
      </c>
      <c r="B2722" s="36" t="s">
        <v>6023</v>
      </c>
      <c r="C2722" s="168" t="s">
        <v>6048</v>
      </c>
      <c r="D2722" s="167" t="s">
        <v>6049</v>
      </c>
      <c r="E2722" s="47" t="s">
        <v>5980</v>
      </c>
      <c r="F2722" s="167" t="s">
        <v>6050</v>
      </c>
      <c r="G2722" s="261">
        <v>9786263053489</v>
      </c>
      <c r="H2722" s="42"/>
      <c r="I2722" s="150">
        <v>420</v>
      </c>
      <c r="J2722" s="145"/>
      <c r="K2722" s="2">
        <f t="shared" si="114"/>
        <v>0</v>
      </c>
      <c r="L2722" s="112"/>
      <c r="M2722" s="17">
        <f t="shared" si="116"/>
        <v>0</v>
      </c>
      <c r="N2722" s="112"/>
    </row>
    <row r="2723" spans="1:14" ht="94.5">
      <c r="A2723" s="36" t="s">
        <v>6022</v>
      </c>
      <c r="B2723" s="36" t="s">
        <v>6023</v>
      </c>
      <c r="C2723" s="127" t="s">
        <v>6051</v>
      </c>
      <c r="D2723" s="47" t="s">
        <v>6052</v>
      </c>
      <c r="E2723" s="47" t="s">
        <v>271</v>
      </c>
      <c r="F2723" s="167" t="s">
        <v>6053</v>
      </c>
      <c r="G2723" s="261">
        <v>9786267038604</v>
      </c>
      <c r="H2723" s="42"/>
      <c r="I2723" s="150">
        <v>600</v>
      </c>
      <c r="J2723" s="145"/>
      <c r="K2723" s="2">
        <f t="shared" si="114"/>
        <v>0</v>
      </c>
      <c r="L2723" s="112"/>
      <c r="M2723" s="17">
        <f t="shared" si="116"/>
        <v>0</v>
      </c>
      <c r="N2723" s="112"/>
    </row>
    <row r="2724" spans="1:14" ht="81">
      <c r="A2724" s="36" t="s">
        <v>6022</v>
      </c>
      <c r="B2724" s="36" t="s">
        <v>6023</v>
      </c>
      <c r="C2724" s="127" t="s">
        <v>6054</v>
      </c>
      <c r="D2724" s="47" t="s">
        <v>6055</v>
      </c>
      <c r="E2724" s="47" t="s">
        <v>5975</v>
      </c>
      <c r="F2724" s="167" t="s">
        <v>6056</v>
      </c>
      <c r="G2724" s="261">
        <v>9789863385721</v>
      </c>
      <c r="H2724" s="42"/>
      <c r="I2724" s="150">
        <v>300</v>
      </c>
      <c r="J2724" s="145"/>
      <c r="K2724" s="2">
        <f t="shared" si="114"/>
        <v>0</v>
      </c>
      <c r="L2724" s="112"/>
      <c r="M2724" s="17">
        <f t="shared" si="116"/>
        <v>0</v>
      </c>
      <c r="N2724" s="112"/>
    </row>
    <row r="2725" spans="1:14" ht="94.5">
      <c r="A2725" s="36" t="s">
        <v>6022</v>
      </c>
      <c r="B2725" s="36" t="s">
        <v>6023</v>
      </c>
      <c r="C2725" s="168" t="s">
        <v>6057</v>
      </c>
      <c r="D2725" s="47" t="s">
        <v>6058</v>
      </c>
      <c r="E2725" s="47" t="s">
        <v>6032</v>
      </c>
      <c r="F2725" s="167" t="s">
        <v>6059</v>
      </c>
      <c r="G2725" s="261">
        <v>9789864404582</v>
      </c>
      <c r="H2725" s="42"/>
      <c r="I2725" s="150">
        <v>420</v>
      </c>
      <c r="J2725" s="145"/>
      <c r="K2725" s="2">
        <f t="shared" si="114"/>
        <v>0</v>
      </c>
      <c r="L2725" s="112"/>
      <c r="M2725" s="17">
        <f t="shared" si="116"/>
        <v>0</v>
      </c>
      <c r="N2725" s="112"/>
    </row>
    <row r="2726" spans="1:14" ht="67.5">
      <c r="A2726" s="36" t="s">
        <v>6022</v>
      </c>
      <c r="B2726" s="36" t="s">
        <v>6023</v>
      </c>
      <c r="C2726" s="126" t="s">
        <v>6060</v>
      </c>
      <c r="D2726" s="47" t="s">
        <v>6061</v>
      </c>
      <c r="E2726" s="47" t="s">
        <v>6062</v>
      </c>
      <c r="F2726" s="167" t="s">
        <v>6063</v>
      </c>
      <c r="G2726" s="261">
        <v>9786269690015</v>
      </c>
      <c r="H2726" s="42"/>
      <c r="I2726" s="150">
        <v>350</v>
      </c>
      <c r="J2726" s="145"/>
      <c r="K2726" s="2">
        <f t="shared" si="114"/>
        <v>0</v>
      </c>
      <c r="L2726" s="112"/>
      <c r="M2726" s="17">
        <f t="shared" si="116"/>
        <v>0</v>
      </c>
      <c r="N2726" s="112"/>
    </row>
    <row r="2727" spans="1:14" ht="54">
      <c r="A2727" s="36" t="s">
        <v>6022</v>
      </c>
      <c r="B2727" s="36" t="s">
        <v>6023</v>
      </c>
      <c r="C2727" s="127" t="s">
        <v>6064</v>
      </c>
      <c r="D2727" s="47" t="s">
        <v>6065</v>
      </c>
      <c r="E2727" s="47" t="s">
        <v>6066</v>
      </c>
      <c r="F2727" s="167" t="s">
        <v>6067</v>
      </c>
      <c r="G2727" s="261">
        <v>9789864492794</v>
      </c>
      <c r="H2727" s="42"/>
      <c r="I2727" s="150">
        <v>360</v>
      </c>
      <c r="J2727" s="145"/>
      <c r="K2727" s="2">
        <f t="shared" si="114"/>
        <v>0</v>
      </c>
      <c r="L2727" s="112"/>
      <c r="M2727" s="17">
        <f t="shared" si="116"/>
        <v>0</v>
      </c>
      <c r="N2727" s="112"/>
    </row>
    <row r="2728" spans="1:14" ht="97.5">
      <c r="A2728" s="36" t="s">
        <v>6022</v>
      </c>
      <c r="B2728" s="36" t="s">
        <v>6023</v>
      </c>
      <c r="C2728" s="126" t="s">
        <v>6068</v>
      </c>
      <c r="D2728" s="47" t="s">
        <v>6069</v>
      </c>
      <c r="E2728" s="47" t="s">
        <v>4878</v>
      </c>
      <c r="F2728" s="167" t="s">
        <v>6070</v>
      </c>
      <c r="G2728" s="261">
        <v>9786263055513</v>
      </c>
      <c r="H2728" s="42"/>
      <c r="I2728" s="150">
        <v>420</v>
      </c>
      <c r="J2728" s="145"/>
      <c r="K2728" s="2">
        <f t="shared" si="114"/>
        <v>0</v>
      </c>
      <c r="L2728" s="112"/>
      <c r="M2728" s="17">
        <f t="shared" si="116"/>
        <v>0</v>
      </c>
      <c r="N2728" s="112"/>
    </row>
    <row r="2729" spans="1:14" ht="69.5">
      <c r="A2729" s="36" t="s">
        <v>6022</v>
      </c>
      <c r="B2729" s="36" t="s">
        <v>6023</v>
      </c>
      <c r="C2729" s="126" t="s">
        <v>6071</v>
      </c>
      <c r="D2729" s="47" t="s">
        <v>6072</v>
      </c>
      <c r="E2729" s="47" t="s">
        <v>6073</v>
      </c>
      <c r="F2729" s="167" t="s">
        <v>6074</v>
      </c>
      <c r="G2729" s="261">
        <v>9786267206621</v>
      </c>
      <c r="H2729" s="42"/>
      <c r="I2729" s="150">
        <v>420</v>
      </c>
      <c r="J2729" s="145"/>
      <c r="K2729" s="2">
        <f t="shared" si="114"/>
        <v>0</v>
      </c>
      <c r="L2729" s="112"/>
      <c r="M2729" s="17">
        <f t="shared" si="116"/>
        <v>0</v>
      </c>
      <c r="N2729" s="112"/>
    </row>
    <row r="2730" spans="1:14" ht="69">
      <c r="A2730" s="36" t="s">
        <v>6022</v>
      </c>
      <c r="B2730" s="36" t="s">
        <v>6023</v>
      </c>
      <c r="C2730" s="168" t="s">
        <v>6075</v>
      </c>
      <c r="D2730" s="47" t="s">
        <v>6076</v>
      </c>
      <c r="E2730" s="47" t="s">
        <v>5547</v>
      </c>
      <c r="F2730" s="167" t="s">
        <v>6077</v>
      </c>
      <c r="G2730" s="261">
        <v>9786267281123</v>
      </c>
      <c r="H2730" s="42"/>
      <c r="I2730" s="150">
        <v>399</v>
      </c>
      <c r="J2730" s="145"/>
      <c r="K2730" s="2">
        <f t="shared" si="114"/>
        <v>0</v>
      </c>
      <c r="L2730" s="112"/>
      <c r="M2730" s="17">
        <f t="shared" si="116"/>
        <v>0</v>
      </c>
      <c r="N2730" s="112"/>
    </row>
    <row r="2731" spans="1:14" ht="98">
      <c r="A2731" s="36" t="s">
        <v>6022</v>
      </c>
      <c r="B2731" s="36" t="s">
        <v>6023</v>
      </c>
      <c r="C2731" s="126" t="s">
        <v>6078</v>
      </c>
      <c r="D2731" s="47" t="s">
        <v>6079</v>
      </c>
      <c r="E2731" s="47" t="s">
        <v>6080</v>
      </c>
      <c r="F2731" s="167" t="s">
        <v>6081</v>
      </c>
      <c r="G2731" s="261">
        <v>9786263492813</v>
      </c>
      <c r="H2731" s="42"/>
      <c r="I2731" s="150">
        <v>350</v>
      </c>
      <c r="J2731" s="145"/>
      <c r="K2731" s="2">
        <f t="shared" si="114"/>
        <v>0</v>
      </c>
      <c r="L2731" s="112"/>
      <c r="M2731" s="17">
        <f t="shared" si="116"/>
        <v>0</v>
      </c>
      <c r="N2731" s="112"/>
    </row>
    <row r="2732" spans="1:14" ht="55">
      <c r="A2732" s="36" t="s">
        <v>6022</v>
      </c>
      <c r="B2732" s="36" t="s">
        <v>6023</v>
      </c>
      <c r="C2732" s="126" t="s">
        <v>6082</v>
      </c>
      <c r="D2732" s="167" t="s">
        <v>6083</v>
      </c>
      <c r="E2732" s="47" t="s">
        <v>6084</v>
      </c>
      <c r="F2732" s="167" t="s">
        <v>6085</v>
      </c>
      <c r="G2732" s="261">
        <v>9789865562779</v>
      </c>
      <c r="H2732" s="42"/>
      <c r="I2732" s="150">
        <v>900</v>
      </c>
      <c r="J2732" s="145"/>
      <c r="K2732" s="2">
        <f t="shared" si="114"/>
        <v>0</v>
      </c>
      <c r="L2732" s="112"/>
      <c r="M2732" s="17">
        <f t="shared" si="116"/>
        <v>0</v>
      </c>
      <c r="N2732" s="112"/>
    </row>
    <row r="2733" spans="1:14" ht="81">
      <c r="A2733" s="36" t="s">
        <v>6022</v>
      </c>
      <c r="B2733" s="36" t="s">
        <v>6023</v>
      </c>
      <c r="C2733" s="127" t="s">
        <v>6086</v>
      </c>
      <c r="D2733" s="47" t="s">
        <v>6087</v>
      </c>
      <c r="E2733" s="47" t="s">
        <v>6088</v>
      </c>
      <c r="F2733" s="167" t="s">
        <v>6089</v>
      </c>
      <c r="G2733" s="261">
        <v>9786267237014</v>
      </c>
      <c r="H2733" s="42"/>
      <c r="I2733" s="150">
        <v>480</v>
      </c>
      <c r="J2733" s="145"/>
      <c r="K2733" s="2">
        <f t="shared" si="114"/>
        <v>0</v>
      </c>
      <c r="L2733" s="112"/>
      <c r="M2733" s="17">
        <f t="shared" si="116"/>
        <v>0</v>
      </c>
      <c r="N2733" s="112"/>
    </row>
    <row r="2734" spans="1:14" ht="137">
      <c r="A2734" s="36" t="s">
        <v>6022</v>
      </c>
      <c r="B2734" s="36" t="s">
        <v>6023</v>
      </c>
      <c r="C2734" s="126" t="s">
        <v>6090</v>
      </c>
      <c r="D2734" s="47" t="s">
        <v>6091</v>
      </c>
      <c r="E2734" s="47" t="s">
        <v>6092</v>
      </c>
      <c r="F2734" s="167" t="s">
        <v>6093</v>
      </c>
      <c r="G2734" s="261">
        <v>9786263385085</v>
      </c>
      <c r="H2734" s="42"/>
      <c r="I2734" s="150">
        <v>480</v>
      </c>
      <c r="J2734" s="145"/>
      <c r="K2734" s="2">
        <f t="shared" si="114"/>
        <v>0</v>
      </c>
      <c r="L2734" s="112"/>
      <c r="M2734" s="17">
        <f t="shared" si="116"/>
        <v>0</v>
      </c>
      <c r="N2734" s="112"/>
    </row>
    <row r="2735" spans="1:14" ht="81">
      <c r="A2735" s="36" t="s">
        <v>6022</v>
      </c>
      <c r="B2735" s="36" t="s">
        <v>6094</v>
      </c>
      <c r="C2735" s="126" t="s">
        <v>6095</v>
      </c>
      <c r="D2735" s="167" t="s">
        <v>6096</v>
      </c>
      <c r="E2735" s="47" t="s">
        <v>4878</v>
      </c>
      <c r="F2735" s="167" t="s">
        <v>6097</v>
      </c>
      <c r="G2735" s="261">
        <v>9789869913225</v>
      </c>
      <c r="H2735" s="42"/>
      <c r="I2735" s="150">
        <v>360</v>
      </c>
      <c r="J2735" s="145"/>
      <c r="K2735" s="2">
        <f t="shared" si="114"/>
        <v>0</v>
      </c>
      <c r="L2735" s="112"/>
      <c r="M2735" s="17">
        <f t="shared" si="116"/>
        <v>0</v>
      </c>
      <c r="N2735" s="112"/>
    </row>
    <row r="2736" spans="1:14" ht="40.5">
      <c r="A2736" s="36" t="s">
        <v>6022</v>
      </c>
      <c r="B2736" s="36" t="s">
        <v>6094</v>
      </c>
      <c r="C2736" s="126" t="s">
        <v>6098</v>
      </c>
      <c r="D2736" s="47" t="s">
        <v>6099</v>
      </c>
      <c r="E2736" s="47" t="s">
        <v>5550</v>
      </c>
      <c r="F2736" s="167" t="s">
        <v>6100</v>
      </c>
      <c r="G2736" s="261">
        <v>9789577519252</v>
      </c>
      <c r="H2736" s="42"/>
      <c r="I2736" s="150">
        <v>700</v>
      </c>
      <c r="J2736" s="145"/>
      <c r="K2736" s="2">
        <f t="shared" si="114"/>
        <v>0</v>
      </c>
      <c r="L2736" s="112"/>
      <c r="M2736" s="17">
        <f t="shared" si="116"/>
        <v>0</v>
      </c>
      <c r="N2736" s="112"/>
    </row>
    <row r="2737" spans="1:14" ht="124">
      <c r="A2737" s="36" t="s">
        <v>6022</v>
      </c>
      <c r="B2737" s="36" t="s">
        <v>6094</v>
      </c>
      <c r="C2737" s="126" t="s">
        <v>6101</v>
      </c>
      <c r="D2737" s="47" t="s">
        <v>6102</v>
      </c>
      <c r="E2737" s="47" t="s">
        <v>5547</v>
      </c>
      <c r="F2737" s="167" t="s">
        <v>6103</v>
      </c>
      <c r="G2737" s="261">
        <v>9786267281116</v>
      </c>
      <c r="H2737" s="42"/>
      <c r="I2737" s="150">
        <v>420</v>
      </c>
      <c r="J2737" s="145"/>
      <c r="K2737" s="2">
        <f t="shared" si="114"/>
        <v>0</v>
      </c>
      <c r="L2737" s="112"/>
      <c r="M2737" s="17">
        <f t="shared" si="116"/>
        <v>0</v>
      </c>
      <c r="N2737" s="112"/>
    </row>
    <row r="2738" spans="1:14" ht="125">
      <c r="A2738" s="36" t="s">
        <v>6022</v>
      </c>
      <c r="B2738" s="36" t="s">
        <v>6094</v>
      </c>
      <c r="C2738" s="126" t="s">
        <v>6104</v>
      </c>
      <c r="D2738" s="47" t="s">
        <v>6105</v>
      </c>
      <c r="E2738" s="47" t="s">
        <v>4996</v>
      </c>
      <c r="F2738" s="167" t="s">
        <v>6106</v>
      </c>
      <c r="G2738" s="261">
        <v>9786267200421</v>
      </c>
      <c r="H2738" s="42"/>
      <c r="I2738" s="150">
        <v>350</v>
      </c>
      <c r="J2738" s="145"/>
      <c r="K2738" s="2">
        <f t="shared" ref="K2738:K2786" si="119">I2738*J2738</f>
        <v>0</v>
      </c>
      <c r="L2738" s="112"/>
      <c r="M2738" s="17">
        <f t="shared" si="116"/>
        <v>0</v>
      </c>
      <c r="N2738" s="112"/>
    </row>
    <row r="2739" spans="1:14" ht="40.5">
      <c r="A2739" s="36" t="s">
        <v>6022</v>
      </c>
      <c r="B2739" s="36" t="s">
        <v>6094</v>
      </c>
      <c r="C2739" s="128" t="s">
        <v>6107</v>
      </c>
      <c r="D2739" s="37" t="s">
        <v>6108</v>
      </c>
      <c r="E2739" s="47" t="s">
        <v>6109</v>
      </c>
      <c r="F2739" s="167" t="s">
        <v>6110</v>
      </c>
      <c r="G2739" s="261">
        <v>9789863385479</v>
      </c>
      <c r="H2739" s="42"/>
      <c r="I2739" s="150">
        <v>320</v>
      </c>
      <c r="J2739" s="145"/>
      <c r="K2739" s="2">
        <f t="shared" si="119"/>
        <v>0</v>
      </c>
      <c r="L2739" s="112"/>
      <c r="M2739" s="17">
        <f t="shared" si="116"/>
        <v>0</v>
      </c>
      <c r="N2739" s="112"/>
    </row>
    <row r="2740" spans="1:14" ht="56">
      <c r="A2740" s="36" t="s">
        <v>6022</v>
      </c>
      <c r="B2740" s="36" t="s">
        <v>6094</v>
      </c>
      <c r="C2740" s="126" t="s">
        <v>6111</v>
      </c>
      <c r="D2740" s="47" t="s">
        <v>6112</v>
      </c>
      <c r="E2740" s="47" t="s">
        <v>6113</v>
      </c>
      <c r="F2740" s="167" t="s">
        <v>6114</v>
      </c>
      <c r="G2740" s="261">
        <v>9789862746110</v>
      </c>
      <c r="H2740" s="42"/>
      <c r="I2740" s="150">
        <v>390</v>
      </c>
      <c r="J2740" s="145"/>
      <c r="K2740" s="2">
        <f t="shared" si="119"/>
        <v>0</v>
      </c>
      <c r="L2740" s="112"/>
      <c r="M2740" s="17">
        <f t="shared" si="116"/>
        <v>0</v>
      </c>
      <c r="N2740" s="112"/>
    </row>
    <row r="2741" spans="1:14" ht="70">
      <c r="A2741" s="36" t="s">
        <v>6022</v>
      </c>
      <c r="B2741" s="36" t="s">
        <v>6094</v>
      </c>
      <c r="C2741" s="126" t="s">
        <v>6115</v>
      </c>
      <c r="D2741" s="47" t="s">
        <v>6116</v>
      </c>
      <c r="E2741" s="47" t="s">
        <v>6117</v>
      </c>
      <c r="F2741" s="167" t="s">
        <v>6118</v>
      </c>
      <c r="G2741" s="261">
        <v>9786269650552</v>
      </c>
      <c r="H2741" s="42"/>
      <c r="I2741" s="150">
        <v>350</v>
      </c>
      <c r="J2741" s="145"/>
      <c r="K2741" s="2">
        <f t="shared" si="119"/>
        <v>0</v>
      </c>
      <c r="L2741" s="112"/>
      <c r="M2741" s="17">
        <f t="shared" si="116"/>
        <v>0</v>
      </c>
      <c r="N2741" s="112"/>
    </row>
    <row r="2742" spans="1:14" ht="55.5">
      <c r="A2742" s="36" t="s">
        <v>6022</v>
      </c>
      <c r="B2742" s="36" t="s">
        <v>6094</v>
      </c>
      <c r="C2742" s="126" t="s">
        <v>6119</v>
      </c>
      <c r="D2742" s="167" t="s">
        <v>6120</v>
      </c>
      <c r="E2742" s="47" t="s">
        <v>5391</v>
      </c>
      <c r="F2742" s="167" t="s">
        <v>6121</v>
      </c>
      <c r="G2742" s="261">
        <v>9786263551787</v>
      </c>
      <c r="H2742" s="42"/>
      <c r="I2742" s="150">
        <v>480</v>
      </c>
      <c r="J2742" s="145"/>
      <c r="K2742" s="2">
        <f t="shared" si="119"/>
        <v>0</v>
      </c>
      <c r="L2742" s="112"/>
      <c r="M2742" s="17">
        <f t="shared" si="116"/>
        <v>0</v>
      </c>
      <c r="N2742" s="112"/>
    </row>
    <row r="2743" spans="1:14" ht="84">
      <c r="A2743" s="36" t="s">
        <v>6022</v>
      </c>
      <c r="B2743" s="36" t="s">
        <v>6094</v>
      </c>
      <c r="C2743" s="126" t="s">
        <v>6122</v>
      </c>
      <c r="D2743" s="47" t="s">
        <v>6123</v>
      </c>
      <c r="E2743" s="47" t="s">
        <v>5391</v>
      </c>
      <c r="F2743" s="167" t="s">
        <v>6124</v>
      </c>
      <c r="G2743" s="261">
        <v>9786263552289</v>
      </c>
      <c r="H2743" s="42"/>
      <c r="I2743" s="150">
        <v>720</v>
      </c>
      <c r="J2743" s="145"/>
      <c r="K2743" s="2">
        <f t="shared" si="119"/>
        <v>0</v>
      </c>
      <c r="L2743" s="112"/>
      <c r="M2743" s="17">
        <f t="shared" si="116"/>
        <v>0</v>
      </c>
      <c r="N2743" s="112"/>
    </row>
    <row r="2744" spans="1:14" ht="96.5">
      <c r="A2744" s="36" t="s">
        <v>6022</v>
      </c>
      <c r="B2744" s="36" t="s">
        <v>6094</v>
      </c>
      <c r="C2744" s="126" t="s">
        <v>6125</v>
      </c>
      <c r="D2744" s="47" t="s">
        <v>6126</v>
      </c>
      <c r="E2744" s="47" t="s">
        <v>6032</v>
      </c>
      <c r="F2744" s="171" t="s">
        <v>6127</v>
      </c>
      <c r="G2744" s="261">
        <v>9789864404681</v>
      </c>
      <c r="H2744" s="42"/>
      <c r="I2744" s="150">
        <v>350</v>
      </c>
      <c r="J2744" s="145"/>
      <c r="K2744" s="2">
        <f t="shared" si="119"/>
        <v>0</v>
      </c>
      <c r="L2744" s="112"/>
      <c r="M2744" s="17">
        <f t="shared" si="116"/>
        <v>0</v>
      </c>
      <c r="N2744" s="112"/>
    </row>
    <row r="2745" spans="1:14" ht="111.5">
      <c r="A2745" s="36" t="s">
        <v>6022</v>
      </c>
      <c r="B2745" s="36" t="s">
        <v>6094</v>
      </c>
      <c r="C2745" s="126" t="s">
        <v>6128</v>
      </c>
      <c r="D2745" s="47" t="s">
        <v>6129</v>
      </c>
      <c r="E2745" s="47" t="s">
        <v>4996</v>
      </c>
      <c r="F2745" s="171" t="s">
        <v>6130</v>
      </c>
      <c r="G2745" s="261">
        <v>9786267200827</v>
      </c>
      <c r="H2745" s="42"/>
      <c r="I2745" s="150">
        <v>360</v>
      </c>
      <c r="J2745" s="145"/>
      <c r="K2745" s="2">
        <f t="shared" si="119"/>
        <v>0</v>
      </c>
      <c r="L2745" s="112"/>
      <c r="M2745" s="17">
        <f t="shared" si="116"/>
        <v>0</v>
      </c>
      <c r="N2745" s="112"/>
    </row>
    <row r="2746" spans="1:14" ht="67.5">
      <c r="A2746" s="36" t="s">
        <v>6022</v>
      </c>
      <c r="B2746" s="36" t="s">
        <v>6094</v>
      </c>
      <c r="C2746" s="126" t="s">
        <v>245</v>
      </c>
      <c r="D2746" s="37" t="s">
        <v>6131</v>
      </c>
      <c r="E2746" s="47" t="s">
        <v>6132</v>
      </c>
      <c r="F2746" s="171" t="s">
        <v>6133</v>
      </c>
      <c r="G2746" s="261">
        <v>9786269635443</v>
      </c>
      <c r="H2746" s="42"/>
      <c r="I2746" s="150">
        <v>350</v>
      </c>
      <c r="J2746" s="145"/>
      <c r="K2746" s="2">
        <f t="shared" si="119"/>
        <v>0</v>
      </c>
      <c r="L2746" s="112"/>
      <c r="M2746" s="17">
        <f t="shared" si="116"/>
        <v>0</v>
      </c>
      <c r="N2746" s="112"/>
    </row>
    <row r="2747" spans="1:14" ht="58">
      <c r="A2747" s="36" t="s">
        <v>6022</v>
      </c>
      <c r="B2747" s="36" t="s">
        <v>6094</v>
      </c>
      <c r="C2747" s="127" t="s">
        <v>6134</v>
      </c>
      <c r="D2747" s="47" t="s">
        <v>6135</v>
      </c>
      <c r="E2747" s="47" t="s">
        <v>6080</v>
      </c>
      <c r="F2747" s="171" t="s">
        <v>6136</v>
      </c>
      <c r="G2747" s="261">
        <v>9786263492806</v>
      </c>
      <c r="H2747" s="42"/>
      <c r="I2747" s="150">
        <v>320</v>
      </c>
      <c r="J2747" s="145"/>
      <c r="K2747" s="2">
        <f t="shared" si="119"/>
        <v>0</v>
      </c>
      <c r="L2747" s="112"/>
      <c r="M2747" s="17">
        <f t="shared" si="116"/>
        <v>0</v>
      </c>
      <c r="N2747" s="112"/>
    </row>
    <row r="2748" spans="1:14" ht="58">
      <c r="A2748" s="36" t="s">
        <v>6022</v>
      </c>
      <c r="B2748" s="36" t="s">
        <v>6094</v>
      </c>
      <c r="C2748" s="126" t="s">
        <v>674</v>
      </c>
      <c r="D2748" s="47" t="s">
        <v>6137</v>
      </c>
      <c r="E2748" s="47" t="s">
        <v>6138</v>
      </c>
      <c r="F2748" s="171" t="s">
        <v>6139</v>
      </c>
      <c r="G2748" s="261">
        <v>9789869873666</v>
      </c>
      <c r="H2748" s="42"/>
      <c r="I2748" s="150">
        <v>380</v>
      </c>
      <c r="J2748" s="145"/>
      <c r="K2748" s="2">
        <f t="shared" si="119"/>
        <v>0</v>
      </c>
      <c r="L2748" s="112"/>
      <c r="M2748" s="17">
        <f t="shared" si="116"/>
        <v>0</v>
      </c>
      <c r="N2748" s="112"/>
    </row>
    <row r="2749" spans="1:14" ht="27">
      <c r="A2749" s="36" t="s">
        <v>6022</v>
      </c>
      <c r="B2749" s="36" t="s">
        <v>6094</v>
      </c>
      <c r="C2749" s="126" t="s">
        <v>6140</v>
      </c>
      <c r="D2749" s="167" t="s">
        <v>6141</v>
      </c>
      <c r="E2749" s="47" t="s">
        <v>6142</v>
      </c>
      <c r="F2749" s="171" t="s">
        <v>6143</v>
      </c>
      <c r="G2749" s="261">
        <v>9786269689552</v>
      </c>
      <c r="H2749" s="42"/>
      <c r="I2749" s="150">
        <v>320</v>
      </c>
      <c r="J2749" s="145"/>
      <c r="K2749" s="2">
        <f t="shared" si="119"/>
        <v>0</v>
      </c>
      <c r="L2749" s="112"/>
      <c r="M2749" s="17">
        <f t="shared" si="116"/>
        <v>0</v>
      </c>
      <c r="N2749" s="112"/>
    </row>
    <row r="2750" spans="1:14" ht="112">
      <c r="A2750" s="36" t="s">
        <v>6022</v>
      </c>
      <c r="B2750" s="36" t="s">
        <v>6094</v>
      </c>
      <c r="C2750" s="127" t="s">
        <v>6144</v>
      </c>
      <c r="D2750" s="47" t="s">
        <v>6145</v>
      </c>
      <c r="E2750" s="47" t="s">
        <v>6113</v>
      </c>
      <c r="F2750" s="171" t="s">
        <v>6146</v>
      </c>
      <c r="G2750" s="261">
        <v>9789862746097</v>
      </c>
      <c r="H2750" s="42"/>
      <c r="I2750" s="150">
        <v>330</v>
      </c>
      <c r="J2750" s="145"/>
      <c r="K2750" s="2">
        <f t="shared" si="119"/>
        <v>0</v>
      </c>
      <c r="L2750" s="112"/>
      <c r="M2750" s="17">
        <f t="shared" si="116"/>
        <v>0</v>
      </c>
      <c r="N2750" s="112"/>
    </row>
    <row r="2751" spans="1:14" ht="56">
      <c r="A2751" s="36" t="s">
        <v>6022</v>
      </c>
      <c r="B2751" s="36" t="s">
        <v>6094</v>
      </c>
      <c r="C2751" s="126" t="s">
        <v>6147</v>
      </c>
      <c r="D2751" s="47" t="s">
        <v>6148</v>
      </c>
      <c r="E2751" s="47" t="s">
        <v>6149</v>
      </c>
      <c r="F2751" s="171" t="s">
        <v>6150</v>
      </c>
      <c r="G2751" s="261">
        <v>9789862298244</v>
      </c>
      <c r="H2751" s="42"/>
      <c r="I2751" s="150"/>
      <c r="J2751" s="145"/>
      <c r="K2751" s="2">
        <f t="shared" si="119"/>
        <v>0</v>
      </c>
      <c r="L2751" s="112"/>
      <c r="M2751" s="17">
        <f t="shared" si="116"/>
        <v>0</v>
      </c>
      <c r="N2751" s="112"/>
    </row>
    <row r="2752" spans="1:14" ht="56">
      <c r="A2752" s="36" t="s">
        <v>6022</v>
      </c>
      <c r="B2752" s="36" t="s">
        <v>6094</v>
      </c>
      <c r="C2752" s="126" t="s">
        <v>6151</v>
      </c>
      <c r="D2752" s="47" t="s">
        <v>6072</v>
      </c>
      <c r="E2752" s="47" t="s">
        <v>4882</v>
      </c>
      <c r="F2752" s="171" t="s">
        <v>6152</v>
      </c>
      <c r="G2752" s="261">
        <v>9789865258092</v>
      </c>
      <c r="H2752" s="42"/>
      <c r="I2752" s="150">
        <v>380</v>
      </c>
      <c r="J2752" s="145"/>
      <c r="K2752" s="2">
        <f t="shared" si="119"/>
        <v>0</v>
      </c>
      <c r="L2752" s="112"/>
      <c r="M2752" s="17">
        <f t="shared" si="116"/>
        <v>0</v>
      </c>
      <c r="N2752" s="112"/>
    </row>
    <row r="2753" spans="1:14" ht="67.5">
      <c r="A2753" s="36" t="s">
        <v>6022</v>
      </c>
      <c r="B2753" s="36" t="s">
        <v>6094</v>
      </c>
      <c r="C2753" s="126" t="s">
        <v>6153</v>
      </c>
      <c r="D2753" s="47" t="s">
        <v>4721</v>
      </c>
      <c r="E2753" s="47" t="s">
        <v>271</v>
      </c>
      <c r="F2753" s="171" t="s">
        <v>6154</v>
      </c>
      <c r="G2753" s="261">
        <v>9786267038970</v>
      </c>
      <c r="H2753" s="42"/>
      <c r="I2753" s="150"/>
      <c r="J2753" s="145"/>
      <c r="K2753" s="2">
        <f t="shared" si="119"/>
        <v>0</v>
      </c>
      <c r="L2753" s="112"/>
      <c r="M2753" s="17">
        <f t="shared" si="116"/>
        <v>0</v>
      </c>
      <c r="N2753" s="112"/>
    </row>
    <row r="2754" spans="1:14" ht="67.5">
      <c r="A2754" s="36" t="s">
        <v>6022</v>
      </c>
      <c r="B2754" s="36" t="s">
        <v>6094</v>
      </c>
      <c r="C2754" s="126" t="s">
        <v>6155</v>
      </c>
      <c r="D2754" s="172" t="s">
        <v>6156</v>
      </c>
      <c r="E2754" s="173" t="s">
        <v>6157</v>
      </c>
      <c r="F2754" s="171" t="s">
        <v>6158</v>
      </c>
      <c r="G2754" s="261">
        <v>9789864240821</v>
      </c>
      <c r="H2754" s="42"/>
      <c r="I2754" s="150">
        <v>750</v>
      </c>
      <c r="J2754" s="145"/>
      <c r="K2754" s="2">
        <f t="shared" si="119"/>
        <v>0</v>
      </c>
      <c r="L2754" s="112"/>
      <c r="M2754" s="17">
        <f t="shared" si="116"/>
        <v>0</v>
      </c>
      <c r="N2754" s="112"/>
    </row>
    <row r="2755" spans="1:14" ht="54">
      <c r="A2755" s="36" t="s">
        <v>6022</v>
      </c>
      <c r="B2755" s="36" t="s">
        <v>6094</v>
      </c>
      <c r="C2755" s="168" t="s">
        <v>6159</v>
      </c>
      <c r="D2755" s="37" t="s">
        <v>6160</v>
      </c>
      <c r="E2755" s="47" t="s">
        <v>4803</v>
      </c>
      <c r="F2755" s="171" t="s">
        <v>6161</v>
      </c>
      <c r="G2755" s="261">
        <v>9786263610880</v>
      </c>
      <c r="H2755" s="42"/>
      <c r="I2755" s="150">
        <v>450</v>
      </c>
      <c r="J2755" s="145"/>
      <c r="K2755" s="2">
        <f t="shared" si="119"/>
        <v>0</v>
      </c>
      <c r="L2755" s="112"/>
      <c r="M2755" s="17">
        <f t="shared" ref="M2755:M2803" si="120">I2755*L2755</f>
        <v>0</v>
      </c>
      <c r="N2755" s="112"/>
    </row>
    <row r="2756" spans="1:14" ht="54">
      <c r="A2756" s="36" t="s">
        <v>6022</v>
      </c>
      <c r="B2756" s="36" t="s">
        <v>6094</v>
      </c>
      <c r="C2756" s="126" t="s">
        <v>6162</v>
      </c>
      <c r="D2756" s="173" t="s">
        <v>6163</v>
      </c>
      <c r="E2756" s="173" t="s">
        <v>4882</v>
      </c>
      <c r="F2756" s="171" t="s">
        <v>6164</v>
      </c>
      <c r="G2756" s="261">
        <v>9786263551534</v>
      </c>
      <c r="H2756" s="42"/>
      <c r="I2756" s="150">
        <v>360</v>
      </c>
      <c r="J2756" s="145"/>
      <c r="K2756" s="2">
        <f t="shared" si="119"/>
        <v>0</v>
      </c>
      <c r="L2756" s="112"/>
      <c r="M2756" s="17">
        <f t="shared" si="120"/>
        <v>0</v>
      </c>
      <c r="N2756" s="112"/>
    </row>
    <row r="2757" spans="1:14" ht="54">
      <c r="A2757" s="36" t="s">
        <v>6022</v>
      </c>
      <c r="B2757" s="36" t="s">
        <v>6094</v>
      </c>
      <c r="C2757" s="126" t="s">
        <v>6165</v>
      </c>
      <c r="D2757" s="47" t="s">
        <v>6166</v>
      </c>
      <c r="E2757" s="47" t="s">
        <v>4803</v>
      </c>
      <c r="F2757" s="171" t="s">
        <v>6167</v>
      </c>
      <c r="G2757" s="261">
        <v>9786263611788</v>
      </c>
      <c r="H2757" s="42"/>
      <c r="I2757" s="150">
        <v>399</v>
      </c>
      <c r="J2757" s="145"/>
      <c r="K2757" s="2">
        <f t="shared" si="119"/>
        <v>0</v>
      </c>
      <c r="L2757" s="112"/>
      <c r="M2757" s="17">
        <f t="shared" si="120"/>
        <v>0</v>
      </c>
      <c r="N2757" s="112"/>
    </row>
    <row r="2758" spans="1:14" ht="54">
      <c r="A2758" s="36" t="s">
        <v>6022</v>
      </c>
      <c r="B2758" s="36" t="s">
        <v>6094</v>
      </c>
      <c r="C2758" s="128" t="s">
        <v>6168</v>
      </c>
      <c r="D2758" s="47" t="s">
        <v>6169</v>
      </c>
      <c r="E2758" s="47" t="s">
        <v>5547</v>
      </c>
      <c r="F2758" s="171" t="s">
        <v>6170</v>
      </c>
      <c r="G2758" s="261">
        <v>9786267281154</v>
      </c>
      <c r="H2758" s="42"/>
      <c r="I2758" s="150">
        <v>720</v>
      </c>
      <c r="J2758" s="145"/>
      <c r="K2758" s="2">
        <f t="shared" si="119"/>
        <v>0</v>
      </c>
      <c r="L2758" s="112"/>
      <c r="M2758" s="17">
        <f t="shared" si="120"/>
        <v>0</v>
      </c>
      <c r="N2758" s="112"/>
    </row>
    <row r="2759" spans="1:14" ht="81">
      <c r="A2759" s="36" t="s">
        <v>6022</v>
      </c>
      <c r="B2759" s="36" t="s">
        <v>6094</v>
      </c>
      <c r="C2759" s="126" t="s">
        <v>6171</v>
      </c>
      <c r="D2759" s="173" t="s">
        <v>6172</v>
      </c>
      <c r="E2759" s="47" t="s">
        <v>6109</v>
      </c>
      <c r="F2759" s="171" t="s">
        <v>6173</v>
      </c>
      <c r="G2759" s="261">
        <v>9789863385813</v>
      </c>
      <c r="H2759" s="42"/>
      <c r="I2759" s="150">
        <v>300</v>
      </c>
      <c r="J2759" s="145"/>
      <c r="K2759" s="2">
        <f t="shared" si="119"/>
        <v>0</v>
      </c>
      <c r="L2759" s="112"/>
      <c r="M2759" s="17">
        <f t="shared" si="120"/>
        <v>0</v>
      </c>
      <c r="N2759" s="112"/>
    </row>
    <row r="2760" spans="1:14" ht="112">
      <c r="A2760" s="36" t="s">
        <v>6022</v>
      </c>
      <c r="B2760" s="36" t="s">
        <v>6094</v>
      </c>
      <c r="C2760" s="126" t="s">
        <v>6174</v>
      </c>
      <c r="D2760" s="47" t="s">
        <v>6175</v>
      </c>
      <c r="E2760" s="47" t="s">
        <v>6032</v>
      </c>
      <c r="F2760" s="171" t="s">
        <v>6176</v>
      </c>
      <c r="G2760" s="261">
        <v>9789864404940</v>
      </c>
      <c r="H2760" s="42"/>
      <c r="I2760" s="150">
        <v>380</v>
      </c>
      <c r="J2760" s="145"/>
      <c r="K2760" s="2">
        <f t="shared" si="119"/>
        <v>0</v>
      </c>
      <c r="L2760" s="112"/>
      <c r="M2760" s="17">
        <f t="shared" si="120"/>
        <v>0</v>
      </c>
      <c r="N2760" s="112"/>
    </row>
    <row r="2761" spans="1:14" ht="67.5">
      <c r="A2761" s="36" t="s">
        <v>6022</v>
      </c>
      <c r="B2761" s="36" t="s">
        <v>6094</v>
      </c>
      <c r="C2761" s="168" t="s">
        <v>6177</v>
      </c>
      <c r="D2761" s="47" t="s">
        <v>6178</v>
      </c>
      <c r="E2761" s="47" t="s">
        <v>6179</v>
      </c>
      <c r="F2761" s="171" t="s">
        <v>6180</v>
      </c>
      <c r="G2761" s="261">
        <v>9786267352052</v>
      </c>
      <c r="H2761" s="42"/>
      <c r="I2761" s="150">
        <v>450</v>
      </c>
      <c r="J2761" s="145"/>
      <c r="K2761" s="2">
        <f t="shared" si="119"/>
        <v>0</v>
      </c>
      <c r="L2761" s="112"/>
      <c r="M2761" s="17">
        <f t="shared" si="120"/>
        <v>0</v>
      </c>
      <c r="N2761" s="112"/>
    </row>
    <row r="2762" spans="1:14" ht="69.5">
      <c r="A2762" s="36" t="s">
        <v>6022</v>
      </c>
      <c r="B2762" s="36" t="s">
        <v>6094</v>
      </c>
      <c r="C2762" s="126" t="s">
        <v>6181</v>
      </c>
      <c r="D2762" s="47" t="s">
        <v>6182</v>
      </c>
      <c r="E2762" s="47" t="s">
        <v>6138</v>
      </c>
      <c r="F2762" s="171" t="s">
        <v>6183</v>
      </c>
      <c r="G2762" s="261">
        <v>9789869873673</v>
      </c>
      <c r="H2762" s="42"/>
      <c r="I2762" s="150">
        <v>380</v>
      </c>
      <c r="J2762" s="145"/>
      <c r="K2762" s="2">
        <f t="shared" si="119"/>
        <v>0</v>
      </c>
      <c r="L2762" s="112"/>
      <c r="M2762" s="17">
        <f t="shared" si="120"/>
        <v>0</v>
      </c>
      <c r="N2762" s="112"/>
    </row>
    <row r="2763" spans="1:14" ht="112">
      <c r="A2763" s="36" t="s">
        <v>6022</v>
      </c>
      <c r="B2763" s="36" t="s">
        <v>6094</v>
      </c>
      <c r="C2763" s="126" t="s">
        <v>6184</v>
      </c>
      <c r="D2763" s="47" t="s">
        <v>6185</v>
      </c>
      <c r="E2763" s="47" t="s">
        <v>4803</v>
      </c>
      <c r="F2763" s="171" t="s">
        <v>6186</v>
      </c>
      <c r="G2763" s="261">
        <v>9786263611320</v>
      </c>
      <c r="H2763" s="42"/>
      <c r="I2763" s="150">
        <v>360</v>
      </c>
      <c r="J2763" s="145"/>
      <c r="K2763" s="2">
        <f t="shared" si="119"/>
        <v>0</v>
      </c>
      <c r="L2763" s="112"/>
      <c r="M2763" s="17">
        <f t="shared" si="120"/>
        <v>0</v>
      </c>
      <c r="N2763" s="112"/>
    </row>
    <row r="2764" spans="1:14" ht="98">
      <c r="A2764" s="36" t="s">
        <v>6022</v>
      </c>
      <c r="B2764" s="36" t="s">
        <v>6094</v>
      </c>
      <c r="C2764" s="126" t="s">
        <v>6187</v>
      </c>
      <c r="D2764" s="46" t="s">
        <v>6188</v>
      </c>
      <c r="E2764" s="47" t="s">
        <v>4878</v>
      </c>
      <c r="F2764" s="171" t="s">
        <v>6189</v>
      </c>
      <c r="G2764" s="261">
        <v>9786263054493</v>
      </c>
      <c r="H2764" s="42"/>
      <c r="I2764" s="150">
        <v>380</v>
      </c>
      <c r="J2764" s="145"/>
      <c r="K2764" s="2">
        <f t="shared" si="119"/>
        <v>0</v>
      </c>
      <c r="L2764" s="112"/>
      <c r="M2764" s="17">
        <f t="shared" si="120"/>
        <v>0</v>
      </c>
      <c r="N2764" s="112"/>
    </row>
    <row r="2765" spans="1:14" ht="81">
      <c r="A2765" s="36" t="s">
        <v>6022</v>
      </c>
      <c r="B2765" s="36" t="s">
        <v>6094</v>
      </c>
      <c r="C2765" s="126" t="s">
        <v>6190</v>
      </c>
      <c r="D2765" s="47" t="s">
        <v>5165</v>
      </c>
      <c r="E2765" s="172" t="s">
        <v>6191</v>
      </c>
      <c r="F2765" s="171" t="s">
        <v>6192</v>
      </c>
      <c r="G2765" s="261">
        <v>9789577627667</v>
      </c>
      <c r="H2765" s="42"/>
      <c r="I2765" s="150">
        <v>360</v>
      </c>
      <c r="J2765" s="145"/>
      <c r="K2765" s="2">
        <f t="shared" si="119"/>
        <v>0</v>
      </c>
      <c r="L2765" s="112"/>
      <c r="M2765" s="17">
        <f t="shared" si="120"/>
        <v>0</v>
      </c>
      <c r="N2765" s="112"/>
    </row>
    <row r="2766" spans="1:14" ht="84">
      <c r="A2766" s="36" t="s">
        <v>6022</v>
      </c>
      <c r="B2766" s="36" t="s">
        <v>6094</v>
      </c>
      <c r="C2766" s="126" t="s">
        <v>6193</v>
      </c>
      <c r="D2766" s="47" t="s">
        <v>6194</v>
      </c>
      <c r="E2766" s="47" t="s">
        <v>6073</v>
      </c>
      <c r="F2766" s="171" t="s">
        <v>6195</v>
      </c>
      <c r="G2766" s="261">
        <v>9786267317235</v>
      </c>
      <c r="H2766" s="42"/>
      <c r="I2766" s="150">
        <v>480</v>
      </c>
      <c r="J2766" s="145"/>
      <c r="K2766" s="2">
        <f t="shared" si="119"/>
        <v>0</v>
      </c>
      <c r="L2766" s="112"/>
      <c r="M2766" s="17">
        <f t="shared" si="120"/>
        <v>0</v>
      </c>
      <c r="N2766" s="112"/>
    </row>
    <row r="2767" spans="1:14" ht="121.5">
      <c r="A2767" s="36" t="s">
        <v>6022</v>
      </c>
      <c r="B2767" s="36" t="s">
        <v>6094</v>
      </c>
      <c r="C2767" s="128" t="s">
        <v>6196</v>
      </c>
      <c r="D2767" s="173" t="s">
        <v>6197</v>
      </c>
      <c r="E2767" s="173" t="s">
        <v>6142</v>
      </c>
      <c r="F2767" s="171" t="s">
        <v>6198</v>
      </c>
      <c r="G2767" s="261">
        <v>9786269718870</v>
      </c>
      <c r="H2767" s="42"/>
      <c r="I2767" s="150">
        <v>330</v>
      </c>
      <c r="J2767" s="145"/>
      <c r="K2767" s="2">
        <f t="shared" si="119"/>
        <v>0</v>
      </c>
      <c r="L2767" s="112"/>
      <c r="M2767" s="17">
        <f t="shared" si="120"/>
        <v>0</v>
      </c>
      <c r="N2767" s="112"/>
    </row>
    <row r="2768" spans="1:14" ht="126">
      <c r="A2768" s="36" t="s">
        <v>6022</v>
      </c>
      <c r="B2768" s="36" t="s">
        <v>6094</v>
      </c>
      <c r="C2768" s="126" t="s">
        <v>236</v>
      </c>
      <c r="D2768" s="47" t="s">
        <v>6199</v>
      </c>
      <c r="E2768" s="47" t="s">
        <v>6200</v>
      </c>
      <c r="F2768" s="171" t="s">
        <v>6201</v>
      </c>
      <c r="G2768" s="261">
        <v>9786263077621</v>
      </c>
      <c r="H2768" s="42"/>
      <c r="I2768" s="150">
        <v>380</v>
      </c>
      <c r="J2768" s="145"/>
      <c r="K2768" s="2">
        <f t="shared" si="119"/>
        <v>0</v>
      </c>
      <c r="L2768" s="112"/>
      <c r="M2768" s="17">
        <f t="shared" si="120"/>
        <v>0</v>
      </c>
      <c r="N2768" s="112"/>
    </row>
    <row r="2769" spans="1:14" ht="112">
      <c r="A2769" s="36" t="s">
        <v>6022</v>
      </c>
      <c r="B2769" s="36" t="s">
        <v>6094</v>
      </c>
      <c r="C2769" s="168" t="s">
        <v>6202</v>
      </c>
      <c r="D2769" s="47" t="s">
        <v>6203</v>
      </c>
      <c r="E2769" s="47" t="s">
        <v>120</v>
      </c>
      <c r="F2769" s="171" t="s">
        <v>6204</v>
      </c>
      <c r="G2769" s="261">
        <v>9786267208274</v>
      </c>
      <c r="H2769" s="42"/>
      <c r="I2769" s="150">
        <v>350</v>
      </c>
      <c r="J2769" s="145"/>
      <c r="K2769" s="2">
        <f t="shared" si="119"/>
        <v>0</v>
      </c>
      <c r="L2769" s="112"/>
      <c r="M2769" s="17">
        <f t="shared" si="120"/>
        <v>0</v>
      </c>
      <c r="N2769" s="112"/>
    </row>
    <row r="2770" spans="1:14" ht="135">
      <c r="A2770" s="36" t="s">
        <v>6022</v>
      </c>
      <c r="B2770" s="36" t="s">
        <v>6094</v>
      </c>
      <c r="C2770" s="126" t="s">
        <v>6205</v>
      </c>
      <c r="D2770" s="173" t="s">
        <v>6206</v>
      </c>
      <c r="E2770" s="173" t="s">
        <v>6207</v>
      </c>
      <c r="F2770" s="171" t="s">
        <v>6208</v>
      </c>
      <c r="G2770" s="261">
        <v>4713482021260</v>
      </c>
      <c r="H2770" s="42"/>
      <c r="I2770" s="150">
        <v>380</v>
      </c>
      <c r="J2770" s="145"/>
      <c r="K2770" s="2">
        <f t="shared" si="119"/>
        <v>0</v>
      </c>
      <c r="L2770" s="112"/>
      <c r="M2770" s="17">
        <f t="shared" si="120"/>
        <v>0</v>
      </c>
      <c r="N2770" s="112"/>
    </row>
    <row r="2771" spans="1:14" ht="140">
      <c r="A2771" s="36" t="s">
        <v>6022</v>
      </c>
      <c r="B2771" s="36" t="s">
        <v>6094</v>
      </c>
      <c r="C2771" s="126" t="s">
        <v>6209</v>
      </c>
      <c r="D2771" s="47" t="s">
        <v>6210</v>
      </c>
      <c r="E2771" s="47" t="s">
        <v>271</v>
      </c>
      <c r="F2771" s="171" t="s">
        <v>6211</v>
      </c>
      <c r="G2771" s="261">
        <v>9786267352076</v>
      </c>
      <c r="H2771" s="42"/>
      <c r="I2771" s="150">
        <v>420</v>
      </c>
      <c r="J2771" s="145"/>
      <c r="K2771" s="2">
        <f t="shared" si="119"/>
        <v>0</v>
      </c>
      <c r="L2771" s="112"/>
      <c r="M2771" s="17">
        <f t="shared" si="120"/>
        <v>0</v>
      </c>
      <c r="N2771" s="112"/>
    </row>
    <row r="2772" spans="1:14" ht="154">
      <c r="A2772" s="36" t="s">
        <v>6022</v>
      </c>
      <c r="B2772" s="36" t="s">
        <v>6094</v>
      </c>
      <c r="C2772" s="126" t="s">
        <v>6212</v>
      </c>
      <c r="D2772" s="47" t="s">
        <v>6213</v>
      </c>
      <c r="E2772" s="47" t="s">
        <v>4763</v>
      </c>
      <c r="F2772" s="169" t="s">
        <v>6214</v>
      </c>
      <c r="G2772" s="261">
        <v>9789864897438</v>
      </c>
      <c r="H2772" s="42"/>
      <c r="I2772" s="150">
        <v>550</v>
      </c>
      <c r="J2772" s="145"/>
      <c r="K2772" s="2">
        <f t="shared" si="119"/>
        <v>0</v>
      </c>
      <c r="L2772" s="112"/>
      <c r="M2772" s="17">
        <f t="shared" si="120"/>
        <v>0</v>
      </c>
      <c r="N2772" s="112"/>
    </row>
    <row r="2773" spans="1:14" ht="140">
      <c r="A2773" s="36" t="s">
        <v>6022</v>
      </c>
      <c r="B2773" s="36" t="s">
        <v>6094</v>
      </c>
      <c r="C2773" s="126" t="s">
        <v>6215</v>
      </c>
      <c r="D2773" s="47" t="s">
        <v>6216</v>
      </c>
      <c r="E2773" s="47" t="s">
        <v>4803</v>
      </c>
      <c r="F2773" s="180" t="s">
        <v>6217</v>
      </c>
      <c r="G2773" s="261">
        <v>9789573299912</v>
      </c>
      <c r="H2773" s="42"/>
      <c r="I2773" s="150">
        <v>380</v>
      </c>
      <c r="J2773" s="145"/>
      <c r="K2773" s="2">
        <f t="shared" si="119"/>
        <v>0</v>
      </c>
      <c r="L2773" s="112"/>
      <c r="M2773" s="17">
        <f t="shared" si="120"/>
        <v>0</v>
      </c>
      <c r="N2773" s="112"/>
    </row>
    <row r="2774" spans="1:14" ht="116">
      <c r="A2774" s="36" t="s">
        <v>6022</v>
      </c>
      <c r="B2774" s="36" t="s">
        <v>6094</v>
      </c>
      <c r="C2774" s="126" t="s">
        <v>739</v>
      </c>
      <c r="D2774" s="47" t="s">
        <v>6218</v>
      </c>
      <c r="E2774" s="47" t="s">
        <v>4905</v>
      </c>
      <c r="F2774" s="181" t="s">
        <v>6219</v>
      </c>
      <c r="G2774" s="261">
        <v>4711228588831</v>
      </c>
      <c r="H2774" s="42"/>
      <c r="I2774" s="150">
        <v>380</v>
      </c>
      <c r="J2774" s="145"/>
      <c r="K2774" s="2">
        <f t="shared" si="119"/>
        <v>0</v>
      </c>
      <c r="L2774" s="112"/>
      <c r="M2774" s="17">
        <f t="shared" si="120"/>
        <v>0</v>
      </c>
      <c r="N2774" s="112"/>
    </row>
    <row r="2775" spans="1:14" ht="72.5">
      <c r="A2775" s="36" t="s">
        <v>6022</v>
      </c>
      <c r="B2775" s="36" t="s">
        <v>6094</v>
      </c>
      <c r="C2775" s="126" t="s">
        <v>6220</v>
      </c>
      <c r="D2775" s="172" t="s">
        <v>5993</v>
      </c>
      <c r="E2775" s="47" t="s">
        <v>4803</v>
      </c>
      <c r="F2775" s="170" t="s">
        <v>6221</v>
      </c>
      <c r="G2775" s="261">
        <v>9786263611931</v>
      </c>
      <c r="H2775" s="42"/>
      <c r="I2775" s="150">
        <v>350</v>
      </c>
      <c r="J2775" s="145"/>
      <c r="K2775" s="2">
        <f t="shared" si="119"/>
        <v>0</v>
      </c>
      <c r="L2775" s="112"/>
      <c r="M2775" s="17">
        <f t="shared" si="120"/>
        <v>0</v>
      </c>
      <c r="N2775" s="112"/>
    </row>
    <row r="2776" spans="1:14" ht="87.5">
      <c r="A2776" s="36" t="s">
        <v>6022</v>
      </c>
      <c r="B2776" s="36" t="s">
        <v>6094</v>
      </c>
      <c r="C2776" s="126" t="s">
        <v>6222</v>
      </c>
      <c r="D2776" s="46" t="s">
        <v>6223</v>
      </c>
      <c r="E2776" s="47" t="s">
        <v>6032</v>
      </c>
      <c r="F2776" s="126" t="s">
        <v>6224</v>
      </c>
      <c r="G2776" s="266" t="s">
        <v>6225</v>
      </c>
      <c r="H2776" s="42"/>
      <c r="I2776" s="150">
        <v>350</v>
      </c>
      <c r="J2776" s="145"/>
      <c r="K2776" s="2">
        <f t="shared" si="119"/>
        <v>0</v>
      </c>
      <c r="L2776" s="112"/>
      <c r="M2776" s="17">
        <f t="shared" si="120"/>
        <v>0</v>
      </c>
      <c r="N2776" s="112"/>
    </row>
    <row r="2777" spans="1:14" ht="31">
      <c r="A2777" s="335" t="s">
        <v>6227</v>
      </c>
      <c r="B2777" s="336"/>
      <c r="C2777" s="336"/>
      <c r="D2777" s="336"/>
      <c r="E2777" s="336"/>
      <c r="F2777" s="336"/>
      <c r="G2777" s="336"/>
      <c r="H2777" s="336"/>
      <c r="I2777" s="336"/>
      <c r="J2777" s="336"/>
      <c r="K2777" s="336"/>
      <c r="L2777" s="336"/>
      <c r="M2777" s="336"/>
      <c r="N2777" s="336"/>
    </row>
    <row r="2778" spans="1:14" ht="51">
      <c r="A2778" s="226" t="s">
        <v>6228</v>
      </c>
      <c r="B2778" s="227" t="s">
        <v>6229</v>
      </c>
      <c r="C2778" s="228" t="s">
        <v>6230</v>
      </c>
      <c r="D2778" s="229"/>
      <c r="E2778" s="230" t="s">
        <v>4857</v>
      </c>
      <c r="F2778" s="231" t="s">
        <v>6231</v>
      </c>
      <c r="G2778" s="267">
        <v>9789861891187</v>
      </c>
      <c r="H2778" s="232"/>
      <c r="I2778" s="233">
        <v>320</v>
      </c>
      <c r="J2778" s="175"/>
      <c r="K2778" s="57">
        <f t="shared" si="119"/>
        <v>0</v>
      </c>
      <c r="L2778" s="175"/>
      <c r="M2778" s="182">
        <f t="shared" si="120"/>
        <v>0</v>
      </c>
      <c r="N2778" s="175"/>
    </row>
    <row r="2779" spans="1:14" ht="51">
      <c r="A2779" s="116" t="s">
        <v>6228</v>
      </c>
      <c r="B2779" s="140" t="s">
        <v>6229</v>
      </c>
      <c r="C2779" s="117" t="s">
        <v>6232</v>
      </c>
      <c r="D2779" s="118"/>
      <c r="E2779" s="75" t="s">
        <v>4830</v>
      </c>
      <c r="F2779" s="119" t="s">
        <v>6233</v>
      </c>
      <c r="G2779" s="268">
        <v>9789578872547</v>
      </c>
      <c r="H2779" s="120"/>
      <c r="I2779" s="177">
        <v>280</v>
      </c>
      <c r="J2779" s="175"/>
      <c r="K2779" s="2">
        <f t="shared" si="119"/>
        <v>0</v>
      </c>
      <c r="L2779" s="175"/>
      <c r="M2779" s="17">
        <f t="shared" si="120"/>
        <v>0</v>
      </c>
      <c r="N2779" s="175"/>
    </row>
    <row r="2780" spans="1:14" ht="51">
      <c r="A2780" s="72" t="s">
        <v>6228</v>
      </c>
      <c r="B2780" s="141" t="s">
        <v>6229</v>
      </c>
      <c r="C2780" s="73" t="s">
        <v>6234</v>
      </c>
      <c r="D2780" s="74"/>
      <c r="E2780" s="75" t="s">
        <v>4882</v>
      </c>
      <c r="F2780" s="34" t="s">
        <v>6235</v>
      </c>
      <c r="G2780" s="269">
        <v>9789865251635</v>
      </c>
      <c r="H2780" s="69"/>
      <c r="I2780" s="152">
        <v>350</v>
      </c>
      <c r="J2780" s="175"/>
      <c r="K2780" s="2">
        <f t="shared" si="119"/>
        <v>0</v>
      </c>
      <c r="L2780" s="175"/>
      <c r="M2780" s="17">
        <f t="shared" si="120"/>
        <v>0</v>
      </c>
      <c r="N2780" s="175"/>
    </row>
    <row r="2781" spans="1:14" ht="51">
      <c r="A2781" s="72" t="s">
        <v>6228</v>
      </c>
      <c r="B2781" s="141" t="s">
        <v>6229</v>
      </c>
      <c r="C2781" s="73" t="s">
        <v>4890</v>
      </c>
      <c r="D2781" s="74"/>
      <c r="E2781" s="75" t="s">
        <v>4882</v>
      </c>
      <c r="F2781" s="33" t="s">
        <v>6235</v>
      </c>
      <c r="G2781" s="269">
        <v>9789865250171</v>
      </c>
      <c r="H2781" s="69"/>
      <c r="I2781" s="152">
        <v>320</v>
      </c>
      <c r="J2781" s="175"/>
      <c r="K2781" s="2">
        <f t="shared" si="119"/>
        <v>0</v>
      </c>
      <c r="L2781" s="175"/>
      <c r="M2781" s="17">
        <f t="shared" si="120"/>
        <v>0</v>
      </c>
      <c r="N2781" s="175"/>
    </row>
    <row r="2782" spans="1:14" ht="51">
      <c r="A2782" s="72" t="s">
        <v>6228</v>
      </c>
      <c r="B2782" s="141" t="s">
        <v>6229</v>
      </c>
      <c r="C2782" s="73" t="s">
        <v>6236</v>
      </c>
      <c r="D2782" s="74"/>
      <c r="E2782" s="75" t="s">
        <v>4882</v>
      </c>
      <c r="F2782" s="34" t="s">
        <v>6235</v>
      </c>
      <c r="G2782" s="269">
        <v>9789863209812</v>
      </c>
      <c r="H2782" s="69"/>
      <c r="I2782" s="152">
        <v>300</v>
      </c>
      <c r="J2782" s="175"/>
      <c r="K2782" s="2">
        <f t="shared" si="119"/>
        <v>0</v>
      </c>
      <c r="L2782" s="175"/>
      <c r="M2782" s="17">
        <f t="shared" si="120"/>
        <v>0</v>
      </c>
      <c r="N2782" s="175"/>
    </row>
    <row r="2783" spans="1:14" ht="51">
      <c r="A2783" s="72" t="s">
        <v>6228</v>
      </c>
      <c r="B2783" s="141" t="s">
        <v>6229</v>
      </c>
      <c r="C2783" s="73" t="s">
        <v>6237</v>
      </c>
      <c r="D2783" s="74"/>
      <c r="E2783" s="75" t="s">
        <v>6238</v>
      </c>
      <c r="F2783" s="34" t="s">
        <v>6239</v>
      </c>
      <c r="G2783" s="269">
        <v>9789863383581</v>
      </c>
      <c r="H2783" s="69"/>
      <c r="I2783" s="152">
        <v>230</v>
      </c>
      <c r="J2783" s="175"/>
      <c r="K2783" s="2">
        <f t="shared" si="119"/>
        <v>0</v>
      </c>
      <c r="L2783" s="175"/>
      <c r="M2783" s="17">
        <f t="shared" si="120"/>
        <v>0</v>
      </c>
      <c r="N2783" s="175"/>
    </row>
    <row r="2784" spans="1:14" ht="51">
      <c r="A2784" s="72" t="s">
        <v>6228</v>
      </c>
      <c r="B2784" s="141" t="s">
        <v>6229</v>
      </c>
      <c r="C2784" s="73" t="s">
        <v>6240</v>
      </c>
      <c r="D2784" s="74"/>
      <c r="E2784" s="75" t="s">
        <v>4878</v>
      </c>
      <c r="F2784" s="34" t="s">
        <v>6239</v>
      </c>
      <c r="G2784" s="269">
        <v>9789862413937</v>
      </c>
      <c r="H2784" s="69"/>
      <c r="I2784" s="152">
        <v>250</v>
      </c>
      <c r="J2784" s="175"/>
      <c r="K2784" s="2">
        <f t="shared" si="119"/>
        <v>0</v>
      </c>
      <c r="L2784" s="175"/>
      <c r="M2784" s="17">
        <f t="shared" si="120"/>
        <v>0</v>
      </c>
      <c r="N2784" s="175"/>
    </row>
    <row r="2785" spans="1:14" ht="51">
      <c r="A2785" s="72" t="s">
        <v>6228</v>
      </c>
      <c r="B2785" s="141" t="s">
        <v>6229</v>
      </c>
      <c r="C2785" s="73" t="s">
        <v>6241</v>
      </c>
      <c r="D2785" s="74"/>
      <c r="E2785" s="75" t="s">
        <v>4882</v>
      </c>
      <c r="F2785" s="34" t="s">
        <v>6239</v>
      </c>
      <c r="G2785" s="269">
        <v>9789864790067</v>
      </c>
      <c r="H2785" s="69"/>
      <c r="I2785" s="152">
        <v>280</v>
      </c>
      <c r="J2785" s="175"/>
      <c r="K2785" s="2">
        <f t="shared" si="119"/>
        <v>0</v>
      </c>
      <c r="L2785" s="175"/>
      <c r="M2785" s="17">
        <f t="shared" si="120"/>
        <v>0</v>
      </c>
      <c r="N2785" s="175"/>
    </row>
    <row r="2786" spans="1:14" ht="51">
      <c r="A2786" s="72" t="s">
        <v>6228</v>
      </c>
      <c r="B2786" s="141" t="s">
        <v>6229</v>
      </c>
      <c r="C2786" s="73" t="s">
        <v>6242</v>
      </c>
      <c r="D2786" s="74"/>
      <c r="E2786" s="75" t="s">
        <v>6243</v>
      </c>
      <c r="F2786" s="34" t="s">
        <v>6244</v>
      </c>
      <c r="G2786" s="269">
        <v>9789888073641</v>
      </c>
      <c r="H2786" s="69"/>
      <c r="I2786" s="152">
        <v>300</v>
      </c>
      <c r="J2786" s="175"/>
      <c r="K2786" s="2">
        <f t="shared" si="119"/>
        <v>0</v>
      </c>
      <c r="L2786" s="175"/>
      <c r="M2786" s="17">
        <f t="shared" si="120"/>
        <v>0</v>
      </c>
      <c r="N2786" s="175"/>
    </row>
    <row r="2787" spans="1:14" ht="51">
      <c r="A2787" s="72" t="s">
        <v>6228</v>
      </c>
      <c r="B2787" s="141" t="s">
        <v>6229</v>
      </c>
      <c r="C2787" s="73" t="s">
        <v>6245</v>
      </c>
      <c r="D2787" s="74"/>
      <c r="E2787" s="75" t="s">
        <v>6246</v>
      </c>
      <c r="F2787" s="34" t="s">
        <v>6247</v>
      </c>
      <c r="G2787" s="269">
        <v>9789866404665</v>
      </c>
      <c r="H2787" s="69"/>
      <c r="I2787" s="152">
        <v>230</v>
      </c>
      <c r="J2787" s="175"/>
      <c r="K2787" s="2">
        <f t="shared" ref="K2787:K2850" si="121">I2787*J2787</f>
        <v>0</v>
      </c>
      <c r="L2787" s="175"/>
      <c r="M2787" s="17">
        <f t="shared" si="120"/>
        <v>0</v>
      </c>
      <c r="N2787" s="175"/>
    </row>
    <row r="2788" spans="1:14" ht="51">
      <c r="A2788" s="72" t="s">
        <v>6228</v>
      </c>
      <c r="B2788" s="141" t="s">
        <v>6229</v>
      </c>
      <c r="C2788" s="73" t="s">
        <v>6248</v>
      </c>
      <c r="D2788" s="74"/>
      <c r="E2788" s="75" t="s">
        <v>6249</v>
      </c>
      <c r="F2788" s="34" t="s">
        <v>6247</v>
      </c>
      <c r="G2788" s="269">
        <v>9789862720172</v>
      </c>
      <c r="H2788" s="69"/>
      <c r="I2788" s="152">
        <v>360</v>
      </c>
      <c r="J2788" s="175"/>
      <c r="K2788" s="2">
        <f t="shared" si="121"/>
        <v>0</v>
      </c>
      <c r="L2788" s="175"/>
      <c r="M2788" s="17">
        <f t="shared" si="120"/>
        <v>0</v>
      </c>
      <c r="N2788" s="175"/>
    </row>
    <row r="2789" spans="1:14" ht="51">
      <c r="A2789" s="72" t="s">
        <v>6228</v>
      </c>
      <c r="B2789" s="141" t="s">
        <v>6229</v>
      </c>
      <c r="C2789" s="73" t="s">
        <v>6250</v>
      </c>
      <c r="D2789" s="74"/>
      <c r="E2789" s="75" t="s">
        <v>5683</v>
      </c>
      <c r="F2789" s="34" t="s">
        <v>6251</v>
      </c>
      <c r="G2789" s="269">
        <v>9789863590842</v>
      </c>
      <c r="H2789" s="69"/>
      <c r="I2789" s="152">
        <v>280</v>
      </c>
      <c r="J2789" s="175"/>
      <c r="K2789" s="2">
        <f t="shared" si="121"/>
        <v>0</v>
      </c>
      <c r="L2789" s="175"/>
      <c r="M2789" s="17">
        <f t="shared" si="120"/>
        <v>0</v>
      </c>
      <c r="N2789" s="175"/>
    </row>
    <row r="2790" spans="1:14" ht="51">
      <c r="A2790" s="72" t="s">
        <v>6228</v>
      </c>
      <c r="B2790" s="141" t="s">
        <v>6229</v>
      </c>
      <c r="C2790" s="73" t="s">
        <v>6252</v>
      </c>
      <c r="D2790" s="74"/>
      <c r="E2790" s="75" t="s">
        <v>5975</v>
      </c>
      <c r="F2790" s="34" t="s">
        <v>6251</v>
      </c>
      <c r="G2790" s="269">
        <v>9789863382102</v>
      </c>
      <c r="H2790" s="69"/>
      <c r="I2790" s="152">
        <v>260</v>
      </c>
      <c r="J2790" s="175"/>
      <c r="K2790" s="2">
        <f t="shared" si="121"/>
        <v>0</v>
      </c>
      <c r="L2790" s="175"/>
      <c r="M2790" s="17">
        <f t="shared" si="120"/>
        <v>0</v>
      </c>
      <c r="N2790" s="175"/>
    </row>
    <row r="2791" spans="1:14" ht="51">
      <c r="A2791" s="72" t="s">
        <v>6228</v>
      </c>
      <c r="B2791" s="141" t="s">
        <v>6229</v>
      </c>
      <c r="C2791" s="73" t="s">
        <v>6253</v>
      </c>
      <c r="D2791" s="74"/>
      <c r="E2791" s="75" t="s">
        <v>6254</v>
      </c>
      <c r="F2791" s="34" t="s">
        <v>6251</v>
      </c>
      <c r="G2791" s="269">
        <v>9789869125246</v>
      </c>
      <c r="H2791" s="69"/>
      <c r="I2791" s="152">
        <v>300</v>
      </c>
      <c r="J2791" s="175"/>
      <c r="K2791" s="2">
        <f t="shared" si="121"/>
        <v>0</v>
      </c>
      <c r="L2791" s="175"/>
      <c r="M2791" s="17">
        <f t="shared" si="120"/>
        <v>0</v>
      </c>
      <c r="N2791" s="175"/>
    </row>
    <row r="2792" spans="1:14" ht="51">
      <c r="A2792" s="72" t="s">
        <v>6228</v>
      </c>
      <c r="B2792" s="141" t="s">
        <v>6229</v>
      </c>
      <c r="C2792" s="73" t="s">
        <v>6255</v>
      </c>
      <c r="D2792" s="74"/>
      <c r="E2792" s="75" t="s">
        <v>6256</v>
      </c>
      <c r="F2792" s="34" t="s">
        <v>6251</v>
      </c>
      <c r="G2792" s="269">
        <v>9789865480189</v>
      </c>
      <c r="H2792" s="69"/>
      <c r="I2792" s="152">
        <v>380</v>
      </c>
      <c r="J2792" s="175"/>
      <c r="K2792" s="2">
        <f t="shared" si="121"/>
        <v>0</v>
      </c>
      <c r="L2792" s="175"/>
      <c r="M2792" s="17">
        <f t="shared" si="120"/>
        <v>0</v>
      </c>
      <c r="N2792" s="175"/>
    </row>
    <row r="2793" spans="1:14" ht="51">
      <c r="A2793" s="72" t="s">
        <v>6228</v>
      </c>
      <c r="B2793" s="141" t="s">
        <v>6229</v>
      </c>
      <c r="C2793" s="73" t="s">
        <v>6257</v>
      </c>
      <c r="D2793" s="74"/>
      <c r="E2793" s="75" t="s">
        <v>6256</v>
      </c>
      <c r="F2793" s="34" t="s">
        <v>6251</v>
      </c>
      <c r="G2793" s="269">
        <v>9789579094559</v>
      </c>
      <c r="H2793" s="69"/>
      <c r="I2793" s="152">
        <v>340</v>
      </c>
      <c r="J2793" s="175"/>
      <c r="K2793" s="2">
        <f t="shared" si="121"/>
        <v>0</v>
      </c>
      <c r="L2793" s="175"/>
      <c r="M2793" s="17">
        <f t="shared" si="120"/>
        <v>0</v>
      </c>
      <c r="N2793" s="175"/>
    </row>
    <row r="2794" spans="1:14" ht="51">
      <c r="A2794" s="72" t="s">
        <v>6228</v>
      </c>
      <c r="B2794" s="141" t="s">
        <v>6229</v>
      </c>
      <c r="C2794" s="73" t="s">
        <v>6258</v>
      </c>
      <c r="D2794" s="74"/>
      <c r="E2794" s="75" t="s">
        <v>6259</v>
      </c>
      <c r="F2794" s="34" t="s">
        <v>6251</v>
      </c>
      <c r="G2794" s="269">
        <v>9789869431286</v>
      </c>
      <c r="H2794" s="69"/>
      <c r="I2794" s="152">
        <v>290</v>
      </c>
      <c r="J2794" s="175"/>
      <c r="K2794" s="2">
        <f t="shared" si="121"/>
        <v>0</v>
      </c>
      <c r="L2794" s="175"/>
      <c r="M2794" s="17">
        <f t="shared" si="120"/>
        <v>0</v>
      </c>
      <c r="N2794" s="175"/>
    </row>
    <row r="2795" spans="1:14" ht="51">
      <c r="A2795" s="72" t="s">
        <v>6228</v>
      </c>
      <c r="B2795" s="141" t="s">
        <v>6229</v>
      </c>
      <c r="C2795" s="73" t="s">
        <v>6260</v>
      </c>
      <c r="D2795" s="74"/>
      <c r="E2795" s="75" t="s">
        <v>6261</v>
      </c>
      <c r="F2795" s="34" t="s">
        <v>6251</v>
      </c>
      <c r="G2795" s="269">
        <v>9789869057400</v>
      </c>
      <c r="H2795" s="69"/>
      <c r="I2795" s="152">
        <v>280</v>
      </c>
      <c r="J2795" s="175"/>
      <c r="K2795" s="2">
        <f t="shared" si="121"/>
        <v>0</v>
      </c>
      <c r="L2795" s="175"/>
      <c r="M2795" s="17">
        <f t="shared" si="120"/>
        <v>0</v>
      </c>
      <c r="N2795" s="175"/>
    </row>
    <row r="2796" spans="1:14" ht="51">
      <c r="A2796" s="72" t="s">
        <v>6228</v>
      </c>
      <c r="B2796" s="141" t="s">
        <v>6229</v>
      </c>
      <c r="C2796" s="73" t="s">
        <v>6262</v>
      </c>
      <c r="D2796" s="74"/>
      <c r="E2796" s="75" t="s">
        <v>6263</v>
      </c>
      <c r="F2796" s="34" t="s">
        <v>6251</v>
      </c>
      <c r="G2796" s="269">
        <v>9789869335317</v>
      </c>
      <c r="H2796" s="69"/>
      <c r="I2796" s="152">
        <v>520</v>
      </c>
      <c r="J2796" s="175"/>
      <c r="K2796" s="2">
        <f t="shared" si="121"/>
        <v>0</v>
      </c>
      <c r="L2796" s="175"/>
      <c r="M2796" s="17">
        <f t="shared" si="120"/>
        <v>0</v>
      </c>
      <c r="N2796" s="175"/>
    </row>
    <row r="2797" spans="1:14" ht="51">
      <c r="A2797" s="72" t="s">
        <v>6228</v>
      </c>
      <c r="B2797" s="141" t="s">
        <v>6229</v>
      </c>
      <c r="C2797" s="73" t="s">
        <v>6264</v>
      </c>
      <c r="D2797" s="74"/>
      <c r="E2797" s="75" t="s">
        <v>5356</v>
      </c>
      <c r="F2797" s="34" t="s">
        <v>6251</v>
      </c>
      <c r="G2797" s="269">
        <v>9789571367187</v>
      </c>
      <c r="H2797" s="69"/>
      <c r="I2797" s="152">
        <v>420</v>
      </c>
      <c r="J2797" s="175"/>
      <c r="K2797" s="2">
        <f t="shared" si="121"/>
        <v>0</v>
      </c>
      <c r="L2797" s="175"/>
      <c r="M2797" s="17">
        <f t="shared" si="120"/>
        <v>0</v>
      </c>
      <c r="N2797" s="175"/>
    </row>
    <row r="2798" spans="1:14" ht="51">
      <c r="A2798" s="72" t="s">
        <v>6228</v>
      </c>
      <c r="B2798" s="141" t="s">
        <v>6229</v>
      </c>
      <c r="C2798" s="73" t="s">
        <v>6265</v>
      </c>
      <c r="D2798" s="74"/>
      <c r="E2798" s="75" t="s">
        <v>6266</v>
      </c>
      <c r="F2798" s="34" t="s">
        <v>6267</v>
      </c>
      <c r="G2798" s="269">
        <v>9789869236461</v>
      </c>
      <c r="H2798" s="69"/>
      <c r="I2798" s="152">
        <v>350</v>
      </c>
      <c r="J2798" s="175"/>
      <c r="K2798" s="2">
        <f t="shared" si="121"/>
        <v>0</v>
      </c>
      <c r="L2798" s="175"/>
      <c r="M2798" s="17">
        <f t="shared" si="120"/>
        <v>0</v>
      </c>
      <c r="N2798" s="175"/>
    </row>
    <row r="2799" spans="1:14" ht="51">
      <c r="A2799" s="72" t="s">
        <v>6228</v>
      </c>
      <c r="B2799" s="141" t="s">
        <v>6229</v>
      </c>
      <c r="C2799" s="73" t="s">
        <v>6268</v>
      </c>
      <c r="D2799" s="74"/>
      <c r="E2799" s="75" t="s">
        <v>6263</v>
      </c>
      <c r="F2799" s="34" t="s">
        <v>6267</v>
      </c>
      <c r="G2799" s="269">
        <v>9789869541848</v>
      </c>
      <c r="H2799" s="69"/>
      <c r="I2799" s="152">
        <v>380</v>
      </c>
      <c r="J2799" s="175"/>
      <c r="K2799" s="2">
        <f t="shared" si="121"/>
        <v>0</v>
      </c>
      <c r="L2799" s="175"/>
      <c r="M2799" s="17">
        <f t="shared" si="120"/>
        <v>0</v>
      </c>
      <c r="N2799" s="175"/>
    </row>
    <row r="2800" spans="1:14" ht="51">
      <c r="A2800" s="72" t="s">
        <v>6228</v>
      </c>
      <c r="B2800" s="141" t="s">
        <v>6229</v>
      </c>
      <c r="C2800" s="73" t="s">
        <v>6269</v>
      </c>
      <c r="D2800" s="74"/>
      <c r="E2800" s="75" t="s">
        <v>6270</v>
      </c>
      <c r="F2800" s="34" t="s">
        <v>6267</v>
      </c>
      <c r="G2800" s="269">
        <v>9789865406547</v>
      </c>
      <c r="H2800" s="69"/>
      <c r="I2800" s="152">
        <v>350</v>
      </c>
      <c r="J2800" s="175"/>
      <c r="K2800" s="2">
        <f t="shared" si="121"/>
        <v>0</v>
      </c>
      <c r="L2800" s="175"/>
      <c r="M2800" s="17">
        <f t="shared" si="120"/>
        <v>0</v>
      </c>
      <c r="N2800" s="175"/>
    </row>
    <row r="2801" spans="1:14" ht="51">
      <c r="A2801" s="72" t="s">
        <v>6228</v>
      </c>
      <c r="B2801" s="141" t="s">
        <v>6229</v>
      </c>
      <c r="C2801" s="73" t="s">
        <v>6271</v>
      </c>
      <c r="D2801" s="74"/>
      <c r="E2801" s="75" t="s">
        <v>5356</v>
      </c>
      <c r="F2801" s="34" t="s">
        <v>6267</v>
      </c>
      <c r="G2801" s="269">
        <v>9789571365275</v>
      </c>
      <c r="H2801" s="69"/>
      <c r="I2801" s="152">
        <v>300</v>
      </c>
      <c r="J2801" s="175"/>
      <c r="K2801" s="2">
        <f t="shared" si="121"/>
        <v>0</v>
      </c>
      <c r="L2801" s="175"/>
      <c r="M2801" s="17">
        <f t="shared" si="120"/>
        <v>0</v>
      </c>
      <c r="N2801" s="175"/>
    </row>
    <row r="2802" spans="1:14" ht="51">
      <c r="A2802" s="72" t="s">
        <v>6228</v>
      </c>
      <c r="B2802" s="141" t="s">
        <v>6229</v>
      </c>
      <c r="C2802" s="73" t="s">
        <v>6272</v>
      </c>
      <c r="D2802" s="74"/>
      <c r="E2802" s="75" t="s">
        <v>6273</v>
      </c>
      <c r="F2802" s="34" t="s">
        <v>6267</v>
      </c>
      <c r="G2802" s="269">
        <v>9789868819191</v>
      </c>
      <c r="H2802" s="69"/>
      <c r="I2802" s="152">
        <v>220</v>
      </c>
      <c r="J2802" s="175"/>
      <c r="K2802" s="2">
        <f t="shared" si="121"/>
        <v>0</v>
      </c>
      <c r="L2802" s="175"/>
      <c r="M2802" s="17">
        <f t="shared" si="120"/>
        <v>0</v>
      </c>
      <c r="N2802" s="175"/>
    </row>
    <row r="2803" spans="1:14" ht="51">
      <c r="A2803" s="72" t="s">
        <v>6228</v>
      </c>
      <c r="B2803" s="141" t="s">
        <v>6229</v>
      </c>
      <c r="C2803" s="73" t="s">
        <v>6274</v>
      </c>
      <c r="D2803" s="74"/>
      <c r="E2803" s="75" t="s">
        <v>6275</v>
      </c>
      <c r="F2803" s="34" t="s">
        <v>6267</v>
      </c>
      <c r="G2803" s="269">
        <v>9789863208471</v>
      </c>
      <c r="H2803" s="69"/>
      <c r="I2803" s="152">
        <v>480</v>
      </c>
      <c r="J2803" s="175"/>
      <c r="K2803" s="2">
        <f t="shared" si="121"/>
        <v>0</v>
      </c>
      <c r="L2803" s="175"/>
      <c r="M2803" s="17">
        <f t="shared" si="120"/>
        <v>0</v>
      </c>
      <c r="N2803" s="175"/>
    </row>
    <row r="2804" spans="1:14" ht="51">
      <c r="A2804" s="72" t="s">
        <v>6228</v>
      </c>
      <c r="B2804" s="141" t="s">
        <v>6229</v>
      </c>
      <c r="C2804" s="73" t="s">
        <v>6276</v>
      </c>
      <c r="D2804" s="74"/>
      <c r="E2804" s="75" t="s">
        <v>6277</v>
      </c>
      <c r="F2804" s="34" t="s">
        <v>6267</v>
      </c>
      <c r="G2804" s="269">
        <v>9789579804196</v>
      </c>
      <c r="H2804" s="69"/>
      <c r="I2804" s="152">
        <v>350</v>
      </c>
      <c r="J2804" s="175"/>
      <c r="K2804" s="2">
        <f t="shared" si="121"/>
        <v>0</v>
      </c>
      <c r="L2804" s="175"/>
      <c r="M2804" s="17">
        <f t="shared" ref="M2804:M2841" si="122">I2804*L2804</f>
        <v>0</v>
      </c>
      <c r="N2804" s="175"/>
    </row>
    <row r="2805" spans="1:14" ht="51">
      <c r="A2805" s="72" t="s">
        <v>6228</v>
      </c>
      <c r="B2805" s="141" t="s">
        <v>6229</v>
      </c>
      <c r="C2805" s="73" t="s">
        <v>6278</v>
      </c>
      <c r="D2805" s="74"/>
      <c r="E2805" s="75" t="s">
        <v>6279</v>
      </c>
      <c r="F2805" s="34" t="s">
        <v>6267</v>
      </c>
      <c r="G2805" s="269">
        <v>9789865718732</v>
      </c>
      <c r="H2805" s="69"/>
      <c r="I2805" s="152">
        <v>320</v>
      </c>
      <c r="J2805" s="175"/>
      <c r="K2805" s="2">
        <f t="shared" si="121"/>
        <v>0</v>
      </c>
      <c r="L2805" s="175"/>
      <c r="M2805" s="17">
        <f t="shared" si="122"/>
        <v>0</v>
      </c>
      <c r="N2805" s="175"/>
    </row>
    <row r="2806" spans="1:14" ht="51">
      <c r="A2806" s="72" t="s">
        <v>6228</v>
      </c>
      <c r="B2806" s="141" t="s">
        <v>6229</v>
      </c>
      <c r="C2806" s="73" t="s">
        <v>6280</v>
      </c>
      <c r="D2806" s="74"/>
      <c r="E2806" s="75" t="s">
        <v>6281</v>
      </c>
      <c r="F2806" s="34" t="s">
        <v>6267</v>
      </c>
      <c r="G2806" s="269">
        <v>9789862485071</v>
      </c>
      <c r="H2806" s="69"/>
      <c r="I2806" s="152">
        <v>320</v>
      </c>
      <c r="J2806" s="175"/>
      <c r="K2806" s="2">
        <f t="shared" si="121"/>
        <v>0</v>
      </c>
      <c r="L2806" s="175"/>
      <c r="M2806" s="17">
        <f t="shared" si="122"/>
        <v>0</v>
      </c>
      <c r="N2806" s="175"/>
    </row>
    <row r="2807" spans="1:14" ht="51">
      <c r="A2807" s="72" t="s">
        <v>6228</v>
      </c>
      <c r="B2807" s="141" t="s">
        <v>6229</v>
      </c>
      <c r="C2807" s="73" t="s">
        <v>6282</v>
      </c>
      <c r="D2807" s="74"/>
      <c r="E2807" s="75" t="s">
        <v>6283</v>
      </c>
      <c r="F2807" s="34" t="s">
        <v>6267</v>
      </c>
      <c r="G2807" s="269">
        <v>9789869280303</v>
      </c>
      <c r="H2807" s="69"/>
      <c r="I2807" s="152">
        <v>450</v>
      </c>
      <c r="J2807" s="175"/>
      <c r="K2807" s="2">
        <f t="shared" si="121"/>
        <v>0</v>
      </c>
      <c r="L2807" s="175"/>
      <c r="M2807" s="17">
        <f t="shared" si="122"/>
        <v>0</v>
      </c>
      <c r="N2807" s="175"/>
    </row>
    <row r="2808" spans="1:14" ht="51">
      <c r="A2808" s="72" t="s">
        <v>6228</v>
      </c>
      <c r="B2808" s="141" t="s">
        <v>6229</v>
      </c>
      <c r="C2808" s="73" t="s">
        <v>6284</v>
      </c>
      <c r="D2808" s="74"/>
      <c r="E2808" s="75" t="s">
        <v>6285</v>
      </c>
      <c r="F2808" s="34" t="s">
        <v>6267</v>
      </c>
      <c r="G2808" s="269">
        <v>9789628931323</v>
      </c>
      <c r="H2808" s="69"/>
      <c r="I2808" s="152">
        <v>400</v>
      </c>
      <c r="J2808" s="175"/>
      <c r="K2808" s="2">
        <f t="shared" si="121"/>
        <v>0</v>
      </c>
      <c r="L2808" s="175"/>
      <c r="M2808" s="17">
        <f t="shared" si="122"/>
        <v>0</v>
      </c>
      <c r="N2808" s="175"/>
    </row>
    <row r="2809" spans="1:14" ht="51">
      <c r="A2809" s="72" t="s">
        <v>6228</v>
      </c>
      <c r="B2809" s="141" t="s">
        <v>6229</v>
      </c>
      <c r="C2809" s="73" t="s">
        <v>6286</v>
      </c>
      <c r="D2809" s="74"/>
      <c r="E2809" s="75" t="s">
        <v>6287</v>
      </c>
      <c r="F2809" s="34" t="s">
        <v>6267</v>
      </c>
      <c r="G2809" s="269">
        <v>9789578630154</v>
      </c>
      <c r="H2809" s="69"/>
      <c r="I2809" s="152">
        <v>420</v>
      </c>
      <c r="J2809" s="175"/>
      <c r="K2809" s="2">
        <f t="shared" si="121"/>
        <v>0</v>
      </c>
      <c r="L2809" s="175"/>
      <c r="M2809" s="17">
        <f t="shared" si="122"/>
        <v>0</v>
      </c>
      <c r="N2809" s="175"/>
    </row>
    <row r="2810" spans="1:14" ht="51">
      <c r="A2810" s="72" t="s">
        <v>6228</v>
      </c>
      <c r="B2810" s="141" t="s">
        <v>6229</v>
      </c>
      <c r="C2810" s="73" t="s">
        <v>6288</v>
      </c>
      <c r="D2810" s="74"/>
      <c r="E2810" s="75" t="s">
        <v>6285</v>
      </c>
      <c r="F2810" s="34" t="s">
        <v>6289</v>
      </c>
      <c r="G2810" s="269">
        <v>9789888340057</v>
      </c>
      <c r="H2810" s="69"/>
      <c r="I2810" s="152">
        <v>620</v>
      </c>
      <c r="J2810" s="175"/>
      <c r="K2810" s="2">
        <f t="shared" si="121"/>
        <v>0</v>
      </c>
      <c r="L2810" s="175"/>
      <c r="M2810" s="17">
        <f t="shared" si="122"/>
        <v>0</v>
      </c>
      <c r="N2810" s="175"/>
    </row>
    <row r="2811" spans="1:14" ht="51">
      <c r="A2811" s="72" t="s">
        <v>6228</v>
      </c>
      <c r="B2811" s="141" t="s">
        <v>6229</v>
      </c>
      <c r="C2811" s="73" t="s">
        <v>6290</v>
      </c>
      <c r="D2811" s="74"/>
      <c r="E2811" s="75" t="s">
        <v>5356</v>
      </c>
      <c r="F2811" s="34" t="s">
        <v>6291</v>
      </c>
      <c r="G2811" s="269">
        <v>9789571370101</v>
      </c>
      <c r="H2811" s="69"/>
      <c r="I2811" s="152">
        <v>480</v>
      </c>
      <c r="J2811" s="175"/>
      <c r="K2811" s="2">
        <f t="shared" si="121"/>
        <v>0</v>
      </c>
      <c r="L2811" s="175"/>
      <c r="M2811" s="17">
        <f t="shared" si="122"/>
        <v>0</v>
      </c>
      <c r="N2811" s="175"/>
    </row>
    <row r="2812" spans="1:14" ht="51">
      <c r="A2812" s="72" t="s">
        <v>6228</v>
      </c>
      <c r="B2812" s="141" t="s">
        <v>6229</v>
      </c>
      <c r="C2812" s="73" t="s">
        <v>6292</v>
      </c>
      <c r="D2812" s="74"/>
      <c r="E2812" s="75" t="s">
        <v>6293</v>
      </c>
      <c r="F2812" s="34" t="s">
        <v>6291</v>
      </c>
      <c r="G2812" s="269">
        <v>9789578759831</v>
      </c>
      <c r="H2812" s="69"/>
      <c r="I2812" s="152">
        <v>460</v>
      </c>
      <c r="J2812" s="175"/>
      <c r="K2812" s="2">
        <f t="shared" si="121"/>
        <v>0</v>
      </c>
      <c r="L2812" s="175"/>
      <c r="M2812" s="17">
        <f t="shared" si="122"/>
        <v>0</v>
      </c>
      <c r="N2812" s="175"/>
    </row>
    <row r="2813" spans="1:14" ht="51">
      <c r="A2813" s="72" t="s">
        <v>6228</v>
      </c>
      <c r="B2813" s="141" t="s">
        <v>6229</v>
      </c>
      <c r="C2813" s="73" t="s">
        <v>6294</v>
      </c>
      <c r="D2813" s="74"/>
      <c r="E2813" s="75" t="s">
        <v>5356</v>
      </c>
      <c r="F2813" s="34" t="s">
        <v>6291</v>
      </c>
      <c r="G2813" s="269">
        <v>9789571372938</v>
      </c>
      <c r="H2813" s="69"/>
      <c r="I2813" s="152">
        <v>250</v>
      </c>
      <c r="J2813" s="175"/>
      <c r="K2813" s="2">
        <f t="shared" si="121"/>
        <v>0</v>
      </c>
      <c r="L2813" s="175"/>
      <c r="M2813" s="17">
        <f t="shared" si="122"/>
        <v>0</v>
      </c>
      <c r="N2813" s="175"/>
    </row>
    <row r="2814" spans="1:14" ht="51">
      <c r="A2814" s="72" t="s">
        <v>6228</v>
      </c>
      <c r="B2814" s="141" t="s">
        <v>6295</v>
      </c>
      <c r="C2814" s="76" t="s">
        <v>6296</v>
      </c>
      <c r="D2814" s="74"/>
      <c r="E2814" s="77" t="s">
        <v>6113</v>
      </c>
      <c r="F2814" s="34" t="s">
        <v>6233</v>
      </c>
      <c r="G2814" s="269">
        <v>9789867635228</v>
      </c>
      <c r="H2814" s="69"/>
      <c r="I2814" s="152">
        <v>320</v>
      </c>
      <c r="J2814" s="175"/>
      <c r="K2814" s="2">
        <f t="shared" si="121"/>
        <v>0</v>
      </c>
      <c r="L2814" s="175"/>
      <c r="M2814" s="17">
        <f t="shared" si="122"/>
        <v>0</v>
      </c>
      <c r="N2814" s="175"/>
    </row>
    <row r="2815" spans="1:14" ht="51">
      <c r="A2815" s="72" t="s">
        <v>6228</v>
      </c>
      <c r="B2815" s="141" t="s">
        <v>6295</v>
      </c>
      <c r="C2815" s="76" t="s">
        <v>6297</v>
      </c>
      <c r="D2815" s="74"/>
      <c r="E2815" s="77" t="s">
        <v>6238</v>
      </c>
      <c r="F2815" s="34" t="s">
        <v>6233</v>
      </c>
      <c r="G2815" s="269">
        <v>9789863380870</v>
      </c>
      <c r="H2815" s="69"/>
      <c r="I2815" s="152">
        <v>280</v>
      </c>
      <c r="J2815" s="175"/>
      <c r="K2815" s="2">
        <f t="shared" si="121"/>
        <v>0</v>
      </c>
      <c r="L2815" s="175"/>
      <c r="M2815" s="17">
        <f t="shared" si="122"/>
        <v>0</v>
      </c>
      <c r="N2815" s="175"/>
    </row>
    <row r="2816" spans="1:14" ht="51">
      <c r="A2816" s="72" t="s">
        <v>6228</v>
      </c>
      <c r="B2816" s="141" t="s">
        <v>6295</v>
      </c>
      <c r="C2816" s="76" t="s">
        <v>6298</v>
      </c>
      <c r="D2816" s="74"/>
      <c r="E2816" s="77" t="s">
        <v>6032</v>
      </c>
      <c r="F2816" s="34" t="s">
        <v>6233</v>
      </c>
      <c r="G2816" s="269">
        <v>9789864400423</v>
      </c>
      <c r="H2816" s="69"/>
      <c r="I2816" s="152">
        <v>380</v>
      </c>
      <c r="J2816" s="175"/>
      <c r="K2816" s="2">
        <f t="shared" si="121"/>
        <v>0</v>
      </c>
      <c r="L2816" s="175"/>
      <c r="M2816" s="17">
        <f t="shared" si="122"/>
        <v>0</v>
      </c>
      <c r="N2816" s="175"/>
    </row>
    <row r="2817" spans="1:14" ht="51">
      <c r="A2817" s="72" t="s">
        <v>6228</v>
      </c>
      <c r="B2817" s="141" t="s">
        <v>6295</v>
      </c>
      <c r="C2817" s="76" t="s">
        <v>6299</v>
      </c>
      <c r="D2817" s="74"/>
      <c r="E2817" s="77" t="s">
        <v>4939</v>
      </c>
      <c r="F2817" s="34" t="s">
        <v>6235</v>
      </c>
      <c r="G2817" s="269">
        <v>9789570842258</v>
      </c>
      <c r="H2817" s="69"/>
      <c r="I2817" s="152">
        <v>299</v>
      </c>
      <c r="J2817" s="175"/>
      <c r="K2817" s="2">
        <f t="shared" si="121"/>
        <v>0</v>
      </c>
      <c r="L2817" s="175"/>
      <c r="M2817" s="17">
        <f t="shared" si="122"/>
        <v>0</v>
      </c>
      <c r="N2817" s="175"/>
    </row>
    <row r="2818" spans="1:14" ht="51">
      <c r="A2818" s="72" t="s">
        <v>6228</v>
      </c>
      <c r="B2818" s="141" t="s">
        <v>6295</v>
      </c>
      <c r="C2818" s="76" t="s">
        <v>6300</v>
      </c>
      <c r="D2818" s="74"/>
      <c r="E2818" s="77" t="s">
        <v>6301</v>
      </c>
      <c r="F2818" s="34" t="s">
        <v>6235</v>
      </c>
      <c r="G2818" s="269">
        <v>9789571466774</v>
      </c>
      <c r="H2818" s="69"/>
      <c r="I2818" s="152">
        <v>299</v>
      </c>
      <c r="J2818" s="175"/>
      <c r="K2818" s="2">
        <f t="shared" si="121"/>
        <v>0</v>
      </c>
      <c r="L2818" s="175"/>
      <c r="M2818" s="17">
        <f t="shared" si="122"/>
        <v>0</v>
      </c>
      <c r="N2818" s="175"/>
    </row>
    <row r="2819" spans="1:14" ht="51">
      <c r="A2819" s="72" t="s">
        <v>6228</v>
      </c>
      <c r="B2819" s="141" t="s">
        <v>6295</v>
      </c>
      <c r="C2819" s="76" t="s">
        <v>6302</v>
      </c>
      <c r="D2819" s="74"/>
      <c r="E2819" s="77" t="s">
        <v>6303</v>
      </c>
      <c r="F2819" s="34" t="s">
        <v>6235</v>
      </c>
      <c r="G2819" s="269">
        <v>9789867353191</v>
      </c>
      <c r="H2819" s="69"/>
      <c r="I2819" s="152">
        <v>240</v>
      </c>
      <c r="J2819" s="175"/>
      <c r="K2819" s="2">
        <f t="shared" si="121"/>
        <v>0</v>
      </c>
      <c r="L2819" s="175"/>
      <c r="M2819" s="17">
        <f t="shared" si="122"/>
        <v>0</v>
      </c>
      <c r="N2819" s="175"/>
    </row>
    <row r="2820" spans="1:14" ht="51">
      <c r="A2820" s="72" t="s">
        <v>6228</v>
      </c>
      <c r="B2820" s="141" t="s">
        <v>6295</v>
      </c>
      <c r="C2820" s="76" t="s">
        <v>6304</v>
      </c>
      <c r="D2820" s="74"/>
      <c r="E2820" s="77" t="s">
        <v>6305</v>
      </c>
      <c r="F2820" s="34" t="s">
        <v>6235</v>
      </c>
      <c r="G2820" s="269">
        <v>9789579529365</v>
      </c>
      <c r="H2820" s="69"/>
      <c r="I2820" s="152">
        <v>250</v>
      </c>
      <c r="J2820" s="175"/>
      <c r="K2820" s="2">
        <f t="shared" si="121"/>
        <v>0</v>
      </c>
      <c r="L2820" s="175"/>
      <c r="M2820" s="17">
        <f t="shared" si="122"/>
        <v>0</v>
      </c>
      <c r="N2820" s="175"/>
    </row>
    <row r="2821" spans="1:14" ht="51">
      <c r="A2821" s="72" t="s">
        <v>6228</v>
      </c>
      <c r="B2821" s="141" t="s">
        <v>6295</v>
      </c>
      <c r="C2821" s="76" t="s">
        <v>4706</v>
      </c>
      <c r="D2821" s="74"/>
      <c r="E2821" s="77" t="s">
        <v>4833</v>
      </c>
      <c r="F2821" s="34" t="s">
        <v>6235</v>
      </c>
      <c r="G2821" s="269">
        <v>9789866215940</v>
      </c>
      <c r="H2821" s="69"/>
      <c r="I2821" s="152">
        <v>350</v>
      </c>
      <c r="J2821" s="175"/>
      <c r="K2821" s="2">
        <f t="shared" si="121"/>
        <v>0</v>
      </c>
      <c r="L2821" s="175"/>
      <c r="M2821" s="17">
        <f t="shared" si="122"/>
        <v>0</v>
      </c>
      <c r="N2821" s="175"/>
    </row>
    <row r="2822" spans="1:14" ht="51">
      <c r="A2822" s="72" t="s">
        <v>6228</v>
      </c>
      <c r="B2822" s="141" t="s">
        <v>6295</v>
      </c>
      <c r="C2822" s="76" t="s">
        <v>6306</v>
      </c>
      <c r="D2822" s="74"/>
      <c r="E2822" s="77" t="s">
        <v>6307</v>
      </c>
      <c r="F2822" s="34" t="s">
        <v>6239</v>
      </c>
      <c r="G2822" s="269">
        <v>9789863204671</v>
      </c>
      <c r="H2822" s="69"/>
      <c r="I2822" s="152">
        <v>380</v>
      </c>
      <c r="J2822" s="175"/>
      <c r="K2822" s="2">
        <f t="shared" si="121"/>
        <v>0</v>
      </c>
      <c r="L2822" s="175"/>
      <c r="M2822" s="17">
        <f t="shared" si="122"/>
        <v>0</v>
      </c>
      <c r="N2822" s="175"/>
    </row>
    <row r="2823" spans="1:14" ht="51">
      <c r="A2823" s="72" t="s">
        <v>6228</v>
      </c>
      <c r="B2823" s="141" t="s">
        <v>6295</v>
      </c>
      <c r="C2823" s="76" t="s">
        <v>6308</v>
      </c>
      <c r="D2823" s="74"/>
      <c r="E2823" s="77" t="s">
        <v>6309</v>
      </c>
      <c r="F2823" s="34" t="s">
        <v>6247</v>
      </c>
      <c r="G2823" s="269">
        <v>9789862295298</v>
      </c>
      <c r="H2823" s="69"/>
      <c r="I2823" s="152">
        <v>280</v>
      </c>
      <c r="J2823" s="175"/>
      <c r="K2823" s="2">
        <f t="shared" si="121"/>
        <v>0</v>
      </c>
      <c r="L2823" s="175"/>
      <c r="M2823" s="17">
        <f t="shared" si="122"/>
        <v>0</v>
      </c>
      <c r="N2823" s="175"/>
    </row>
    <row r="2824" spans="1:14" ht="51">
      <c r="A2824" s="72" t="s">
        <v>6228</v>
      </c>
      <c r="B2824" s="141" t="s">
        <v>6295</v>
      </c>
      <c r="C2824" s="76" t="s">
        <v>6310</v>
      </c>
      <c r="D2824" s="74"/>
      <c r="E2824" s="77" t="s">
        <v>6311</v>
      </c>
      <c r="F2824" s="34" t="s">
        <v>6251</v>
      </c>
      <c r="G2824" s="269">
        <v>9789865767150</v>
      </c>
      <c r="H2824" s="69"/>
      <c r="I2824" s="152">
        <v>350</v>
      </c>
      <c r="J2824" s="175"/>
      <c r="K2824" s="2">
        <f t="shared" si="121"/>
        <v>0</v>
      </c>
      <c r="L2824" s="175"/>
      <c r="M2824" s="17">
        <f t="shared" si="122"/>
        <v>0</v>
      </c>
      <c r="N2824" s="175"/>
    </row>
    <row r="2825" spans="1:14" ht="51">
      <c r="A2825" s="72" t="s">
        <v>6228</v>
      </c>
      <c r="B2825" s="141" t="s">
        <v>6295</v>
      </c>
      <c r="C2825" s="76" t="s">
        <v>6312</v>
      </c>
      <c r="D2825" s="74"/>
      <c r="E2825" s="77" t="s">
        <v>6275</v>
      </c>
      <c r="F2825" s="34" t="s">
        <v>6251</v>
      </c>
      <c r="G2825" s="269">
        <v>9789863205272</v>
      </c>
      <c r="H2825" s="69"/>
      <c r="I2825" s="152">
        <v>330</v>
      </c>
      <c r="J2825" s="175"/>
      <c r="K2825" s="2">
        <f t="shared" si="121"/>
        <v>0</v>
      </c>
      <c r="L2825" s="175"/>
      <c r="M2825" s="17">
        <f t="shared" si="122"/>
        <v>0</v>
      </c>
      <c r="N2825" s="175"/>
    </row>
    <row r="2826" spans="1:14" ht="51">
      <c r="A2826" s="72" t="s">
        <v>6228</v>
      </c>
      <c r="B2826" s="141" t="s">
        <v>6295</v>
      </c>
      <c r="C2826" s="76" t="s">
        <v>6313</v>
      </c>
      <c r="D2826" s="74"/>
      <c r="E2826" s="77" t="s">
        <v>6314</v>
      </c>
      <c r="F2826" s="34" t="s">
        <v>6251</v>
      </c>
      <c r="G2826" s="269">
        <v>9789865657673</v>
      </c>
      <c r="H2826" s="69"/>
      <c r="I2826" s="152">
        <v>360</v>
      </c>
      <c r="J2826" s="175"/>
      <c r="K2826" s="2">
        <f t="shared" si="121"/>
        <v>0</v>
      </c>
      <c r="L2826" s="175"/>
      <c r="M2826" s="17">
        <f t="shared" si="122"/>
        <v>0</v>
      </c>
      <c r="N2826" s="175"/>
    </row>
    <row r="2827" spans="1:14" ht="51">
      <c r="A2827" s="72" t="s">
        <v>6228</v>
      </c>
      <c r="B2827" s="141" t="s">
        <v>6295</v>
      </c>
      <c r="C2827" s="76" t="s">
        <v>6315</v>
      </c>
      <c r="D2827" s="74"/>
      <c r="E2827" s="77" t="s">
        <v>6316</v>
      </c>
      <c r="F2827" s="34" t="s">
        <v>6251</v>
      </c>
      <c r="G2827" s="269">
        <v>9789865882334</v>
      </c>
      <c r="H2827" s="69"/>
      <c r="I2827" s="152">
        <v>280</v>
      </c>
      <c r="J2827" s="175"/>
      <c r="K2827" s="2">
        <f t="shared" si="121"/>
        <v>0</v>
      </c>
      <c r="L2827" s="175"/>
      <c r="M2827" s="17">
        <f t="shared" si="122"/>
        <v>0</v>
      </c>
      <c r="N2827" s="175"/>
    </row>
    <row r="2828" spans="1:14" ht="51">
      <c r="A2828" s="72" t="s">
        <v>6228</v>
      </c>
      <c r="B2828" s="141" t="s">
        <v>6295</v>
      </c>
      <c r="C2828" s="76" t="s">
        <v>4799</v>
      </c>
      <c r="D2828" s="74"/>
      <c r="E2828" s="77" t="s">
        <v>4882</v>
      </c>
      <c r="F2828" s="34" t="s">
        <v>6251</v>
      </c>
      <c r="G2828" s="269">
        <v>9789864796472</v>
      </c>
      <c r="H2828" s="69"/>
      <c r="I2828" s="152">
        <v>480</v>
      </c>
      <c r="J2828" s="175"/>
      <c r="K2828" s="2">
        <f t="shared" si="121"/>
        <v>0</v>
      </c>
      <c r="L2828" s="175"/>
      <c r="M2828" s="17">
        <f t="shared" si="122"/>
        <v>0</v>
      </c>
      <c r="N2828" s="175"/>
    </row>
    <row r="2829" spans="1:14" ht="51">
      <c r="A2829" s="72" t="s">
        <v>6228</v>
      </c>
      <c r="B2829" s="141" t="s">
        <v>6295</v>
      </c>
      <c r="C2829" s="76" t="s">
        <v>6317</v>
      </c>
      <c r="D2829" s="74"/>
      <c r="E2829" s="77" t="s">
        <v>6084</v>
      </c>
      <c r="F2829" s="34" t="s">
        <v>6251</v>
      </c>
      <c r="G2829" s="269">
        <v>9789869296168</v>
      </c>
      <c r="H2829" s="69"/>
      <c r="I2829" s="152">
        <v>320</v>
      </c>
      <c r="J2829" s="175"/>
      <c r="K2829" s="2">
        <f t="shared" si="121"/>
        <v>0</v>
      </c>
      <c r="L2829" s="175"/>
      <c r="M2829" s="17">
        <f t="shared" si="122"/>
        <v>0</v>
      </c>
      <c r="N2829" s="175"/>
    </row>
    <row r="2830" spans="1:14" ht="51">
      <c r="A2830" s="72" t="s">
        <v>6228</v>
      </c>
      <c r="B2830" s="141" t="s">
        <v>6295</v>
      </c>
      <c r="C2830" s="76" t="s">
        <v>6318</v>
      </c>
      <c r="D2830" s="74"/>
      <c r="E2830" s="77" t="s">
        <v>5356</v>
      </c>
      <c r="F2830" s="34" t="s">
        <v>6251</v>
      </c>
      <c r="G2830" s="269">
        <v>9789571369709</v>
      </c>
      <c r="H2830" s="69"/>
      <c r="I2830" s="152">
        <v>330</v>
      </c>
      <c r="J2830" s="175"/>
      <c r="K2830" s="2">
        <f t="shared" si="121"/>
        <v>0</v>
      </c>
      <c r="L2830" s="175"/>
      <c r="M2830" s="17">
        <f t="shared" si="122"/>
        <v>0</v>
      </c>
      <c r="N2830" s="175"/>
    </row>
    <row r="2831" spans="1:14" ht="51">
      <c r="A2831" s="72" t="s">
        <v>6228</v>
      </c>
      <c r="B2831" s="141" t="s">
        <v>6295</v>
      </c>
      <c r="C2831" s="76" t="s">
        <v>6319</v>
      </c>
      <c r="D2831" s="74"/>
      <c r="E2831" s="77" t="s">
        <v>6320</v>
      </c>
      <c r="F2831" s="34" t="s">
        <v>6251</v>
      </c>
      <c r="G2831" s="269">
        <v>9789863445036</v>
      </c>
      <c r="H2831" s="69"/>
      <c r="I2831" s="152">
        <v>499</v>
      </c>
      <c r="J2831" s="175"/>
      <c r="K2831" s="2">
        <f t="shared" si="121"/>
        <v>0</v>
      </c>
      <c r="L2831" s="175"/>
      <c r="M2831" s="17">
        <f t="shared" si="122"/>
        <v>0</v>
      </c>
      <c r="N2831" s="175"/>
    </row>
    <row r="2832" spans="1:14" ht="51">
      <c r="A2832" s="72" t="s">
        <v>6228</v>
      </c>
      <c r="B2832" s="141" t="s">
        <v>6295</v>
      </c>
      <c r="C2832" s="76" t="s">
        <v>6321</v>
      </c>
      <c r="D2832" s="74"/>
      <c r="E2832" s="77" t="s">
        <v>4803</v>
      </c>
      <c r="F2832" s="34" t="s">
        <v>6251</v>
      </c>
      <c r="G2832" s="269">
        <v>9789573280569</v>
      </c>
      <c r="H2832" s="69"/>
      <c r="I2832" s="152">
        <v>340</v>
      </c>
      <c r="J2832" s="175"/>
      <c r="K2832" s="2">
        <f t="shared" si="121"/>
        <v>0</v>
      </c>
      <c r="L2832" s="175"/>
      <c r="M2832" s="17">
        <f t="shared" si="122"/>
        <v>0</v>
      </c>
      <c r="N2832" s="175"/>
    </row>
    <row r="2833" spans="1:14" ht="51">
      <c r="A2833" s="72" t="s">
        <v>6228</v>
      </c>
      <c r="B2833" s="141" t="s">
        <v>6295</v>
      </c>
      <c r="C2833" s="76" t="s">
        <v>6322</v>
      </c>
      <c r="D2833" s="74"/>
      <c r="E2833" s="77" t="s">
        <v>6323</v>
      </c>
      <c r="F2833" s="34" t="s">
        <v>6267</v>
      </c>
      <c r="G2833" s="269">
        <v>9789869108225</v>
      </c>
      <c r="H2833" s="69"/>
      <c r="I2833" s="152">
        <v>300</v>
      </c>
      <c r="J2833" s="175"/>
      <c r="K2833" s="2">
        <f t="shared" si="121"/>
        <v>0</v>
      </c>
      <c r="L2833" s="175"/>
      <c r="M2833" s="17">
        <f t="shared" si="122"/>
        <v>0</v>
      </c>
      <c r="N2833" s="175"/>
    </row>
    <row r="2834" spans="1:14" ht="51">
      <c r="A2834" s="72" t="s">
        <v>6228</v>
      </c>
      <c r="B2834" s="141" t="s">
        <v>6295</v>
      </c>
      <c r="C2834" s="76" t="s">
        <v>6324</v>
      </c>
      <c r="D2834" s="74"/>
      <c r="E2834" s="77" t="s">
        <v>6325</v>
      </c>
      <c r="F2834" s="34" t="s">
        <v>6267</v>
      </c>
      <c r="G2834" s="269">
        <v>9789578784901</v>
      </c>
      <c r="H2834" s="69"/>
      <c r="I2834" s="152">
        <v>320</v>
      </c>
      <c r="J2834" s="175"/>
      <c r="K2834" s="2">
        <f t="shared" si="121"/>
        <v>0</v>
      </c>
      <c r="L2834" s="175"/>
      <c r="M2834" s="17">
        <f t="shared" si="122"/>
        <v>0</v>
      </c>
      <c r="N2834" s="175"/>
    </row>
    <row r="2835" spans="1:14" ht="51">
      <c r="A2835" s="72" t="s">
        <v>6228</v>
      </c>
      <c r="B2835" s="141" t="s">
        <v>6295</v>
      </c>
      <c r="C2835" s="76" t="s">
        <v>6326</v>
      </c>
      <c r="D2835" s="74"/>
      <c r="E2835" s="77" t="s">
        <v>5356</v>
      </c>
      <c r="F2835" s="34" t="s">
        <v>6267</v>
      </c>
      <c r="G2835" s="269">
        <v>9789571362656</v>
      </c>
      <c r="H2835" s="69"/>
      <c r="I2835" s="152">
        <v>380</v>
      </c>
      <c r="J2835" s="175"/>
      <c r="K2835" s="2">
        <f t="shared" si="121"/>
        <v>0</v>
      </c>
      <c r="L2835" s="175"/>
      <c r="M2835" s="17">
        <f t="shared" si="122"/>
        <v>0</v>
      </c>
      <c r="N2835" s="175"/>
    </row>
    <row r="2836" spans="1:14" ht="51">
      <c r="A2836" s="72" t="s">
        <v>6228</v>
      </c>
      <c r="B2836" s="141" t="s">
        <v>6295</v>
      </c>
      <c r="C2836" s="76" t="s">
        <v>6327</v>
      </c>
      <c r="D2836" s="74"/>
      <c r="E2836" s="77" t="s">
        <v>6328</v>
      </c>
      <c r="F2836" s="34" t="s">
        <v>6267</v>
      </c>
      <c r="G2836" s="269">
        <v>9789579528474</v>
      </c>
      <c r="H2836" s="69"/>
      <c r="I2836" s="152">
        <v>380</v>
      </c>
      <c r="J2836" s="175"/>
      <c r="K2836" s="2">
        <f t="shared" si="121"/>
        <v>0</v>
      </c>
      <c r="L2836" s="175"/>
      <c r="M2836" s="17">
        <f t="shared" si="122"/>
        <v>0</v>
      </c>
      <c r="N2836" s="175"/>
    </row>
    <row r="2837" spans="1:14" ht="51">
      <c r="A2837" s="72" t="s">
        <v>6228</v>
      </c>
      <c r="B2837" s="141" t="s">
        <v>6295</v>
      </c>
      <c r="C2837" s="76" t="s">
        <v>6329</v>
      </c>
      <c r="D2837" s="74"/>
      <c r="E2837" s="77" t="s">
        <v>6330</v>
      </c>
      <c r="F2837" s="34" t="s">
        <v>6267</v>
      </c>
      <c r="G2837" s="269">
        <v>9789864430567</v>
      </c>
      <c r="H2837" s="69"/>
      <c r="I2837" s="152">
        <v>290</v>
      </c>
      <c r="J2837" s="175"/>
      <c r="K2837" s="2">
        <f t="shared" si="121"/>
        <v>0</v>
      </c>
      <c r="L2837" s="175"/>
      <c r="M2837" s="17">
        <f t="shared" si="122"/>
        <v>0</v>
      </c>
      <c r="N2837" s="175"/>
    </row>
    <row r="2838" spans="1:14" ht="51">
      <c r="A2838" s="72" t="s">
        <v>6228</v>
      </c>
      <c r="B2838" s="141" t="s">
        <v>6295</v>
      </c>
      <c r="C2838" s="76" t="s">
        <v>6331</v>
      </c>
      <c r="D2838" s="74"/>
      <c r="E2838" s="77" t="s">
        <v>6021</v>
      </c>
      <c r="F2838" s="34" t="s">
        <v>6267</v>
      </c>
      <c r="G2838" s="269">
        <v>9789864080687</v>
      </c>
      <c r="H2838" s="69"/>
      <c r="I2838" s="152">
        <v>399</v>
      </c>
      <c r="J2838" s="175"/>
      <c r="K2838" s="2">
        <f t="shared" si="121"/>
        <v>0</v>
      </c>
      <c r="L2838" s="175"/>
      <c r="M2838" s="17">
        <f t="shared" si="122"/>
        <v>0</v>
      </c>
      <c r="N2838" s="175"/>
    </row>
    <row r="2839" spans="1:14" ht="51">
      <c r="A2839" s="72" t="s">
        <v>6228</v>
      </c>
      <c r="B2839" s="141" t="s">
        <v>6295</v>
      </c>
      <c r="C2839" s="76" t="s">
        <v>6332</v>
      </c>
      <c r="D2839" s="74"/>
      <c r="E2839" s="77" t="s">
        <v>6333</v>
      </c>
      <c r="F2839" s="34" t="s">
        <v>6267</v>
      </c>
      <c r="G2839" s="269">
        <v>9789869893824</v>
      </c>
      <c r="H2839" s="69"/>
      <c r="I2839" s="152">
        <v>460</v>
      </c>
      <c r="J2839" s="175"/>
      <c r="K2839" s="2">
        <f t="shared" si="121"/>
        <v>0</v>
      </c>
      <c r="L2839" s="175"/>
      <c r="M2839" s="17">
        <f t="shared" si="122"/>
        <v>0</v>
      </c>
      <c r="N2839" s="175"/>
    </row>
    <row r="2840" spans="1:14" ht="51">
      <c r="A2840" s="72" t="s">
        <v>6228</v>
      </c>
      <c r="B2840" s="141" t="s">
        <v>6295</v>
      </c>
      <c r="C2840" s="76" t="s">
        <v>6334</v>
      </c>
      <c r="D2840" s="74"/>
      <c r="E2840" s="77" t="s">
        <v>6266</v>
      </c>
      <c r="F2840" s="34" t="s">
        <v>6267</v>
      </c>
      <c r="G2840" s="269">
        <v>9789869594516</v>
      </c>
      <c r="H2840" s="69"/>
      <c r="I2840" s="152">
        <v>350</v>
      </c>
      <c r="J2840" s="175"/>
      <c r="K2840" s="2">
        <f t="shared" si="121"/>
        <v>0</v>
      </c>
      <c r="L2840" s="175"/>
      <c r="M2840" s="17">
        <f t="shared" si="122"/>
        <v>0</v>
      </c>
      <c r="N2840" s="175"/>
    </row>
    <row r="2841" spans="1:14" ht="51">
      <c r="A2841" s="72" t="s">
        <v>6228</v>
      </c>
      <c r="B2841" s="141" t="s">
        <v>6295</v>
      </c>
      <c r="C2841" s="76" t="s">
        <v>6335</v>
      </c>
      <c r="D2841" s="74"/>
      <c r="E2841" s="77" t="s">
        <v>6336</v>
      </c>
      <c r="F2841" s="34" t="s">
        <v>6267</v>
      </c>
      <c r="G2841" s="269">
        <v>9789862488102</v>
      </c>
      <c r="H2841" s="69"/>
      <c r="I2841" s="152">
        <v>420</v>
      </c>
      <c r="J2841" s="175"/>
      <c r="K2841" s="2">
        <f t="shared" si="121"/>
        <v>0</v>
      </c>
      <c r="L2841" s="175"/>
      <c r="M2841" s="17">
        <f t="shared" si="122"/>
        <v>0</v>
      </c>
      <c r="N2841" s="175"/>
    </row>
    <row r="2842" spans="1:14" ht="102">
      <c r="A2842" s="72" t="s">
        <v>6228</v>
      </c>
      <c r="B2842" s="141" t="s">
        <v>6295</v>
      </c>
      <c r="C2842" s="76" t="s">
        <v>6337</v>
      </c>
      <c r="D2842" s="74"/>
      <c r="E2842" s="77" t="s">
        <v>6338</v>
      </c>
      <c r="F2842" s="34" t="s">
        <v>6267</v>
      </c>
      <c r="G2842" s="269">
        <v>9789862359464</v>
      </c>
      <c r="H2842" s="69"/>
      <c r="I2842" s="152">
        <v>499</v>
      </c>
      <c r="J2842" s="175"/>
      <c r="K2842" s="2">
        <f t="shared" si="121"/>
        <v>0</v>
      </c>
      <c r="L2842" s="175"/>
      <c r="M2842" s="17">
        <f>I2842*L2842</f>
        <v>0</v>
      </c>
      <c r="N2842" s="175"/>
    </row>
    <row r="2843" spans="1:14" ht="51">
      <c r="A2843" s="72" t="s">
        <v>6228</v>
      </c>
      <c r="B2843" s="141" t="s">
        <v>6295</v>
      </c>
      <c r="C2843" s="76" t="s">
        <v>6339</v>
      </c>
      <c r="D2843" s="74"/>
      <c r="E2843" s="77" t="s">
        <v>5356</v>
      </c>
      <c r="F2843" s="34" t="s">
        <v>6267</v>
      </c>
      <c r="G2843" s="269">
        <v>9789571364322</v>
      </c>
      <c r="H2843" s="69"/>
      <c r="I2843" s="152">
        <v>560</v>
      </c>
      <c r="J2843" s="175"/>
      <c r="K2843" s="2">
        <f t="shared" si="121"/>
        <v>0</v>
      </c>
      <c r="L2843" s="175"/>
      <c r="M2843" s="17">
        <f t="shared" ref="M2843:M2906" si="123">I2843*L2843</f>
        <v>0</v>
      </c>
      <c r="N2843" s="175"/>
    </row>
    <row r="2844" spans="1:14" ht="51">
      <c r="A2844" s="72" t="s">
        <v>6228</v>
      </c>
      <c r="B2844" s="141" t="s">
        <v>6295</v>
      </c>
      <c r="C2844" s="76" t="s">
        <v>6340</v>
      </c>
      <c r="D2844" s="74"/>
      <c r="E2844" s="77" t="s">
        <v>6330</v>
      </c>
      <c r="F2844" s="34" t="s">
        <v>6267</v>
      </c>
      <c r="G2844" s="269">
        <v>9786263201200</v>
      </c>
      <c r="H2844" s="69"/>
      <c r="I2844" s="152">
        <v>420</v>
      </c>
      <c r="J2844" s="175"/>
      <c r="K2844" s="2">
        <f t="shared" si="121"/>
        <v>0</v>
      </c>
      <c r="L2844" s="175"/>
      <c r="M2844" s="17">
        <f t="shared" si="123"/>
        <v>0</v>
      </c>
      <c r="N2844" s="175"/>
    </row>
    <row r="2845" spans="1:14" ht="68">
      <c r="A2845" s="72" t="s">
        <v>6228</v>
      </c>
      <c r="B2845" s="141" t="s">
        <v>6295</v>
      </c>
      <c r="C2845" s="76" t="s">
        <v>6341</v>
      </c>
      <c r="D2845" s="74"/>
      <c r="E2845" s="77" t="s">
        <v>6330</v>
      </c>
      <c r="F2845" s="34" t="s">
        <v>6267</v>
      </c>
      <c r="G2845" s="269">
        <v>9789865529703</v>
      </c>
      <c r="H2845" s="69"/>
      <c r="I2845" s="152">
        <v>420</v>
      </c>
      <c r="J2845" s="175"/>
      <c r="K2845" s="2">
        <f t="shared" si="121"/>
        <v>0</v>
      </c>
      <c r="L2845" s="175"/>
      <c r="M2845" s="17">
        <f t="shared" si="123"/>
        <v>0</v>
      </c>
      <c r="N2845" s="175"/>
    </row>
    <row r="2846" spans="1:14" ht="51">
      <c r="A2846" s="72" t="s">
        <v>6228</v>
      </c>
      <c r="B2846" s="141" t="s">
        <v>6295</v>
      </c>
      <c r="C2846" s="76" t="s">
        <v>6342</v>
      </c>
      <c r="D2846" s="74"/>
      <c r="E2846" s="77" t="s">
        <v>6320</v>
      </c>
      <c r="F2846" s="34" t="s">
        <v>6267</v>
      </c>
      <c r="G2846" s="269">
        <v>9789863443742</v>
      </c>
      <c r="H2846" s="69"/>
      <c r="I2846" s="152">
        <v>530</v>
      </c>
      <c r="J2846" s="175"/>
      <c r="K2846" s="2">
        <f t="shared" si="121"/>
        <v>0</v>
      </c>
      <c r="L2846" s="175"/>
      <c r="M2846" s="17">
        <f t="shared" si="123"/>
        <v>0</v>
      </c>
      <c r="N2846" s="175"/>
    </row>
    <row r="2847" spans="1:14" ht="51">
      <c r="A2847" s="72" t="s">
        <v>6228</v>
      </c>
      <c r="B2847" s="141" t="s">
        <v>6295</v>
      </c>
      <c r="C2847" s="76" t="s">
        <v>6343</v>
      </c>
      <c r="D2847" s="74"/>
      <c r="E2847" s="77" t="s">
        <v>6344</v>
      </c>
      <c r="F2847" s="34" t="s">
        <v>6267</v>
      </c>
      <c r="G2847" s="269">
        <v>9789860633627</v>
      </c>
      <c r="H2847" s="69"/>
      <c r="I2847" s="152">
        <v>480</v>
      </c>
      <c r="J2847" s="175"/>
      <c r="K2847" s="2">
        <f t="shared" si="121"/>
        <v>0</v>
      </c>
      <c r="L2847" s="175"/>
      <c r="M2847" s="17">
        <f t="shared" si="123"/>
        <v>0</v>
      </c>
      <c r="N2847" s="175"/>
    </row>
    <row r="2848" spans="1:14" ht="51">
      <c r="A2848" s="72" t="s">
        <v>6228</v>
      </c>
      <c r="B2848" s="141" t="s">
        <v>6295</v>
      </c>
      <c r="C2848" s="76" t="s">
        <v>6345</v>
      </c>
      <c r="D2848" s="74"/>
      <c r="E2848" s="77" t="s">
        <v>6346</v>
      </c>
      <c r="F2848" s="34" t="s">
        <v>6267</v>
      </c>
      <c r="G2848" s="269">
        <v>9789863731054</v>
      </c>
      <c r="H2848" s="69"/>
      <c r="I2848" s="152">
        <v>380</v>
      </c>
      <c r="J2848" s="175"/>
      <c r="K2848" s="2">
        <f t="shared" si="121"/>
        <v>0</v>
      </c>
      <c r="L2848" s="175"/>
      <c r="M2848" s="17">
        <f t="shared" si="123"/>
        <v>0</v>
      </c>
      <c r="N2848" s="175"/>
    </row>
    <row r="2849" spans="1:14" ht="51">
      <c r="A2849" s="72" t="s">
        <v>6228</v>
      </c>
      <c r="B2849" s="141" t="s">
        <v>6295</v>
      </c>
      <c r="C2849" s="76" t="s">
        <v>6347</v>
      </c>
      <c r="D2849" s="74"/>
      <c r="E2849" s="77" t="s">
        <v>6348</v>
      </c>
      <c r="F2849" s="34" t="s">
        <v>6289</v>
      </c>
      <c r="G2849" s="269">
        <v>9789866301995</v>
      </c>
      <c r="H2849" s="69"/>
      <c r="I2849" s="152">
        <v>350</v>
      </c>
      <c r="J2849" s="175"/>
      <c r="K2849" s="2">
        <f t="shared" si="121"/>
        <v>0</v>
      </c>
      <c r="L2849" s="175"/>
      <c r="M2849" s="17">
        <f t="shared" si="123"/>
        <v>0</v>
      </c>
      <c r="N2849" s="175"/>
    </row>
    <row r="2850" spans="1:14" ht="51">
      <c r="A2850" s="72" t="s">
        <v>6228</v>
      </c>
      <c r="B2850" s="141" t="s">
        <v>6295</v>
      </c>
      <c r="C2850" s="76" t="s">
        <v>6349</v>
      </c>
      <c r="D2850" s="74"/>
      <c r="E2850" s="77" t="s">
        <v>6350</v>
      </c>
      <c r="F2850" s="34" t="s">
        <v>6291</v>
      </c>
      <c r="G2850" s="269">
        <v>9789869255868</v>
      </c>
      <c r="H2850" s="69"/>
      <c r="I2850" s="152">
        <v>360</v>
      </c>
      <c r="J2850" s="175"/>
      <c r="K2850" s="2">
        <f t="shared" si="121"/>
        <v>0</v>
      </c>
      <c r="L2850" s="175"/>
      <c r="M2850" s="17">
        <f t="shared" si="123"/>
        <v>0</v>
      </c>
      <c r="N2850" s="175"/>
    </row>
    <row r="2851" spans="1:14" ht="51">
      <c r="A2851" s="72" t="s">
        <v>6228</v>
      </c>
      <c r="B2851" s="141" t="s">
        <v>6295</v>
      </c>
      <c r="C2851" s="76" t="s">
        <v>6351</v>
      </c>
      <c r="D2851" s="74"/>
      <c r="E2851" s="77" t="s">
        <v>5356</v>
      </c>
      <c r="F2851" s="34" t="s">
        <v>6291</v>
      </c>
      <c r="G2851" s="269">
        <v>9789571364933</v>
      </c>
      <c r="H2851" s="69"/>
      <c r="I2851" s="152">
        <v>360</v>
      </c>
      <c r="J2851" s="175"/>
      <c r="K2851" s="2">
        <f t="shared" ref="K2851:K2914" si="124">I2851*J2851</f>
        <v>0</v>
      </c>
      <c r="L2851" s="175"/>
      <c r="M2851" s="17">
        <f t="shared" si="123"/>
        <v>0</v>
      </c>
      <c r="N2851" s="175"/>
    </row>
    <row r="2852" spans="1:14" ht="51">
      <c r="A2852" s="72" t="s">
        <v>6228</v>
      </c>
      <c r="B2852" s="141" t="s">
        <v>6295</v>
      </c>
      <c r="C2852" s="76" t="s">
        <v>6352</v>
      </c>
      <c r="D2852" s="74"/>
      <c r="E2852" s="77" t="s">
        <v>1212</v>
      </c>
      <c r="F2852" s="34" t="s">
        <v>6291</v>
      </c>
      <c r="G2852" s="269">
        <v>9789570532579</v>
      </c>
      <c r="H2852" s="69"/>
      <c r="I2852" s="152">
        <v>430</v>
      </c>
      <c r="J2852" s="175"/>
      <c r="K2852" s="2">
        <f t="shared" si="124"/>
        <v>0</v>
      </c>
      <c r="L2852" s="175"/>
      <c r="M2852" s="17">
        <f t="shared" si="123"/>
        <v>0</v>
      </c>
      <c r="N2852" s="175"/>
    </row>
    <row r="2853" spans="1:14" ht="51">
      <c r="A2853" s="72" t="s">
        <v>6228</v>
      </c>
      <c r="B2853" s="141" t="s">
        <v>6295</v>
      </c>
      <c r="C2853" s="76" t="s">
        <v>6353</v>
      </c>
      <c r="D2853" s="74"/>
      <c r="E2853" s="77" t="s">
        <v>6354</v>
      </c>
      <c r="F2853" s="34" t="s">
        <v>6291</v>
      </c>
      <c r="G2853" s="269">
        <v>9789868738126</v>
      </c>
      <c r="H2853" s="69"/>
      <c r="I2853" s="152">
        <v>600</v>
      </c>
      <c r="J2853" s="175"/>
      <c r="K2853" s="2">
        <f t="shared" si="124"/>
        <v>0</v>
      </c>
      <c r="L2853" s="175"/>
      <c r="M2853" s="17">
        <f t="shared" si="123"/>
        <v>0</v>
      </c>
      <c r="N2853" s="175"/>
    </row>
    <row r="2854" spans="1:14" ht="51">
      <c r="A2854" s="72" t="s">
        <v>6228</v>
      </c>
      <c r="B2854" s="141" t="s">
        <v>6295</v>
      </c>
      <c r="C2854" s="76" t="s">
        <v>6355</v>
      </c>
      <c r="D2854" s="74"/>
      <c r="E2854" s="77" t="s">
        <v>6356</v>
      </c>
      <c r="F2854" s="34" t="s">
        <v>6291</v>
      </c>
      <c r="G2854" s="269">
        <v>9789576619724</v>
      </c>
      <c r="H2854" s="69"/>
      <c r="I2854" s="152">
        <v>340</v>
      </c>
      <c r="J2854" s="175"/>
      <c r="K2854" s="2">
        <f t="shared" si="124"/>
        <v>0</v>
      </c>
      <c r="L2854" s="175"/>
      <c r="M2854" s="17">
        <f t="shared" si="123"/>
        <v>0</v>
      </c>
      <c r="N2854" s="175"/>
    </row>
    <row r="2855" spans="1:14" ht="51">
      <c r="A2855" s="72" t="s">
        <v>6228</v>
      </c>
      <c r="B2855" s="142" t="s">
        <v>6357</v>
      </c>
      <c r="C2855" s="78" t="s">
        <v>6358</v>
      </c>
      <c r="D2855" s="74"/>
      <c r="E2855" s="79" t="s">
        <v>4857</v>
      </c>
      <c r="F2855" s="34" t="s">
        <v>6231</v>
      </c>
      <c r="G2855" s="269">
        <v>9789861895673</v>
      </c>
      <c r="H2855" s="69"/>
      <c r="I2855" s="152">
        <v>300</v>
      </c>
      <c r="J2855" s="175"/>
      <c r="K2855" s="2">
        <f t="shared" si="124"/>
        <v>0</v>
      </c>
      <c r="L2855" s="175"/>
      <c r="M2855" s="17">
        <f t="shared" si="123"/>
        <v>0</v>
      </c>
      <c r="N2855" s="175"/>
    </row>
    <row r="2856" spans="1:14" ht="51">
      <c r="A2856" s="72" t="s">
        <v>6228</v>
      </c>
      <c r="B2856" s="142" t="s">
        <v>6357</v>
      </c>
      <c r="C2856" s="78" t="s">
        <v>6359</v>
      </c>
      <c r="D2856" s="74"/>
      <c r="E2856" s="79" t="s">
        <v>4857</v>
      </c>
      <c r="F2856" s="34" t="s">
        <v>6231</v>
      </c>
      <c r="G2856" s="269">
        <v>9789861894355</v>
      </c>
      <c r="H2856" s="69"/>
      <c r="I2856" s="152">
        <v>280</v>
      </c>
      <c r="J2856" s="175"/>
      <c r="K2856" s="2">
        <f t="shared" si="124"/>
        <v>0</v>
      </c>
      <c r="L2856" s="175"/>
      <c r="M2856" s="17">
        <f t="shared" si="123"/>
        <v>0</v>
      </c>
      <c r="N2856" s="175"/>
    </row>
    <row r="2857" spans="1:14" ht="51">
      <c r="A2857" s="72" t="s">
        <v>6228</v>
      </c>
      <c r="B2857" s="142" t="s">
        <v>6357</v>
      </c>
      <c r="C2857" s="78" t="s">
        <v>6360</v>
      </c>
      <c r="D2857" s="74"/>
      <c r="E2857" s="79" t="s">
        <v>6032</v>
      </c>
      <c r="F2857" s="34" t="s">
        <v>6231</v>
      </c>
      <c r="G2857" s="269">
        <v>9789864403325</v>
      </c>
      <c r="H2857" s="69"/>
      <c r="I2857" s="152">
        <v>320</v>
      </c>
      <c r="J2857" s="175"/>
      <c r="K2857" s="2">
        <f t="shared" si="124"/>
        <v>0</v>
      </c>
      <c r="L2857" s="175"/>
      <c r="M2857" s="17">
        <f t="shared" si="123"/>
        <v>0</v>
      </c>
      <c r="N2857" s="175"/>
    </row>
    <row r="2858" spans="1:14" ht="51">
      <c r="A2858" s="72" t="s">
        <v>6228</v>
      </c>
      <c r="B2858" s="142" t="s">
        <v>6357</v>
      </c>
      <c r="C2858" s="78" t="s">
        <v>6361</v>
      </c>
      <c r="D2858" s="74"/>
      <c r="E2858" s="79" t="s">
        <v>4857</v>
      </c>
      <c r="F2858" s="34" t="s">
        <v>6231</v>
      </c>
      <c r="G2858" s="269">
        <v>9789865576189</v>
      </c>
      <c r="H2858" s="69"/>
      <c r="I2858" s="152">
        <v>300</v>
      </c>
      <c r="J2858" s="175"/>
      <c r="K2858" s="2">
        <f t="shared" si="124"/>
        <v>0</v>
      </c>
      <c r="L2858" s="175"/>
      <c r="M2858" s="17">
        <f t="shared" si="123"/>
        <v>0</v>
      </c>
      <c r="N2858" s="175"/>
    </row>
    <row r="2859" spans="1:14" ht="51">
      <c r="A2859" s="72" t="s">
        <v>6228</v>
      </c>
      <c r="B2859" s="142" t="s">
        <v>6357</v>
      </c>
      <c r="C2859" s="78" t="s">
        <v>6362</v>
      </c>
      <c r="D2859" s="74"/>
      <c r="E2859" s="79" t="s">
        <v>6363</v>
      </c>
      <c r="F2859" s="34" t="s">
        <v>6231</v>
      </c>
      <c r="G2859" s="269">
        <v>9789862252208</v>
      </c>
      <c r="H2859" s="69"/>
      <c r="I2859" s="152">
        <v>100</v>
      </c>
      <c r="J2859" s="175"/>
      <c r="K2859" s="2">
        <f t="shared" si="124"/>
        <v>0</v>
      </c>
      <c r="L2859" s="175"/>
      <c r="M2859" s="17">
        <f t="shared" si="123"/>
        <v>0</v>
      </c>
      <c r="N2859" s="175"/>
    </row>
    <row r="2860" spans="1:14" ht="51">
      <c r="A2860" s="72" t="s">
        <v>6228</v>
      </c>
      <c r="B2860" s="142" t="s">
        <v>6357</v>
      </c>
      <c r="C2860" s="78" t="s">
        <v>6364</v>
      </c>
      <c r="D2860" s="74"/>
      <c r="E2860" s="79" t="s">
        <v>4857</v>
      </c>
      <c r="F2860" s="34" t="s">
        <v>6231</v>
      </c>
      <c r="G2860" s="269">
        <v>9789861899558</v>
      </c>
      <c r="H2860" s="69"/>
      <c r="I2860" s="152">
        <v>220</v>
      </c>
      <c r="J2860" s="175"/>
      <c r="K2860" s="2">
        <f t="shared" si="124"/>
        <v>0</v>
      </c>
      <c r="L2860" s="175"/>
      <c r="M2860" s="17">
        <f t="shared" si="123"/>
        <v>0</v>
      </c>
      <c r="N2860" s="175"/>
    </row>
    <row r="2861" spans="1:14" ht="51">
      <c r="A2861" s="72" t="s">
        <v>6228</v>
      </c>
      <c r="B2861" s="142" t="s">
        <v>6357</v>
      </c>
      <c r="C2861" s="78" t="s">
        <v>6365</v>
      </c>
      <c r="D2861" s="74"/>
      <c r="E2861" s="79" t="s">
        <v>4857</v>
      </c>
      <c r="F2861" s="34" t="s">
        <v>6231</v>
      </c>
      <c r="G2861" s="269">
        <v>9789861894201</v>
      </c>
      <c r="H2861" s="69"/>
      <c r="I2861" s="152">
        <v>250</v>
      </c>
      <c r="J2861" s="175"/>
      <c r="K2861" s="2">
        <f t="shared" si="124"/>
        <v>0</v>
      </c>
      <c r="L2861" s="175"/>
      <c r="M2861" s="17">
        <f t="shared" si="123"/>
        <v>0</v>
      </c>
      <c r="N2861" s="175"/>
    </row>
    <row r="2862" spans="1:14" ht="51">
      <c r="A2862" s="72" t="s">
        <v>6228</v>
      </c>
      <c r="B2862" s="142" t="s">
        <v>6357</v>
      </c>
      <c r="C2862" s="78" t="s">
        <v>6366</v>
      </c>
      <c r="D2862" s="74"/>
      <c r="E2862" s="79" t="s">
        <v>6367</v>
      </c>
      <c r="F2862" s="34" t="s">
        <v>6231</v>
      </c>
      <c r="G2862" s="269">
        <v>9789579392990</v>
      </c>
      <c r="H2862" s="69"/>
      <c r="I2862" s="152">
        <v>120</v>
      </c>
      <c r="J2862" s="175"/>
      <c r="K2862" s="2">
        <f t="shared" si="124"/>
        <v>0</v>
      </c>
      <c r="L2862" s="175"/>
      <c r="M2862" s="17">
        <f t="shared" si="123"/>
        <v>0</v>
      </c>
      <c r="N2862" s="175"/>
    </row>
    <row r="2863" spans="1:14" ht="51">
      <c r="A2863" s="72" t="s">
        <v>6228</v>
      </c>
      <c r="B2863" s="142" t="s">
        <v>6357</v>
      </c>
      <c r="C2863" s="78" t="s">
        <v>6368</v>
      </c>
      <c r="D2863" s="74"/>
      <c r="E2863" s="79" t="s">
        <v>5381</v>
      </c>
      <c r="F2863" s="34" t="s">
        <v>6231</v>
      </c>
      <c r="G2863" s="269">
        <v>9789866544934</v>
      </c>
      <c r="H2863" s="69"/>
      <c r="I2863" s="152">
        <v>280</v>
      </c>
      <c r="J2863" s="175"/>
      <c r="K2863" s="2">
        <f t="shared" si="124"/>
        <v>0</v>
      </c>
      <c r="L2863" s="175"/>
      <c r="M2863" s="17">
        <f t="shared" si="123"/>
        <v>0</v>
      </c>
      <c r="N2863" s="175"/>
    </row>
    <row r="2864" spans="1:14" ht="51">
      <c r="A2864" s="72" t="s">
        <v>6228</v>
      </c>
      <c r="B2864" s="142" t="s">
        <v>6357</v>
      </c>
      <c r="C2864" s="78" t="s">
        <v>4725</v>
      </c>
      <c r="D2864" s="74"/>
      <c r="E2864" s="79" t="s">
        <v>4878</v>
      </c>
      <c r="F2864" s="34" t="s">
        <v>6231</v>
      </c>
      <c r="G2864" s="269">
        <v>9789575036119</v>
      </c>
      <c r="H2864" s="69"/>
      <c r="I2864" s="152">
        <v>280</v>
      </c>
      <c r="J2864" s="175"/>
      <c r="K2864" s="2">
        <f t="shared" si="124"/>
        <v>0</v>
      </c>
      <c r="L2864" s="175"/>
      <c r="M2864" s="17">
        <f t="shared" si="123"/>
        <v>0</v>
      </c>
      <c r="N2864" s="175"/>
    </row>
    <row r="2865" spans="1:14" ht="51">
      <c r="A2865" s="72" t="s">
        <v>6228</v>
      </c>
      <c r="B2865" s="142" t="s">
        <v>6357</v>
      </c>
      <c r="C2865" s="78" t="s">
        <v>6369</v>
      </c>
      <c r="D2865" s="74"/>
      <c r="E2865" s="79" t="s">
        <v>4803</v>
      </c>
      <c r="F2865" s="34" t="s">
        <v>6233</v>
      </c>
      <c r="G2865" s="269">
        <v>9789573252788</v>
      </c>
      <c r="H2865" s="69"/>
      <c r="I2865" s="152">
        <v>220</v>
      </c>
      <c r="J2865" s="175"/>
      <c r="K2865" s="2">
        <f t="shared" si="124"/>
        <v>0</v>
      </c>
      <c r="L2865" s="175"/>
      <c r="M2865" s="17">
        <f t="shared" si="123"/>
        <v>0</v>
      </c>
      <c r="N2865" s="175"/>
    </row>
    <row r="2866" spans="1:14" ht="51">
      <c r="A2866" s="72" t="s">
        <v>6228</v>
      </c>
      <c r="B2866" s="142" t="s">
        <v>6357</v>
      </c>
      <c r="C2866" s="78" t="s">
        <v>6370</v>
      </c>
      <c r="D2866" s="74"/>
      <c r="E2866" s="79" t="s">
        <v>4878</v>
      </c>
      <c r="F2866" s="34" t="s">
        <v>6233</v>
      </c>
      <c r="G2866" s="269">
        <v>9789575037291</v>
      </c>
      <c r="H2866" s="69"/>
      <c r="I2866" s="152">
        <v>320</v>
      </c>
      <c r="J2866" s="175"/>
      <c r="K2866" s="2">
        <f t="shared" si="124"/>
        <v>0</v>
      </c>
      <c r="L2866" s="175"/>
      <c r="M2866" s="17">
        <f t="shared" si="123"/>
        <v>0</v>
      </c>
      <c r="N2866" s="175"/>
    </row>
    <row r="2867" spans="1:14" ht="51">
      <c r="A2867" s="72" t="s">
        <v>6228</v>
      </c>
      <c r="B2867" s="142" t="s">
        <v>6357</v>
      </c>
      <c r="C2867" s="78" t="s">
        <v>6371</v>
      </c>
      <c r="D2867" s="74"/>
      <c r="E2867" s="79" t="s">
        <v>6372</v>
      </c>
      <c r="F2867" s="34" t="s">
        <v>6233</v>
      </c>
      <c r="G2867" s="269">
        <v>9786269576357</v>
      </c>
      <c r="H2867" s="69"/>
      <c r="I2867" s="152">
        <v>320</v>
      </c>
      <c r="J2867" s="175"/>
      <c r="K2867" s="2">
        <f t="shared" si="124"/>
        <v>0</v>
      </c>
      <c r="L2867" s="175"/>
      <c r="M2867" s="17">
        <f t="shared" si="123"/>
        <v>0</v>
      </c>
      <c r="N2867" s="175"/>
    </row>
    <row r="2868" spans="1:14" ht="51">
      <c r="A2868" s="72" t="s">
        <v>6228</v>
      </c>
      <c r="B2868" s="142" t="s">
        <v>6357</v>
      </c>
      <c r="C2868" s="78" t="s">
        <v>6373</v>
      </c>
      <c r="D2868" s="74"/>
      <c r="E2868" s="79" t="s">
        <v>4882</v>
      </c>
      <c r="F2868" s="33" t="s">
        <v>6233</v>
      </c>
      <c r="G2868" s="269">
        <v>9789864796441</v>
      </c>
      <c r="H2868" s="69"/>
      <c r="I2868" s="152">
        <v>300</v>
      </c>
      <c r="J2868" s="175"/>
      <c r="K2868" s="2">
        <f t="shared" si="124"/>
        <v>0</v>
      </c>
      <c r="L2868" s="175"/>
      <c r="M2868" s="17">
        <f t="shared" si="123"/>
        <v>0</v>
      </c>
      <c r="N2868" s="175"/>
    </row>
    <row r="2869" spans="1:14" ht="51">
      <c r="A2869" s="72" t="s">
        <v>6228</v>
      </c>
      <c r="B2869" s="142" t="s">
        <v>6357</v>
      </c>
      <c r="C2869" s="78" t="s">
        <v>6374</v>
      </c>
      <c r="D2869" s="74"/>
      <c r="E2869" s="79" t="s">
        <v>4857</v>
      </c>
      <c r="F2869" s="33" t="s">
        <v>6233</v>
      </c>
      <c r="G2869" s="269">
        <v>9789861897455</v>
      </c>
      <c r="H2869" s="69"/>
      <c r="I2869" s="152">
        <v>350</v>
      </c>
      <c r="J2869" s="175"/>
      <c r="K2869" s="2">
        <f t="shared" si="124"/>
        <v>0</v>
      </c>
      <c r="L2869" s="175"/>
      <c r="M2869" s="17">
        <f t="shared" si="123"/>
        <v>0</v>
      </c>
      <c r="N2869" s="175"/>
    </row>
    <row r="2870" spans="1:14" ht="51">
      <c r="A2870" s="72" t="s">
        <v>6228</v>
      </c>
      <c r="B2870" s="142" t="s">
        <v>6357</v>
      </c>
      <c r="C2870" s="78" t="s">
        <v>6375</v>
      </c>
      <c r="D2870" s="74"/>
      <c r="E2870" s="79" t="s">
        <v>4857</v>
      </c>
      <c r="F2870" s="33" t="s">
        <v>6233</v>
      </c>
      <c r="G2870" s="269">
        <v>9789865576370</v>
      </c>
      <c r="H2870" s="69"/>
      <c r="I2870" s="152">
        <v>360</v>
      </c>
      <c r="J2870" s="175"/>
      <c r="K2870" s="2">
        <f t="shared" si="124"/>
        <v>0</v>
      </c>
      <c r="L2870" s="175"/>
      <c r="M2870" s="17">
        <f t="shared" si="123"/>
        <v>0</v>
      </c>
      <c r="N2870" s="175"/>
    </row>
    <row r="2871" spans="1:14" ht="51">
      <c r="A2871" s="72" t="s">
        <v>6228</v>
      </c>
      <c r="B2871" s="142" t="s">
        <v>6357</v>
      </c>
      <c r="C2871" s="78" t="s">
        <v>6376</v>
      </c>
      <c r="D2871" s="74"/>
      <c r="E2871" s="79" t="s">
        <v>4857</v>
      </c>
      <c r="F2871" s="33" t="s">
        <v>6233</v>
      </c>
      <c r="G2871" s="269">
        <v>9789865576134</v>
      </c>
      <c r="H2871" s="69"/>
      <c r="I2871" s="152">
        <v>300</v>
      </c>
      <c r="J2871" s="175"/>
      <c r="K2871" s="2">
        <f t="shared" si="124"/>
        <v>0</v>
      </c>
      <c r="L2871" s="175"/>
      <c r="M2871" s="17">
        <f t="shared" si="123"/>
        <v>0</v>
      </c>
      <c r="N2871" s="175"/>
    </row>
    <row r="2872" spans="1:14" ht="51">
      <c r="A2872" s="72" t="s">
        <v>6228</v>
      </c>
      <c r="B2872" s="142" t="s">
        <v>6357</v>
      </c>
      <c r="C2872" s="78" t="s">
        <v>6377</v>
      </c>
      <c r="D2872" s="74"/>
      <c r="E2872" s="79" t="s">
        <v>4878</v>
      </c>
      <c r="F2872" s="33" t="s">
        <v>6233</v>
      </c>
      <c r="G2872" s="269">
        <v>9789575036263</v>
      </c>
      <c r="H2872" s="69"/>
      <c r="I2872" s="152">
        <v>280</v>
      </c>
      <c r="J2872" s="175"/>
      <c r="K2872" s="2">
        <f t="shared" si="124"/>
        <v>0</v>
      </c>
      <c r="L2872" s="175"/>
      <c r="M2872" s="17">
        <f t="shared" si="123"/>
        <v>0</v>
      </c>
      <c r="N2872" s="175"/>
    </row>
    <row r="2873" spans="1:14" ht="51">
      <c r="A2873" s="72" t="s">
        <v>6228</v>
      </c>
      <c r="B2873" s="142" t="s">
        <v>6357</v>
      </c>
      <c r="C2873" s="78" t="s">
        <v>6378</v>
      </c>
      <c r="D2873" s="74"/>
      <c r="E2873" s="79" t="s">
        <v>4857</v>
      </c>
      <c r="F2873" s="33" t="s">
        <v>6233</v>
      </c>
      <c r="G2873" s="269">
        <v>9789865576073</v>
      </c>
      <c r="H2873" s="69"/>
      <c r="I2873" s="152">
        <v>300</v>
      </c>
      <c r="J2873" s="175"/>
      <c r="K2873" s="2">
        <f t="shared" si="124"/>
        <v>0</v>
      </c>
      <c r="L2873" s="175"/>
      <c r="M2873" s="17">
        <f t="shared" si="123"/>
        <v>0</v>
      </c>
      <c r="N2873" s="175"/>
    </row>
    <row r="2874" spans="1:14" ht="51">
      <c r="A2874" s="72" t="s">
        <v>6228</v>
      </c>
      <c r="B2874" s="142" t="s">
        <v>6357</v>
      </c>
      <c r="C2874" s="78" t="s">
        <v>6379</v>
      </c>
      <c r="D2874" s="74"/>
      <c r="E2874" s="79" t="s">
        <v>4857</v>
      </c>
      <c r="F2874" s="34" t="s">
        <v>6235</v>
      </c>
      <c r="G2874" s="269">
        <v>9789861895758</v>
      </c>
      <c r="H2874" s="69"/>
      <c r="I2874" s="152">
        <v>280</v>
      </c>
      <c r="J2874" s="175"/>
      <c r="K2874" s="2">
        <f t="shared" si="124"/>
        <v>0</v>
      </c>
      <c r="L2874" s="175"/>
      <c r="M2874" s="17">
        <f t="shared" si="123"/>
        <v>0</v>
      </c>
      <c r="N2874" s="175"/>
    </row>
    <row r="2875" spans="1:14" ht="51">
      <c r="A2875" s="72" t="s">
        <v>6228</v>
      </c>
      <c r="B2875" s="142" t="s">
        <v>6357</v>
      </c>
      <c r="C2875" s="78" t="s">
        <v>6380</v>
      </c>
      <c r="D2875" s="74"/>
      <c r="E2875" s="79" t="s">
        <v>4857</v>
      </c>
      <c r="F2875" s="34" t="s">
        <v>6235</v>
      </c>
      <c r="G2875" s="269">
        <v>9789577452337</v>
      </c>
      <c r="H2875" s="69"/>
      <c r="I2875" s="152">
        <v>320</v>
      </c>
      <c r="J2875" s="175"/>
      <c r="K2875" s="2">
        <f t="shared" si="124"/>
        <v>0</v>
      </c>
      <c r="L2875" s="175"/>
      <c r="M2875" s="17">
        <f t="shared" si="123"/>
        <v>0</v>
      </c>
      <c r="N2875" s="175"/>
    </row>
    <row r="2876" spans="1:14" ht="51">
      <c r="A2876" s="72" t="s">
        <v>6228</v>
      </c>
      <c r="B2876" s="142" t="s">
        <v>6357</v>
      </c>
      <c r="C2876" s="78" t="s">
        <v>6381</v>
      </c>
      <c r="D2876" s="74"/>
      <c r="E2876" s="79" t="s">
        <v>4857</v>
      </c>
      <c r="F2876" s="34" t="s">
        <v>6235</v>
      </c>
      <c r="G2876" s="269">
        <v>9789865576196</v>
      </c>
      <c r="H2876" s="69"/>
      <c r="I2876" s="152">
        <v>320</v>
      </c>
      <c r="J2876" s="175"/>
      <c r="K2876" s="2">
        <f t="shared" si="124"/>
        <v>0</v>
      </c>
      <c r="L2876" s="175"/>
      <c r="M2876" s="17">
        <f t="shared" si="123"/>
        <v>0</v>
      </c>
      <c r="N2876" s="175"/>
    </row>
    <row r="2877" spans="1:14" ht="51">
      <c r="A2877" s="72" t="s">
        <v>6228</v>
      </c>
      <c r="B2877" s="142" t="s">
        <v>6357</v>
      </c>
      <c r="C2877" s="78" t="s">
        <v>6382</v>
      </c>
      <c r="D2877" s="74"/>
      <c r="E2877" s="79" t="s">
        <v>4857</v>
      </c>
      <c r="F2877" s="34" t="s">
        <v>6235</v>
      </c>
      <c r="G2877" s="269">
        <v>9789863382393</v>
      </c>
      <c r="H2877" s="69"/>
      <c r="I2877" s="152">
        <v>280</v>
      </c>
      <c r="J2877" s="175"/>
      <c r="K2877" s="2">
        <f t="shared" si="124"/>
        <v>0</v>
      </c>
      <c r="L2877" s="175"/>
      <c r="M2877" s="17">
        <f t="shared" si="123"/>
        <v>0</v>
      </c>
      <c r="N2877" s="175"/>
    </row>
    <row r="2878" spans="1:14" ht="51">
      <c r="A2878" s="72" t="s">
        <v>6228</v>
      </c>
      <c r="B2878" s="142" t="s">
        <v>6357</v>
      </c>
      <c r="C2878" s="78" t="s">
        <v>6383</v>
      </c>
      <c r="D2878" s="74"/>
      <c r="E2878" s="79" t="s">
        <v>6032</v>
      </c>
      <c r="F2878" s="34" t="s">
        <v>6235</v>
      </c>
      <c r="G2878" s="269">
        <v>9789864402182</v>
      </c>
      <c r="H2878" s="69"/>
      <c r="I2878" s="152">
        <v>300</v>
      </c>
      <c r="J2878" s="175"/>
      <c r="K2878" s="2">
        <f t="shared" si="124"/>
        <v>0</v>
      </c>
      <c r="L2878" s="175"/>
      <c r="M2878" s="17">
        <f t="shared" si="123"/>
        <v>0</v>
      </c>
      <c r="N2878" s="175"/>
    </row>
    <row r="2879" spans="1:14" ht="51">
      <c r="A2879" s="72" t="s">
        <v>6228</v>
      </c>
      <c r="B2879" s="142" t="s">
        <v>6357</v>
      </c>
      <c r="C2879" s="78" t="s">
        <v>6384</v>
      </c>
      <c r="D2879" s="74"/>
      <c r="E2879" s="79" t="s">
        <v>4857</v>
      </c>
      <c r="F2879" s="34" t="s">
        <v>6235</v>
      </c>
      <c r="G2879" s="269">
        <v>9789865576240</v>
      </c>
      <c r="H2879" s="69"/>
      <c r="I2879" s="152">
        <v>320</v>
      </c>
      <c r="J2879" s="175"/>
      <c r="K2879" s="2">
        <f t="shared" si="124"/>
        <v>0</v>
      </c>
      <c r="L2879" s="175"/>
      <c r="M2879" s="17">
        <f t="shared" si="123"/>
        <v>0</v>
      </c>
      <c r="N2879" s="175"/>
    </row>
    <row r="2880" spans="1:14" ht="51">
      <c r="A2880" s="72" t="s">
        <v>6228</v>
      </c>
      <c r="B2880" s="142" t="s">
        <v>6357</v>
      </c>
      <c r="C2880" s="78" t="s">
        <v>6385</v>
      </c>
      <c r="D2880" s="74"/>
      <c r="E2880" s="79" t="s">
        <v>6113</v>
      </c>
      <c r="F2880" s="34" t="s">
        <v>6235</v>
      </c>
      <c r="G2880" s="269">
        <v>9789862745663</v>
      </c>
      <c r="H2880" s="69"/>
      <c r="I2880" s="152">
        <v>360</v>
      </c>
      <c r="J2880" s="175"/>
      <c r="K2880" s="2">
        <f t="shared" si="124"/>
        <v>0</v>
      </c>
      <c r="L2880" s="175"/>
      <c r="M2880" s="17">
        <f t="shared" si="123"/>
        <v>0</v>
      </c>
      <c r="N2880" s="175"/>
    </row>
    <row r="2881" spans="1:14" ht="51">
      <c r="A2881" s="72" t="s">
        <v>6228</v>
      </c>
      <c r="B2881" s="142" t="s">
        <v>6357</v>
      </c>
      <c r="C2881" s="78" t="s">
        <v>6386</v>
      </c>
      <c r="D2881" s="74"/>
      <c r="E2881" s="79" t="s">
        <v>4878</v>
      </c>
      <c r="F2881" s="34" t="s">
        <v>6235</v>
      </c>
      <c r="G2881" s="269">
        <v>9789575037321</v>
      </c>
      <c r="H2881" s="69"/>
      <c r="I2881" s="152">
        <v>320</v>
      </c>
      <c r="J2881" s="175"/>
      <c r="K2881" s="2">
        <f t="shared" si="124"/>
        <v>0</v>
      </c>
      <c r="L2881" s="175"/>
      <c r="M2881" s="17">
        <f t="shared" si="123"/>
        <v>0</v>
      </c>
      <c r="N2881" s="175"/>
    </row>
    <row r="2882" spans="1:14" ht="51">
      <c r="A2882" s="72" t="s">
        <v>6228</v>
      </c>
      <c r="B2882" s="142" t="s">
        <v>6357</v>
      </c>
      <c r="C2882" s="78" t="s">
        <v>6387</v>
      </c>
      <c r="D2882" s="74"/>
      <c r="E2882" s="79" t="s">
        <v>4850</v>
      </c>
      <c r="F2882" s="34" t="s">
        <v>6239</v>
      </c>
      <c r="G2882" s="269">
        <v>9789864403196</v>
      </c>
      <c r="H2882" s="69"/>
      <c r="I2882" s="152">
        <v>260</v>
      </c>
      <c r="J2882" s="175"/>
      <c r="K2882" s="2">
        <f t="shared" si="124"/>
        <v>0</v>
      </c>
      <c r="L2882" s="175"/>
      <c r="M2882" s="17">
        <f t="shared" si="123"/>
        <v>0</v>
      </c>
      <c r="N2882" s="175"/>
    </row>
    <row r="2883" spans="1:14" ht="51">
      <c r="A2883" s="72" t="s">
        <v>6228</v>
      </c>
      <c r="B2883" s="142" t="s">
        <v>6357</v>
      </c>
      <c r="C2883" s="78" t="s">
        <v>6388</v>
      </c>
      <c r="D2883" s="74"/>
      <c r="E2883" s="79" t="s">
        <v>6389</v>
      </c>
      <c r="F2883" s="34" t="s">
        <v>6239</v>
      </c>
      <c r="G2883" s="269">
        <v>9789863846529</v>
      </c>
      <c r="H2883" s="69"/>
      <c r="I2883" s="152">
        <v>350</v>
      </c>
      <c r="J2883" s="175"/>
      <c r="K2883" s="2">
        <f t="shared" si="124"/>
        <v>0</v>
      </c>
      <c r="L2883" s="175"/>
      <c r="M2883" s="17">
        <f t="shared" si="123"/>
        <v>0</v>
      </c>
      <c r="N2883" s="175"/>
    </row>
    <row r="2884" spans="1:14" ht="51">
      <c r="A2884" s="72" t="s">
        <v>6228</v>
      </c>
      <c r="B2884" s="142" t="s">
        <v>6357</v>
      </c>
      <c r="C2884" s="78" t="s">
        <v>6390</v>
      </c>
      <c r="D2884" s="74"/>
      <c r="E2884" s="79" t="s">
        <v>6032</v>
      </c>
      <c r="F2884" s="34" t="s">
        <v>6239</v>
      </c>
      <c r="G2884" s="269">
        <v>9789864403837</v>
      </c>
      <c r="H2884" s="69"/>
      <c r="I2884" s="152">
        <v>320</v>
      </c>
      <c r="J2884" s="175"/>
      <c r="K2884" s="2">
        <f t="shared" si="124"/>
        <v>0</v>
      </c>
      <c r="L2884" s="175"/>
      <c r="M2884" s="17">
        <f t="shared" si="123"/>
        <v>0</v>
      </c>
      <c r="N2884" s="175"/>
    </row>
    <row r="2885" spans="1:14" ht="51">
      <c r="A2885" s="72" t="s">
        <v>6228</v>
      </c>
      <c r="B2885" s="142" t="s">
        <v>6357</v>
      </c>
      <c r="C2885" s="78" t="s">
        <v>6391</v>
      </c>
      <c r="D2885" s="74"/>
      <c r="E2885" s="79" t="s">
        <v>4878</v>
      </c>
      <c r="F2885" s="34" t="s">
        <v>6239</v>
      </c>
      <c r="G2885" s="269">
        <v>9786263051751</v>
      </c>
      <c r="H2885" s="69"/>
      <c r="I2885" s="152">
        <v>320</v>
      </c>
      <c r="J2885" s="175"/>
      <c r="K2885" s="2">
        <f t="shared" si="124"/>
        <v>0</v>
      </c>
      <c r="L2885" s="175"/>
      <c r="M2885" s="17">
        <f t="shared" si="123"/>
        <v>0</v>
      </c>
      <c r="N2885" s="175"/>
    </row>
    <row r="2886" spans="1:14" ht="51">
      <c r="A2886" s="72" t="s">
        <v>6228</v>
      </c>
      <c r="B2886" s="142" t="s">
        <v>6357</v>
      </c>
      <c r="C2886" s="78" t="s">
        <v>6392</v>
      </c>
      <c r="D2886" s="74"/>
      <c r="E2886" s="79" t="s">
        <v>4878</v>
      </c>
      <c r="F2886" s="34" t="s">
        <v>6244</v>
      </c>
      <c r="G2886" s="269">
        <v>9789575033514</v>
      </c>
      <c r="H2886" s="69"/>
      <c r="I2886" s="152">
        <v>300</v>
      </c>
      <c r="J2886" s="175"/>
      <c r="K2886" s="2">
        <f t="shared" si="124"/>
        <v>0</v>
      </c>
      <c r="L2886" s="175"/>
      <c r="M2886" s="17">
        <f t="shared" si="123"/>
        <v>0</v>
      </c>
      <c r="N2886" s="175"/>
    </row>
    <row r="2887" spans="1:14" ht="51">
      <c r="A2887" s="72" t="s">
        <v>6228</v>
      </c>
      <c r="B2887" s="142" t="s">
        <v>6357</v>
      </c>
      <c r="C2887" s="78" t="s">
        <v>4766</v>
      </c>
      <c r="D2887" s="74"/>
      <c r="E2887" s="79" t="s">
        <v>5975</v>
      </c>
      <c r="F2887" s="34" t="s">
        <v>6244</v>
      </c>
      <c r="G2887" s="269">
        <v>9789863383352</v>
      </c>
      <c r="H2887" s="69"/>
      <c r="I2887" s="152">
        <v>320</v>
      </c>
      <c r="J2887" s="175"/>
      <c r="K2887" s="2">
        <f t="shared" si="124"/>
        <v>0</v>
      </c>
      <c r="L2887" s="175"/>
      <c r="M2887" s="17">
        <f t="shared" si="123"/>
        <v>0</v>
      </c>
      <c r="N2887" s="175"/>
    </row>
    <row r="2888" spans="1:14" ht="51">
      <c r="A2888" s="72" t="s">
        <v>6228</v>
      </c>
      <c r="B2888" s="142" t="s">
        <v>6357</v>
      </c>
      <c r="C2888" s="78" t="s">
        <v>6393</v>
      </c>
      <c r="D2888" s="74"/>
      <c r="E2888" s="79" t="s">
        <v>4882</v>
      </c>
      <c r="F2888" s="33" t="s">
        <v>6394</v>
      </c>
      <c r="G2888" s="269">
        <v>9789865250560</v>
      </c>
      <c r="H2888" s="69"/>
      <c r="I2888" s="152">
        <v>350</v>
      </c>
      <c r="J2888" s="175"/>
      <c r="K2888" s="2">
        <f t="shared" si="124"/>
        <v>0</v>
      </c>
      <c r="L2888" s="175"/>
      <c r="M2888" s="17">
        <f t="shared" si="123"/>
        <v>0</v>
      </c>
      <c r="N2888" s="175"/>
    </row>
    <row r="2889" spans="1:14" ht="51">
      <c r="A2889" s="72" t="s">
        <v>6228</v>
      </c>
      <c r="B2889" s="142" t="s">
        <v>6357</v>
      </c>
      <c r="C2889" s="78" t="s">
        <v>6395</v>
      </c>
      <c r="D2889" s="74"/>
      <c r="E2889" s="79" t="s">
        <v>4882</v>
      </c>
      <c r="F2889" s="33" t="s">
        <v>6394</v>
      </c>
      <c r="G2889" s="269">
        <v>9789863205395</v>
      </c>
      <c r="H2889" s="69"/>
      <c r="I2889" s="152">
        <v>320</v>
      </c>
      <c r="J2889" s="175"/>
      <c r="K2889" s="2">
        <f t="shared" si="124"/>
        <v>0</v>
      </c>
      <c r="L2889" s="175"/>
      <c r="M2889" s="17">
        <f t="shared" si="123"/>
        <v>0</v>
      </c>
      <c r="N2889" s="175"/>
    </row>
    <row r="2890" spans="1:14" ht="51">
      <c r="A2890" s="72" t="s">
        <v>6228</v>
      </c>
      <c r="B2890" s="142" t="s">
        <v>6357</v>
      </c>
      <c r="C2890" s="78" t="s">
        <v>5462</v>
      </c>
      <c r="D2890" s="74"/>
      <c r="E2890" s="79" t="s">
        <v>5975</v>
      </c>
      <c r="F2890" s="34" t="s">
        <v>6396</v>
      </c>
      <c r="G2890" s="269">
        <v>9789863384847</v>
      </c>
      <c r="H2890" s="69"/>
      <c r="I2890" s="152">
        <v>260</v>
      </c>
      <c r="J2890" s="175"/>
      <c r="K2890" s="2">
        <f t="shared" si="124"/>
        <v>0</v>
      </c>
      <c r="L2890" s="175"/>
      <c r="M2890" s="17">
        <f t="shared" si="123"/>
        <v>0</v>
      </c>
      <c r="N2890" s="175"/>
    </row>
    <row r="2891" spans="1:14" ht="51">
      <c r="A2891" s="72" t="s">
        <v>6228</v>
      </c>
      <c r="B2891" s="142" t="s">
        <v>6357</v>
      </c>
      <c r="C2891" s="78" t="s">
        <v>6397</v>
      </c>
      <c r="D2891" s="74"/>
      <c r="E2891" s="79" t="s">
        <v>6398</v>
      </c>
      <c r="F2891" s="34" t="s">
        <v>6396</v>
      </c>
      <c r="G2891" s="269">
        <v>9789865164232</v>
      </c>
      <c r="H2891" s="69"/>
      <c r="I2891" s="152">
        <v>299</v>
      </c>
      <c r="J2891" s="175"/>
      <c r="K2891" s="2">
        <f t="shared" si="124"/>
        <v>0</v>
      </c>
      <c r="L2891" s="175"/>
      <c r="M2891" s="17">
        <f t="shared" si="123"/>
        <v>0</v>
      </c>
      <c r="N2891" s="175"/>
    </row>
    <row r="2892" spans="1:14" ht="51">
      <c r="A2892" s="72" t="s">
        <v>6228</v>
      </c>
      <c r="B2892" s="142" t="s">
        <v>6357</v>
      </c>
      <c r="C2892" s="78" t="s">
        <v>6399</v>
      </c>
      <c r="D2892" s="74"/>
      <c r="E2892" s="79" t="s">
        <v>6400</v>
      </c>
      <c r="F2892" s="34" t="s">
        <v>6396</v>
      </c>
      <c r="G2892" s="269">
        <v>9789866152092</v>
      </c>
      <c r="H2892" s="69"/>
      <c r="I2892" s="152">
        <v>220</v>
      </c>
      <c r="J2892" s="175"/>
      <c r="K2892" s="2">
        <f t="shared" si="124"/>
        <v>0</v>
      </c>
      <c r="L2892" s="175"/>
      <c r="M2892" s="17">
        <f t="shared" si="123"/>
        <v>0</v>
      </c>
      <c r="N2892" s="175"/>
    </row>
    <row r="2893" spans="1:14" ht="51">
      <c r="A2893" s="72" t="s">
        <v>6228</v>
      </c>
      <c r="B2893" s="142" t="s">
        <v>6357</v>
      </c>
      <c r="C2893" s="78" t="s">
        <v>6401</v>
      </c>
      <c r="D2893" s="74"/>
      <c r="E2893" s="79" t="s">
        <v>6402</v>
      </c>
      <c r="F2893" s="34" t="s">
        <v>6247</v>
      </c>
      <c r="G2893" s="269">
        <v>9789866409196</v>
      </c>
      <c r="H2893" s="69"/>
      <c r="I2893" s="152">
        <v>300</v>
      </c>
      <c r="J2893" s="175"/>
      <c r="K2893" s="2">
        <f t="shared" si="124"/>
        <v>0</v>
      </c>
      <c r="L2893" s="175"/>
      <c r="M2893" s="17">
        <f t="shared" si="123"/>
        <v>0</v>
      </c>
      <c r="N2893" s="175"/>
    </row>
    <row r="2894" spans="1:14" ht="51">
      <c r="A2894" s="72" t="s">
        <v>6228</v>
      </c>
      <c r="B2894" s="142" t="s">
        <v>6357</v>
      </c>
      <c r="C2894" s="78" t="s">
        <v>2038</v>
      </c>
      <c r="D2894" s="74"/>
      <c r="E2894" s="79" t="s">
        <v>6307</v>
      </c>
      <c r="F2894" s="34" t="s">
        <v>6247</v>
      </c>
      <c r="G2894" s="269">
        <v>9789865258764</v>
      </c>
      <c r="H2894" s="69"/>
      <c r="I2894" s="152">
        <v>350</v>
      </c>
      <c r="J2894" s="175"/>
      <c r="K2894" s="2">
        <f t="shared" si="124"/>
        <v>0</v>
      </c>
      <c r="L2894" s="175"/>
      <c r="M2894" s="17">
        <f t="shared" si="123"/>
        <v>0</v>
      </c>
      <c r="N2894" s="175"/>
    </row>
    <row r="2895" spans="1:14" ht="51">
      <c r="A2895" s="72" t="s">
        <v>6228</v>
      </c>
      <c r="B2895" s="142" t="s">
        <v>6357</v>
      </c>
      <c r="C2895" s="78" t="s">
        <v>4751</v>
      </c>
      <c r="D2895" s="74"/>
      <c r="E2895" s="79" t="s">
        <v>5683</v>
      </c>
      <c r="F2895" s="34" t="s">
        <v>6247</v>
      </c>
      <c r="G2895" s="269">
        <v>9789863598305</v>
      </c>
      <c r="H2895" s="69"/>
      <c r="I2895" s="152">
        <v>300</v>
      </c>
      <c r="J2895" s="175"/>
      <c r="K2895" s="2">
        <f t="shared" si="124"/>
        <v>0</v>
      </c>
      <c r="L2895" s="175"/>
      <c r="M2895" s="17">
        <f t="shared" si="123"/>
        <v>0</v>
      </c>
      <c r="N2895" s="175"/>
    </row>
    <row r="2896" spans="1:14" ht="51">
      <c r="A2896" s="72" t="s">
        <v>6228</v>
      </c>
      <c r="B2896" s="142" t="s">
        <v>6357</v>
      </c>
      <c r="C2896" s="78" t="s">
        <v>6403</v>
      </c>
      <c r="D2896" s="74"/>
      <c r="E2896" s="79" t="s">
        <v>6404</v>
      </c>
      <c r="F2896" s="34" t="s">
        <v>6251</v>
      </c>
      <c r="G2896" s="269">
        <v>9789576966279</v>
      </c>
      <c r="H2896" s="69"/>
      <c r="I2896" s="152">
        <v>250</v>
      </c>
      <c r="J2896" s="175"/>
      <c r="K2896" s="2">
        <f t="shared" si="124"/>
        <v>0</v>
      </c>
      <c r="L2896" s="175"/>
      <c r="M2896" s="17">
        <f t="shared" si="123"/>
        <v>0</v>
      </c>
      <c r="N2896" s="175"/>
    </row>
    <row r="2897" spans="1:14" ht="51">
      <c r="A2897" s="72" t="s">
        <v>6228</v>
      </c>
      <c r="B2897" s="142" t="s">
        <v>6357</v>
      </c>
      <c r="C2897" s="78" t="s">
        <v>6405</v>
      </c>
      <c r="D2897" s="74"/>
      <c r="E2897" s="79" t="s">
        <v>5356</v>
      </c>
      <c r="F2897" s="34" t="s">
        <v>6251</v>
      </c>
      <c r="G2897" s="269">
        <v>9789571367699</v>
      </c>
      <c r="H2897" s="69"/>
      <c r="I2897" s="152">
        <v>350</v>
      </c>
      <c r="J2897" s="175"/>
      <c r="K2897" s="2">
        <f t="shared" si="124"/>
        <v>0</v>
      </c>
      <c r="L2897" s="175"/>
      <c r="M2897" s="17">
        <f t="shared" si="123"/>
        <v>0</v>
      </c>
      <c r="N2897" s="175"/>
    </row>
    <row r="2898" spans="1:14" ht="51">
      <c r="A2898" s="72" t="s">
        <v>6228</v>
      </c>
      <c r="B2898" s="142" t="s">
        <v>6357</v>
      </c>
      <c r="C2898" s="78" t="s">
        <v>6406</v>
      </c>
      <c r="D2898" s="74"/>
      <c r="E2898" s="79" t="s">
        <v>4882</v>
      </c>
      <c r="F2898" s="34" t="s">
        <v>6251</v>
      </c>
      <c r="G2898" s="269">
        <v>9789863209485</v>
      </c>
      <c r="H2898" s="69"/>
      <c r="I2898" s="152">
        <v>300</v>
      </c>
      <c r="J2898" s="175"/>
      <c r="K2898" s="2">
        <f t="shared" si="124"/>
        <v>0</v>
      </c>
      <c r="L2898" s="175"/>
      <c r="M2898" s="17">
        <f t="shared" si="123"/>
        <v>0</v>
      </c>
      <c r="N2898" s="175"/>
    </row>
    <row r="2899" spans="1:14" ht="51">
      <c r="A2899" s="72" t="s">
        <v>6228</v>
      </c>
      <c r="B2899" s="142" t="s">
        <v>6357</v>
      </c>
      <c r="C2899" s="78" t="s">
        <v>6407</v>
      </c>
      <c r="D2899" s="74"/>
      <c r="E2899" s="79" t="s">
        <v>6408</v>
      </c>
      <c r="F2899" s="34" t="s">
        <v>6251</v>
      </c>
      <c r="G2899" s="269">
        <v>9789863921172</v>
      </c>
      <c r="H2899" s="69"/>
      <c r="I2899" s="152">
        <v>300</v>
      </c>
      <c r="J2899" s="175"/>
      <c r="K2899" s="2">
        <f t="shared" si="124"/>
        <v>0</v>
      </c>
      <c r="L2899" s="175"/>
      <c r="M2899" s="17">
        <f t="shared" si="123"/>
        <v>0</v>
      </c>
      <c r="N2899" s="175"/>
    </row>
    <row r="2900" spans="1:14" ht="51">
      <c r="A2900" s="72" t="s">
        <v>6228</v>
      </c>
      <c r="B2900" s="142" t="s">
        <v>6357</v>
      </c>
      <c r="C2900" s="78" t="s">
        <v>6409</v>
      </c>
      <c r="D2900" s="74"/>
      <c r="E2900" s="79" t="s">
        <v>6309</v>
      </c>
      <c r="F2900" s="34" t="s">
        <v>6251</v>
      </c>
      <c r="G2900" s="269">
        <v>9789576589072</v>
      </c>
      <c r="H2900" s="69"/>
      <c r="I2900" s="152">
        <v>420</v>
      </c>
      <c r="J2900" s="175"/>
      <c r="K2900" s="2">
        <f t="shared" si="124"/>
        <v>0</v>
      </c>
      <c r="L2900" s="175"/>
      <c r="M2900" s="17">
        <f t="shared" si="123"/>
        <v>0</v>
      </c>
      <c r="N2900" s="175"/>
    </row>
    <row r="2901" spans="1:14" ht="51">
      <c r="A2901" s="72" t="s">
        <v>6228</v>
      </c>
      <c r="B2901" s="142" t="s">
        <v>6357</v>
      </c>
      <c r="C2901" s="78" t="s">
        <v>6410</v>
      </c>
      <c r="D2901" s="74"/>
      <c r="E2901" s="79" t="s">
        <v>6411</v>
      </c>
      <c r="F2901" s="34" t="s">
        <v>6251</v>
      </c>
      <c r="G2901" s="269">
        <v>9789869850223</v>
      </c>
      <c r="H2901" s="69"/>
      <c r="I2901" s="152">
        <v>400</v>
      </c>
      <c r="J2901" s="175"/>
      <c r="K2901" s="2">
        <f t="shared" si="124"/>
        <v>0</v>
      </c>
      <c r="L2901" s="175"/>
      <c r="M2901" s="17">
        <f t="shared" si="123"/>
        <v>0</v>
      </c>
      <c r="N2901" s="175"/>
    </row>
    <row r="2902" spans="1:14" ht="68">
      <c r="A2902" s="72" t="s">
        <v>6228</v>
      </c>
      <c r="B2902" s="142" t="s">
        <v>6357</v>
      </c>
      <c r="C2902" s="78" t="s">
        <v>6412</v>
      </c>
      <c r="D2902" s="74"/>
      <c r="E2902" s="79" t="s">
        <v>6413</v>
      </c>
      <c r="F2902" s="34" t="s">
        <v>6251</v>
      </c>
      <c r="G2902" s="269">
        <v>9789869310406</v>
      </c>
      <c r="H2902" s="69"/>
      <c r="I2902" s="152">
        <v>280</v>
      </c>
      <c r="J2902" s="175"/>
      <c r="K2902" s="2">
        <f t="shared" si="124"/>
        <v>0</v>
      </c>
      <c r="L2902" s="175"/>
      <c r="M2902" s="17">
        <f t="shared" si="123"/>
        <v>0</v>
      </c>
      <c r="N2902" s="175"/>
    </row>
    <row r="2903" spans="1:14" ht="68">
      <c r="A2903" s="72" t="s">
        <v>6228</v>
      </c>
      <c r="B2903" s="142" t="s">
        <v>6357</v>
      </c>
      <c r="C2903" s="78" t="s">
        <v>6414</v>
      </c>
      <c r="D2903" s="74"/>
      <c r="E2903" s="79" t="s">
        <v>5145</v>
      </c>
      <c r="F2903" s="34" t="s">
        <v>6251</v>
      </c>
      <c r="G2903" s="269">
        <v>9789578950115</v>
      </c>
      <c r="H2903" s="69"/>
      <c r="I2903" s="152">
        <v>300</v>
      </c>
      <c r="J2903" s="175"/>
      <c r="K2903" s="2">
        <f t="shared" si="124"/>
        <v>0</v>
      </c>
      <c r="L2903" s="175"/>
      <c r="M2903" s="17">
        <f t="shared" si="123"/>
        <v>0</v>
      </c>
      <c r="N2903" s="175"/>
    </row>
    <row r="2904" spans="1:14" ht="51">
      <c r="A2904" s="72" t="s">
        <v>6228</v>
      </c>
      <c r="B2904" s="142" t="s">
        <v>6357</v>
      </c>
      <c r="C2904" s="78" t="s">
        <v>6415</v>
      </c>
      <c r="D2904" s="74"/>
      <c r="E2904" s="79" t="s">
        <v>6416</v>
      </c>
      <c r="F2904" s="34" t="s">
        <v>6251</v>
      </c>
      <c r="G2904" s="269">
        <v>9789869874182</v>
      </c>
      <c r="H2904" s="69"/>
      <c r="I2904" s="152">
        <v>380</v>
      </c>
      <c r="J2904" s="175"/>
      <c r="K2904" s="2">
        <f t="shared" si="124"/>
        <v>0</v>
      </c>
      <c r="L2904" s="175"/>
      <c r="M2904" s="17">
        <f t="shared" si="123"/>
        <v>0</v>
      </c>
      <c r="N2904" s="175"/>
    </row>
    <row r="2905" spans="1:14" ht="51">
      <c r="A2905" s="72" t="s">
        <v>6228</v>
      </c>
      <c r="B2905" s="142" t="s">
        <v>6357</v>
      </c>
      <c r="C2905" s="78" t="s">
        <v>6417</v>
      </c>
      <c r="D2905" s="74"/>
      <c r="E2905" s="79" t="s">
        <v>6309</v>
      </c>
      <c r="F2905" s="34" t="s">
        <v>6251</v>
      </c>
      <c r="G2905" s="269">
        <v>9789576587399</v>
      </c>
      <c r="H2905" s="69"/>
      <c r="I2905" s="152">
        <v>400</v>
      </c>
      <c r="J2905" s="175"/>
      <c r="K2905" s="2">
        <f t="shared" si="124"/>
        <v>0</v>
      </c>
      <c r="L2905" s="175"/>
      <c r="M2905" s="17">
        <f t="shared" si="123"/>
        <v>0</v>
      </c>
      <c r="N2905" s="175"/>
    </row>
    <row r="2906" spans="1:14" ht="85">
      <c r="A2906" s="72" t="s">
        <v>6228</v>
      </c>
      <c r="B2906" s="142" t="s">
        <v>6357</v>
      </c>
      <c r="C2906" s="78" t="s">
        <v>6418</v>
      </c>
      <c r="D2906" s="74"/>
      <c r="E2906" s="79" t="s">
        <v>6419</v>
      </c>
      <c r="F2906" s="34" t="s">
        <v>6251</v>
      </c>
      <c r="G2906" s="269">
        <v>9786267095645</v>
      </c>
      <c r="H2906" s="69"/>
      <c r="I2906" s="152">
        <v>380</v>
      </c>
      <c r="J2906" s="175"/>
      <c r="K2906" s="2">
        <f t="shared" si="124"/>
        <v>0</v>
      </c>
      <c r="L2906" s="175"/>
      <c r="M2906" s="17">
        <f t="shared" si="123"/>
        <v>0</v>
      </c>
      <c r="N2906" s="175"/>
    </row>
    <row r="2907" spans="1:14" ht="51">
      <c r="A2907" s="72" t="s">
        <v>6228</v>
      </c>
      <c r="B2907" s="142" t="s">
        <v>6357</v>
      </c>
      <c r="C2907" s="78" t="s">
        <v>6420</v>
      </c>
      <c r="D2907" s="74"/>
      <c r="E2907" s="79" t="s">
        <v>4806</v>
      </c>
      <c r="F2907" s="34" t="s">
        <v>6251</v>
      </c>
      <c r="G2907" s="269">
        <v>9789866798337</v>
      </c>
      <c r="H2907" s="69"/>
      <c r="I2907" s="152">
        <v>260</v>
      </c>
      <c r="J2907" s="175"/>
      <c r="K2907" s="2">
        <f t="shared" si="124"/>
        <v>0</v>
      </c>
      <c r="L2907" s="175"/>
      <c r="M2907" s="17">
        <f t="shared" ref="M2907:M2970" si="125">I2907*L2907</f>
        <v>0</v>
      </c>
      <c r="N2907" s="175"/>
    </row>
    <row r="2908" spans="1:14" ht="51">
      <c r="A2908" s="72" t="s">
        <v>6228</v>
      </c>
      <c r="B2908" s="142" t="s">
        <v>6357</v>
      </c>
      <c r="C2908" s="78" t="s">
        <v>6421</v>
      </c>
      <c r="D2908" s="74"/>
      <c r="E2908" s="79" t="s">
        <v>6422</v>
      </c>
      <c r="F2908" s="34" t="s">
        <v>6251</v>
      </c>
      <c r="G2908" s="269">
        <v>9789861337234</v>
      </c>
      <c r="H2908" s="69"/>
      <c r="I2908" s="152">
        <v>330</v>
      </c>
      <c r="J2908" s="175"/>
      <c r="K2908" s="2">
        <f t="shared" si="124"/>
        <v>0</v>
      </c>
      <c r="L2908" s="175"/>
      <c r="M2908" s="17">
        <f t="shared" si="125"/>
        <v>0</v>
      </c>
      <c r="N2908" s="175"/>
    </row>
    <row r="2909" spans="1:14" ht="51">
      <c r="A2909" s="72" t="s">
        <v>6228</v>
      </c>
      <c r="B2909" s="142" t="s">
        <v>6357</v>
      </c>
      <c r="C2909" s="78" t="s">
        <v>6423</v>
      </c>
      <c r="D2909" s="74"/>
      <c r="E2909" s="79" t="s">
        <v>6307</v>
      </c>
      <c r="F2909" s="34" t="s">
        <v>6251</v>
      </c>
      <c r="G2909" s="269">
        <v>9789864795611</v>
      </c>
      <c r="H2909" s="69"/>
      <c r="I2909" s="152">
        <v>450</v>
      </c>
      <c r="J2909" s="175"/>
      <c r="K2909" s="2">
        <f t="shared" si="124"/>
        <v>0</v>
      </c>
      <c r="L2909" s="175"/>
      <c r="M2909" s="17">
        <f t="shared" si="125"/>
        <v>0</v>
      </c>
      <c r="N2909" s="175"/>
    </row>
    <row r="2910" spans="1:14" ht="51">
      <c r="A2910" s="72" t="s">
        <v>6228</v>
      </c>
      <c r="B2910" s="142" t="s">
        <v>6357</v>
      </c>
      <c r="C2910" s="78" t="s">
        <v>6424</v>
      </c>
      <c r="D2910" s="74"/>
      <c r="E2910" s="79" t="s">
        <v>6336</v>
      </c>
      <c r="F2910" s="34" t="s">
        <v>6267</v>
      </c>
      <c r="G2910" s="269">
        <v>9789865080778</v>
      </c>
      <c r="H2910" s="69"/>
      <c r="I2910" s="152">
        <v>400</v>
      </c>
      <c r="J2910" s="175"/>
      <c r="K2910" s="2">
        <f t="shared" si="124"/>
        <v>0</v>
      </c>
      <c r="L2910" s="175"/>
      <c r="M2910" s="17">
        <f t="shared" si="125"/>
        <v>0</v>
      </c>
      <c r="N2910" s="175"/>
    </row>
    <row r="2911" spans="1:14" ht="51">
      <c r="A2911" s="72" t="s">
        <v>6228</v>
      </c>
      <c r="B2911" s="142" t="s">
        <v>6357</v>
      </c>
      <c r="C2911" s="78" t="s">
        <v>6425</v>
      </c>
      <c r="D2911" s="74"/>
      <c r="E2911" s="79" t="s">
        <v>6426</v>
      </c>
      <c r="F2911" s="34" t="s">
        <v>6267</v>
      </c>
      <c r="G2911" s="269">
        <v>9789576939204</v>
      </c>
      <c r="H2911" s="69"/>
      <c r="I2911" s="152">
        <v>360</v>
      </c>
      <c r="J2911" s="175"/>
      <c r="K2911" s="2">
        <f t="shared" si="124"/>
        <v>0</v>
      </c>
      <c r="L2911" s="175"/>
      <c r="M2911" s="17">
        <f t="shared" si="125"/>
        <v>0</v>
      </c>
      <c r="N2911" s="175"/>
    </row>
    <row r="2912" spans="1:14" ht="68">
      <c r="A2912" s="72" t="s">
        <v>6228</v>
      </c>
      <c r="B2912" s="142" t="s">
        <v>6357</v>
      </c>
      <c r="C2912" s="78" t="s">
        <v>6427</v>
      </c>
      <c r="D2912" s="74"/>
      <c r="E2912" s="79" t="s">
        <v>6428</v>
      </c>
      <c r="F2912" s="34" t="s">
        <v>6267</v>
      </c>
      <c r="G2912" s="269">
        <v>9789571375878</v>
      </c>
      <c r="H2912" s="69"/>
      <c r="I2912" s="152">
        <v>350</v>
      </c>
      <c r="J2912" s="175"/>
      <c r="K2912" s="2">
        <f t="shared" si="124"/>
        <v>0</v>
      </c>
      <c r="L2912" s="175"/>
      <c r="M2912" s="17">
        <f t="shared" si="125"/>
        <v>0</v>
      </c>
      <c r="N2912" s="175"/>
    </row>
    <row r="2913" spans="1:14" ht="51">
      <c r="A2913" s="72" t="s">
        <v>6228</v>
      </c>
      <c r="B2913" s="142" t="s">
        <v>6357</v>
      </c>
      <c r="C2913" s="78" t="s">
        <v>6429</v>
      </c>
      <c r="D2913" s="74"/>
      <c r="E2913" s="79" t="s">
        <v>6430</v>
      </c>
      <c r="F2913" s="34" t="s">
        <v>6267</v>
      </c>
      <c r="G2913" s="269">
        <v>9789866112928</v>
      </c>
      <c r="H2913" s="69"/>
      <c r="I2913" s="152">
        <v>240</v>
      </c>
      <c r="J2913" s="175"/>
      <c r="K2913" s="2">
        <f t="shared" si="124"/>
        <v>0</v>
      </c>
      <c r="L2913" s="175"/>
      <c r="M2913" s="17">
        <f t="shared" si="125"/>
        <v>0</v>
      </c>
      <c r="N2913" s="175"/>
    </row>
    <row r="2914" spans="1:14" ht="51">
      <c r="A2914" s="72" t="s">
        <v>6228</v>
      </c>
      <c r="B2914" s="142" t="s">
        <v>6357</v>
      </c>
      <c r="C2914" s="78" t="s">
        <v>6431</v>
      </c>
      <c r="D2914" s="74"/>
      <c r="E2914" s="79" t="s">
        <v>6309</v>
      </c>
      <c r="F2914" s="34" t="s">
        <v>6267</v>
      </c>
      <c r="G2914" s="269">
        <v>9789576582622</v>
      </c>
      <c r="H2914" s="69"/>
      <c r="I2914" s="152">
        <v>300</v>
      </c>
      <c r="J2914" s="175"/>
      <c r="K2914" s="2">
        <f t="shared" si="124"/>
        <v>0</v>
      </c>
      <c r="L2914" s="175"/>
      <c r="M2914" s="17">
        <f t="shared" si="125"/>
        <v>0</v>
      </c>
      <c r="N2914" s="175"/>
    </row>
    <row r="2915" spans="1:14" ht="51">
      <c r="A2915" s="72" t="s">
        <v>6228</v>
      </c>
      <c r="B2915" s="142" t="s">
        <v>6357</v>
      </c>
      <c r="C2915" s="78" t="s">
        <v>6432</v>
      </c>
      <c r="D2915" s="74"/>
      <c r="E2915" s="79" t="s">
        <v>6433</v>
      </c>
      <c r="F2915" s="34" t="s">
        <v>6267</v>
      </c>
      <c r="G2915" s="269">
        <v>9789865515065</v>
      </c>
      <c r="H2915" s="69"/>
      <c r="I2915" s="152">
        <v>370</v>
      </c>
      <c r="J2915" s="175"/>
      <c r="K2915" s="2">
        <f t="shared" ref="K2915:K2978" si="126">I2915*J2915</f>
        <v>0</v>
      </c>
      <c r="L2915" s="175"/>
      <c r="M2915" s="17">
        <f t="shared" si="125"/>
        <v>0</v>
      </c>
      <c r="N2915" s="175"/>
    </row>
    <row r="2916" spans="1:14" ht="51">
      <c r="A2916" s="72" t="s">
        <v>6228</v>
      </c>
      <c r="B2916" s="142" t="s">
        <v>6357</v>
      </c>
      <c r="C2916" s="78" t="s">
        <v>6434</v>
      </c>
      <c r="D2916" s="74"/>
      <c r="E2916" s="79" t="s">
        <v>6419</v>
      </c>
      <c r="F2916" s="34" t="s">
        <v>6267</v>
      </c>
      <c r="G2916" s="269">
        <v>9789869672665</v>
      </c>
      <c r="H2916" s="69"/>
      <c r="I2916" s="152">
        <v>330</v>
      </c>
      <c r="J2916" s="175"/>
      <c r="K2916" s="2">
        <f t="shared" si="126"/>
        <v>0</v>
      </c>
      <c r="L2916" s="175"/>
      <c r="M2916" s="17">
        <f t="shared" si="125"/>
        <v>0</v>
      </c>
      <c r="N2916" s="175"/>
    </row>
    <row r="2917" spans="1:14" ht="51">
      <c r="A2917" s="72" t="s">
        <v>6228</v>
      </c>
      <c r="B2917" s="142" t="s">
        <v>6357</v>
      </c>
      <c r="C2917" s="78" t="s">
        <v>6435</v>
      </c>
      <c r="D2917" s="74"/>
      <c r="E2917" s="79" t="s">
        <v>6400</v>
      </c>
      <c r="F2917" s="34" t="s">
        <v>6267</v>
      </c>
      <c r="G2917" s="269">
        <v>9789866152610</v>
      </c>
      <c r="H2917" s="69"/>
      <c r="I2917" s="152">
        <v>280</v>
      </c>
      <c r="J2917" s="175"/>
      <c r="K2917" s="2">
        <f t="shared" si="126"/>
        <v>0</v>
      </c>
      <c r="L2917" s="175"/>
      <c r="M2917" s="17">
        <f t="shared" si="125"/>
        <v>0</v>
      </c>
      <c r="N2917" s="175"/>
    </row>
    <row r="2918" spans="1:14" ht="68">
      <c r="A2918" s="72" t="s">
        <v>6228</v>
      </c>
      <c r="B2918" s="142" t="s">
        <v>6357</v>
      </c>
      <c r="C2918" s="78" t="s">
        <v>6436</v>
      </c>
      <c r="D2918" s="74"/>
      <c r="E2918" s="79" t="s">
        <v>6320</v>
      </c>
      <c r="F2918" s="34" t="s">
        <v>6267</v>
      </c>
      <c r="G2918" s="269">
        <v>9786263103450</v>
      </c>
      <c r="H2918" s="69"/>
      <c r="I2918" s="152">
        <v>499</v>
      </c>
      <c r="J2918" s="175"/>
      <c r="K2918" s="2">
        <f t="shared" si="126"/>
        <v>0</v>
      </c>
      <c r="L2918" s="175"/>
      <c r="M2918" s="17">
        <f t="shared" si="125"/>
        <v>0</v>
      </c>
      <c r="N2918" s="175"/>
    </row>
    <row r="2919" spans="1:14" ht="51">
      <c r="A2919" s="72" t="s">
        <v>6228</v>
      </c>
      <c r="B2919" s="142" t="s">
        <v>6357</v>
      </c>
      <c r="C2919" s="78" t="s">
        <v>6437</v>
      </c>
      <c r="D2919" s="74"/>
      <c r="E2919" s="79" t="s">
        <v>6307</v>
      </c>
      <c r="F2919" s="34" t="s">
        <v>6267</v>
      </c>
      <c r="G2919" s="269">
        <v>9789864790784</v>
      </c>
      <c r="H2919" s="69"/>
      <c r="I2919" s="152">
        <v>450</v>
      </c>
      <c r="J2919" s="175"/>
      <c r="K2919" s="2">
        <f t="shared" si="126"/>
        <v>0</v>
      </c>
      <c r="L2919" s="175"/>
      <c r="M2919" s="17">
        <f t="shared" si="125"/>
        <v>0</v>
      </c>
      <c r="N2919" s="175"/>
    </row>
    <row r="2920" spans="1:14" ht="51">
      <c r="A2920" s="72" t="s">
        <v>6228</v>
      </c>
      <c r="B2920" s="142" t="s">
        <v>6357</v>
      </c>
      <c r="C2920" s="78" t="s">
        <v>6438</v>
      </c>
      <c r="D2920" s="74"/>
      <c r="E2920" s="79" t="s">
        <v>6428</v>
      </c>
      <c r="F2920" s="34" t="s">
        <v>6267</v>
      </c>
      <c r="G2920" s="269">
        <v>9789571374093</v>
      </c>
      <c r="H2920" s="69"/>
      <c r="I2920" s="152">
        <v>420</v>
      </c>
      <c r="J2920" s="175"/>
      <c r="K2920" s="2">
        <f t="shared" si="126"/>
        <v>0</v>
      </c>
      <c r="L2920" s="175"/>
      <c r="M2920" s="17">
        <f t="shared" si="125"/>
        <v>0</v>
      </c>
      <c r="N2920" s="175"/>
    </row>
    <row r="2921" spans="1:14" ht="51">
      <c r="A2921" s="72" t="s">
        <v>6228</v>
      </c>
      <c r="B2921" s="142" t="s">
        <v>6357</v>
      </c>
      <c r="C2921" s="78" t="s">
        <v>6439</v>
      </c>
      <c r="D2921" s="74"/>
      <c r="E2921" s="79" t="s">
        <v>6333</v>
      </c>
      <c r="F2921" s="34" t="s">
        <v>6267</v>
      </c>
      <c r="G2921" s="269">
        <v>9789869851350</v>
      </c>
      <c r="H2921" s="69"/>
      <c r="I2921" s="152">
        <v>399</v>
      </c>
      <c r="J2921" s="175"/>
      <c r="K2921" s="2">
        <f t="shared" si="126"/>
        <v>0</v>
      </c>
      <c r="L2921" s="175"/>
      <c r="M2921" s="17">
        <f t="shared" si="125"/>
        <v>0</v>
      </c>
      <c r="N2921" s="175"/>
    </row>
    <row r="2922" spans="1:14" ht="51">
      <c r="A2922" s="72" t="s">
        <v>6228</v>
      </c>
      <c r="B2922" s="142" t="s">
        <v>6357</v>
      </c>
      <c r="C2922" s="78" t="s">
        <v>6440</v>
      </c>
      <c r="D2922" s="74"/>
      <c r="E2922" s="79" t="s">
        <v>5683</v>
      </c>
      <c r="F2922" s="34" t="s">
        <v>6267</v>
      </c>
      <c r="G2922" s="269">
        <v>9789863598435</v>
      </c>
      <c r="H2922" s="69"/>
      <c r="I2922" s="152">
        <v>420</v>
      </c>
      <c r="J2922" s="175"/>
      <c r="K2922" s="2">
        <f t="shared" si="126"/>
        <v>0</v>
      </c>
      <c r="L2922" s="175"/>
      <c r="M2922" s="17">
        <f t="shared" si="125"/>
        <v>0</v>
      </c>
      <c r="N2922" s="175"/>
    </row>
    <row r="2923" spans="1:14" ht="51">
      <c r="A2923" s="72" t="s">
        <v>6228</v>
      </c>
      <c r="B2923" s="142" t="s">
        <v>6357</v>
      </c>
      <c r="C2923" s="78" t="s">
        <v>6441</v>
      </c>
      <c r="D2923" s="74"/>
      <c r="E2923" s="79" t="s">
        <v>6246</v>
      </c>
      <c r="F2923" s="34" t="s">
        <v>6267</v>
      </c>
      <c r="G2923" s="269">
        <v>9789869847605</v>
      </c>
      <c r="H2923" s="69"/>
      <c r="I2923" s="152">
        <v>300</v>
      </c>
      <c r="J2923" s="175"/>
      <c r="K2923" s="2">
        <f t="shared" si="126"/>
        <v>0</v>
      </c>
      <c r="L2923" s="175"/>
      <c r="M2923" s="17">
        <f t="shared" si="125"/>
        <v>0</v>
      </c>
      <c r="N2923" s="175"/>
    </row>
    <row r="2924" spans="1:14" ht="51">
      <c r="A2924" s="72" t="s">
        <v>6228</v>
      </c>
      <c r="B2924" s="142" t="s">
        <v>6357</v>
      </c>
      <c r="C2924" s="78" t="s">
        <v>6442</v>
      </c>
      <c r="D2924" s="74"/>
      <c r="E2924" s="79" t="s">
        <v>6307</v>
      </c>
      <c r="F2924" s="34" t="s">
        <v>6267</v>
      </c>
      <c r="G2924" s="269">
        <v>9789864798414</v>
      </c>
      <c r="H2924" s="69"/>
      <c r="I2924" s="152">
        <v>350</v>
      </c>
      <c r="J2924" s="175"/>
      <c r="K2924" s="2">
        <f t="shared" si="126"/>
        <v>0</v>
      </c>
      <c r="L2924" s="175"/>
      <c r="M2924" s="17">
        <f t="shared" si="125"/>
        <v>0</v>
      </c>
      <c r="N2924" s="175"/>
    </row>
    <row r="2925" spans="1:14" ht="85">
      <c r="A2925" s="72" t="s">
        <v>6228</v>
      </c>
      <c r="B2925" s="142" t="s">
        <v>6357</v>
      </c>
      <c r="C2925" s="78" t="s">
        <v>6443</v>
      </c>
      <c r="D2925" s="74"/>
      <c r="E2925" s="79" t="s">
        <v>6402</v>
      </c>
      <c r="F2925" s="34" t="s">
        <v>6267</v>
      </c>
      <c r="G2925" s="269">
        <v>9789869799829</v>
      </c>
      <c r="H2925" s="69"/>
      <c r="I2925" s="152">
        <v>450</v>
      </c>
      <c r="J2925" s="175"/>
      <c r="K2925" s="2">
        <f>I2925*J2925</f>
        <v>0</v>
      </c>
      <c r="L2925" s="175"/>
      <c r="M2925" s="17">
        <f t="shared" si="125"/>
        <v>0</v>
      </c>
      <c r="N2925" s="175"/>
    </row>
    <row r="2926" spans="1:14" ht="68">
      <c r="A2926" s="72" t="s">
        <v>6228</v>
      </c>
      <c r="B2926" s="142" t="s">
        <v>6357</v>
      </c>
      <c r="C2926" s="78" t="s">
        <v>6444</v>
      </c>
      <c r="D2926" s="74"/>
      <c r="E2926" s="79" t="s">
        <v>5356</v>
      </c>
      <c r="F2926" s="34" t="s">
        <v>6267</v>
      </c>
      <c r="G2926" s="269">
        <v>9789571372372</v>
      </c>
      <c r="H2926" s="69"/>
      <c r="I2926" s="152">
        <v>360</v>
      </c>
      <c r="J2926" s="175"/>
      <c r="K2926" s="2">
        <f t="shared" si="126"/>
        <v>0</v>
      </c>
      <c r="L2926" s="175"/>
      <c r="M2926" s="17">
        <f t="shared" si="125"/>
        <v>0</v>
      </c>
      <c r="N2926" s="175"/>
    </row>
    <row r="2927" spans="1:14" ht="51">
      <c r="A2927" s="72" t="s">
        <v>6228</v>
      </c>
      <c r="B2927" s="142" t="s">
        <v>6357</v>
      </c>
      <c r="C2927" s="78" t="s">
        <v>6445</v>
      </c>
      <c r="D2927" s="74"/>
      <c r="E2927" s="79" t="s">
        <v>4882</v>
      </c>
      <c r="F2927" s="34" t="s">
        <v>6267</v>
      </c>
      <c r="G2927" s="269">
        <v>9789865251338</v>
      </c>
      <c r="H2927" s="69"/>
      <c r="I2927" s="152">
        <v>380</v>
      </c>
      <c r="J2927" s="175"/>
      <c r="K2927" s="2">
        <f t="shared" si="126"/>
        <v>0</v>
      </c>
      <c r="L2927" s="175"/>
      <c r="M2927" s="17">
        <f t="shared" si="125"/>
        <v>0</v>
      </c>
      <c r="N2927" s="175"/>
    </row>
    <row r="2928" spans="1:14" ht="51">
      <c r="A2928" s="72" t="s">
        <v>6228</v>
      </c>
      <c r="B2928" s="142" t="s">
        <v>6357</v>
      </c>
      <c r="C2928" s="78" t="s">
        <v>6446</v>
      </c>
      <c r="D2928" s="74"/>
      <c r="E2928" s="79" t="s">
        <v>6293</v>
      </c>
      <c r="F2928" s="34" t="s">
        <v>6267</v>
      </c>
      <c r="G2928" s="269">
        <v>9789865509279</v>
      </c>
      <c r="H2928" s="69"/>
      <c r="I2928" s="152">
        <v>450</v>
      </c>
      <c r="J2928" s="175"/>
      <c r="K2928" s="2">
        <f t="shared" si="126"/>
        <v>0</v>
      </c>
      <c r="L2928" s="175"/>
      <c r="M2928" s="17">
        <f t="shared" si="125"/>
        <v>0</v>
      </c>
      <c r="N2928" s="175"/>
    </row>
    <row r="2929" spans="1:14" ht="51">
      <c r="A2929" s="72" t="s">
        <v>6228</v>
      </c>
      <c r="B2929" s="142" t="s">
        <v>6357</v>
      </c>
      <c r="C2929" s="78" t="s">
        <v>6447</v>
      </c>
      <c r="D2929" s="74"/>
      <c r="E2929" s="79" t="s">
        <v>6448</v>
      </c>
      <c r="F2929" s="34" t="s">
        <v>6267</v>
      </c>
      <c r="G2929" s="269">
        <v>9786269682812</v>
      </c>
      <c r="H2929" s="69"/>
      <c r="I2929" s="152">
        <v>500</v>
      </c>
      <c r="J2929" s="175"/>
      <c r="K2929" s="2">
        <f t="shared" si="126"/>
        <v>0</v>
      </c>
      <c r="L2929" s="175"/>
      <c r="M2929" s="17">
        <f t="shared" si="125"/>
        <v>0</v>
      </c>
      <c r="N2929" s="175"/>
    </row>
    <row r="2930" spans="1:14" ht="51">
      <c r="A2930" s="72" t="s">
        <v>6228</v>
      </c>
      <c r="B2930" s="142" t="s">
        <v>6357</v>
      </c>
      <c r="C2930" s="78" t="s">
        <v>6449</v>
      </c>
      <c r="D2930" s="74"/>
      <c r="E2930" s="79" t="s">
        <v>6450</v>
      </c>
      <c r="F2930" s="34" t="s">
        <v>6267</v>
      </c>
      <c r="G2930" s="269">
        <v>9789578567443</v>
      </c>
      <c r="H2930" s="69"/>
      <c r="I2930" s="152">
        <v>380</v>
      </c>
      <c r="J2930" s="175"/>
      <c r="K2930" s="2">
        <f t="shared" si="126"/>
        <v>0</v>
      </c>
      <c r="L2930" s="175"/>
      <c r="M2930" s="17">
        <f t="shared" si="125"/>
        <v>0</v>
      </c>
      <c r="N2930" s="175"/>
    </row>
    <row r="2931" spans="1:14" ht="51">
      <c r="A2931" s="72" t="s">
        <v>6228</v>
      </c>
      <c r="B2931" s="142" t="s">
        <v>6357</v>
      </c>
      <c r="C2931" s="78" t="s">
        <v>6451</v>
      </c>
      <c r="D2931" s="74"/>
      <c r="E2931" s="79" t="s">
        <v>6452</v>
      </c>
      <c r="F2931" s="34" t="s">
        <v>6267</v>
      </c>
      <c r="G2931" s="269">
        <v>9789864930845</v>
      </c>
      <c r="H2931" s="69"/>
      <c r="I2931" s="152">
        <v>360</v>
      </c>
      <c r="J2931" s="175"/>
      <c r="K2931" s="2">
        <f t="shared" si="126"/>
        <v>0</v>
      </c>
      <c r="L2931" s="175"/>
      <c r="M2931" s="17">
        <f t="shared" si="125"/>
        <v>0</v>
      </c>
      <c r="N2931" s="175"/>
    </row>
    <row r="2932" spans="1:14" ht="51">
      <c r="A2932" s="72" t="s">
        <v>6228</v>
      </c>
      <c r="B2932" s="142" t="s">
        <v>6357</v>
      </c>
      <c r="C2932" s="78" t="s">
        <v>6453</v>
      </c>
      <c r="D2932" s="74"/>
      <c r="E2932" s="79" t="s">
        <v>5412</v>
      </c>
      <c r="F2932" s="34" t="s">
        <v>6454</v>
      </c>
      <c r="G2932" s="269">
        <v>9789869953214</v>
      </c>
      <c r="H2932" s="69"/>
      <c r="I2932" s="152">
        <v>380</v>
      </c>
      <c r="J2932" s="175"/>
      <c r="K2932" s="2">
        <f t="shared" si="126"/>
        <v>0</v>
      </c>
      <c r="L2932" s="175"/>
      <c r="M2932" s="17">
        <f t="shared" si="125"/>
        <v>0</v>
      </c>
      <c r="N2932" s="175"/>
    </row>
    <row r="2933" spans="1:14" ht="51">
      <c r="A2933" s="72" t="s">
        <v>6228</v>
      </c>
      <c r="B2933" s="142" t="s">
        <v>6357</v>
      </c>
      <c r="C2933" s="78" t="s">
        <v>6455</v>
      </c>
      <c r="D2933" s="74"/>
      <c r="E2933" s="79" t="s">
        <v>6307</v>
      </c>
      <c r="F2933" s="34" t="s">
        <v>6454</v>
      </c>
      <c r="G2933" s="269">
        <v>9789864797790</v>
      </c>
      <c r="H2933" s="69"/>
      <c r="I2933" s="152">
        <v>500</v>
      </c>
      <c r="J2933" s="175"/>
      <c r="K2933" s="2">
        <f t="shared" si="126"/>
        <v>0</v>
      </c>
      <c r="L2933" s="175"/>
      <c r="M2933" s="17">
        <f t="shared" si="125"/>
        <v>0</v>
      </c>
      <c r="N2933" s="175"/>
    </row>
    <row r="2934" spans="1:14" ht="51">
      <c r="A2934" s="72" t="s">
        <v>6228</v>
      </c>
      <c r="B2934" s="142" t="s">
        <v>6357</v>
      </c>
      <c r="C2934" s="78" t="s">
        <v>6456</v>
      </c>
      <c r="D2934" s="74"/>
      <c r="E2934" s="79" t="s">
        <v>6457</v>
      </c>
      <c r="F2934" s="34" t="s">
        <v>6454</v>
      </c>
      <c r="G2934" s="269">
        <v>9789869746090</v>
      </c>
      <c r="H2934" s="69"/>
      <c r="I2934" s="152">
        <v>260</v>
      </c>
      <c r="J2934" s="175"/>
      <c r="K2934" s="2">
        <f t="shared" si="126"/>
        <v>0</v>
      </c>
      <c r="L2934" s="175"/>
      <c r="M2934" s="17">
        <f t="shared" si="125"/>
        <v>0</v>
      </c>
      <c r="N2934" s="175"/>
    </row>
    <row r="2935" spans="1:14" ht="51">
      <c r="A2935" s="72" t="s">
        <v>6228</v>
      </c>
      <c r="B2935" s="142" t="s">
        <v>6357</v>
      </c>
      <c r="C2935" s="78" t="s">
        <v>6458</v>
      </c>
      <c r="D2935" s="74"/>
      <c r="E2935" s="79" t="s">
        <v>6430</v>
      </c>
      <c r="F2935" s="34" t="s">
        <v>6454</v>
      </c>
      <c r="G2935" s="269">
        <v>9789863570233</v>
      </c>
      <c r="H2935" s="69"/>
      <c r="I2935" s="152">
        <v>240</v>
      </c>
      <c r="J2935" s="175"/>
      <c r="K2935" s="2">
        <f t="shared" si="126"/>
        <v>0</v>
      </c>
      <c r="L2935" s="175"/>
      <c r="M2935" s="17">
        <f t="shared" si="125"/>
        <v>0</v>
      </c>
      <c r="N2935" s="175"/>
    </row>
    <row r="2936" spans="1:14" ht="51">
      <c r="A2936" s="72" t="s">
        <v>6228</v>
      </c>
      <c r="B2936" s="142" t="s">
        <v>6357</v>
      </c>
      <c r="C2936" s="78" t="s">
        <v>6459</v>
      </c>
      <c r="D2936" s="74"/>
      <c r="E2936" s="79" t="s">
        <v>6320</v>
      </c>
      <c r="F2936" s="34" t="s">
        <v>6454</v>
      </c>
      <c r="G2936" s="269">
        <v>9786263103269</v>
      </c>
      <c r="H2936" s="69"/>
      <c r="I2936" s="152">
        <v>480</v>
      </c>
      <c r="J2936" s="175"/>
      <c r="K2936" s="2">
        <f t="shared" si="126"/>
        <v>0</v>
      </c>
      <c r="L2936" s="175"/>
      <c r="M2936" s="17">
        <f t="shared" si="125"/>
        <v>0</v>
      </c>
      <c r="N2936" s="175"/>
    </row>
    <row r="2937" spans="1:14" ht="51">
      <c r="A2937" s="72" t="s">
        <v>6228</v>
      </c>
      <c r="B2937" s="142" t="s">
        <v>6357</v>
      </c>
      <c r="C2937" s="78" t="s">
        <v>6460</v>
      </c>
      <c r="D2937" s="74"/>
      <c r="E2937" s="79" t="s">
        <v>6461</v>
      </c>
      <c r="F2937" s="34" t="s">
        <v>6454</v>
      </c>
      <c r="G2937" s="269">
        <v>9789570532883</v>
      </c>
      <c r="H2937" s="69"/>
      <c r="I2937" s="152">
        <v>570</v>
      </c>
      <c r="J2937" s="175"/>
      <c r="K2937" s="2">
        <f t="shared" si="126"/>
        <v>0</v>
      </c>
      <c r="L2937" s="175"/>
      <c r="M2937" s="17">
        <f t="shared" si="125"/>
        <v>0</v>
      </c>
      <c r="N2937" s="175"/>
    </row>
    <row r="2938" spans="1:14" ht="51">
      <c r="A2938" s="72" t="s">
        <v>6228</v>
      </c>
      <c r="B2938" s="142" t="s">
        <v>6357</v>
      </c>
      <c r="C2938" s="78" t="s">
        <v>6462</v>
      </c>
      <c r="D2938" s="74"/>
      <c r="E2938" s="79" t="s">
        <v>6320</v>
      </c>
      <c r="F2938" s="34" t="s">
        <v>6454</v>
      </c>
      <c r="G2938" s="269">
        <v>9789863448044</v>
      </c>
      <c r="H2938" s="69"/>
      <c r="I2938" s="152">
        <v>299</v>
      </c>
      <c r="J2938" s="175"/>
      <c r="K2938" s="2">
        <f t="shared" si="126"/>
        <v>0</v>
      </c>
      <c r="L2938" s="175"/>
      <c r="M2938" s="17">
        <f t="shared" si="125"/>
        <v>0</v>
      </c>
      <c r="N2938" s="175"/>
    </row>
    <row r="2939" spans="1:14" ht="51">
      <c r="A2939" s="72" t="s">
        <v>6228</v>
      </c>
      <c r="B2939" s="142" t="s">
        <v>6357</v>
      </c>
      <c r="C2939" s="78" t="s">
        <v>6463</v>
      </c>
      <c r="D2939" s="74"/>
      <c r="E2939" s="79" t="s">
        <v>6249</v>
      </c>
      <c r="F2939" s="34" t="s">
        <v>6289</v>
      </c>
      <c r="G2939" s="269">
        <v>9786263180680</v>
      </c>
      <c r="H2939" s="69"/>
      <c r="I2939" s="152">
        <v>550</v>
      </c>
      <c r="J2939" s="175"/>
      <c r="K2939" s="2">
        <f t="shared" si="126"/>
        <v>0</v>
      </c>
      <c r="L2939" s="175"/>
      <c r="M2939" s="17">
        <f t="shared" si="125"/>
        <v>0</v>
      </c>
      <c r="N2939" s="175"/>
    </row>
    <row r="2940" spans="1:14" ht="51">
      <c r="A2940" s="72" t="s">
        <v>6228</v>
      </c>
      <c r="B2940" s="142" t="s">
        <v>6357</v>
      </c>
      <c r="C2940" s="78" t="s">
        <v>6464</v>
      </c>
      <c r="D2940" s="74"/>
      <c r="E2940" s="79" t="s">
        <v>6465</v>
      </c>
      <c r="F2940" s="34" t="s">
        <v>6289</v>
      </c>
      <c r="G2940" s="269">
        <v>9789865727505</v>
      </c>
      <c r="H2940" s="69"/>
      <c r="I2940" s="152">
        <v>400</v>
      </c>
      <c r="J2940" s="175"/>
      <c r="K2940" s="2">
        <f t="shared" si="126"/>
        <v>0</v>
      </c>
      <c r="L2940" s="175"/>
      <c r="M2940" s="17">
        <f t="shared" si="125"/>
        <v>0</v>
      </c>
      <c r="N2940" s="175"/>
    </row>
    <row r="2941" spans="1:14" ht="51">
      <c r="A2941" s="72" t="s">
        <v>6228</v>
      </c>
      <c r="B2941" s="142" t="s">
        <v>6357</v>
      </c>
      <c r="C2941" s="78" t="s">
        <v>6466</v>
      </c>
      <c r="D2941" s="74"/>
      <c r="E2941" s="79" t="s">
        <v>5683</v>
      </c>
      <c r="F2941" s="34" t="s">
        <v>6289</v>
      </c>
      <c r="G2941" s="269">
        <v>9789863598343</v>
      </c>
      <c r="H2941" s="69"/>
      <c r="I2941" s="152">
        <v>360</v>
      </c>
      <c r="J2941" s="175"/>
      <c r="K2941" s="2">
        <f t="shared" si="126"/>
        <v>0</v>
      </c>
      <c r="L2941" s="175"/>
      <c r="M2941" s="17">
        <f t="shared" si="125"/>
        <v>0</v>
      </c>
      <c r="N2941" s="175"/>
    </row>
    <row r="2942" spans="1:14" ht="51">
      <c r="A2942" s="72" t="s">
        <v>6228</v>
      </c>
      <c r="B2942" s="142" t="s">
        <v>6357</v>
      </c>
      <c r="C2942" s="78" t="s">
        <v>6467</v>
      </c>
      <c r="D2942" s="74"/>
      <c r="E2942" s="79" t="s">
        <v>6468</v>
      </c>
      <c r="F2942" s="34" t="s">
        <v>6289</v>
      </c>
      <c r="G2942" s="269">
        <v>9789864612765</v>
      </c>
      <c r="H2942" s="69"/>
      <c r="I2942" s="152">
        <v>250</v>
      </c>
      <c r="J2942" s="175"/>
      <c r="K2942" s="2">
        <f t="shared" si="126"/>
        <v>0</v>
      </c>
      <c r="L2942" s="175"/>
      <c r="M2942" s="17">
        <f t="shared" si="125"/>
        <v>0</v>
      </c>
      <c r="N2942" s="175"/>
    </row>
    <row r="2943" spans="1:14" ht="51">
      <c r="A2943" s="72" t="s">
        <v>6228</v>
      </c>
      <c r="B2943" s="142" t="s">
        <v>6357</v>
      </c>
      <c r="C2943" s="78" t="s">
        <v>6469</v>
      </c>
      <c r="D2943" s="74"/>
      <c r="E2943" s="79" t="s">
        <v>5683</v>
      </c>
      <c r="F2943" s="34" t="s">
        <v>6289</v>
      </c>
      <c r="G2943" s="269">
        <v>9789863593232</v>
      </c>
      <c r="H2943" s="69"/>
      <c r="I2943" s="152">
        <v>179</v>
      </c>
      <c r="J2943" s="175"/>
      <c r="K2943" s="2">
        <f t="shared" si="126"/>
        <v>0</v>
      </c>
      <c r="L2943" s="175"/>
      <c r="M2943" s="17">
        <f t="shared" si="125"/>
        <v>0</v>
      </c>
      <c r="N2943" s="175"/>
    </row>
    <row r="2944" spans="1:14" ht="51">
      <c r="A2944" s="72" t="s">
        <v>6228</v>
      </c>
      <c r="B2944" s="142" t="s">
        <v>6357</v>
      </c>
      <c r="C2944" s="78" t="s">
        <v>6470</v>
      </c>
      <c r="D2944" s="74"/>
      <c r="E2944" s="79" t="s">
        <v>6338</v>
      </c>
      <c r="F2944" s="34" t="s">
        <v>6291</v>
      </c>
      <c r="G2944" s="269">
        <v>9789862352717</v>
      </c>
      <c r="H2944" s="69"/>
      <c r="I2944" s="152">
        <v>380</v>
      </c>
      <c r="J2944" s="175"/>
      <c r="K2944" s="2">
        <f t="shared" si="126"/>
        <v>0</v>
      </c>
      <c r="L2944" s="175"/>
      <c r="M2944" s="17">
        <f t="shared" si="125"/>
        <v>0</v>
      </c>
      <c r="N2944" s="175"/>
    </row>
    <row r="2945" spans="1:14" ht="51">
      <c r="A2945" s="72" t="s">
        <v>6228</v>
      </c>
      <c r="B2945" s="142" t="s">
        <v>6357</v>
      </c>
      <c r="C2945" s="78" t="s">
        <v>4754</v>
      </c>
      <c r="D2945" s="74"/>
      <c r="E2945" s="79" t="s">
        <v>6309</v>
      </c>
      <c r="F2945" s="34" t="s">
        <v>6291</v>
      </c>
      <c r="G2945" s="269">
        <v>9789576584206</v>
      </c>
      <c r="H2945" s="69"/>
      <c r="I2945" s="152">
        <v>520</v>
      </c>
      <c r="J2945" s="175"/>
      <c r="K2945" s="2">
        <f t="shared" si="126"/>
        <v>0</v>
      </c>
      <c r="L2945" s="175"/>
      <c r="M2945" s="17">
        <f t="shared" si="125"/>
        <v>0</v>
      </c>
      <c r="N2945" s="175"/>
    </row>
    <row r="2946" spans="1:14" ht="51">
      <c r="A2946" s="72" t="s">
        <v>6228</v>
      </c>
      <c r="B2946" s="142" t="s">
        <v>6357</v>
      </c>
      <c r="C2946" s="78" t="s">
        <v>6471</v>
      </c>
      <c r="D2946" s="74"/>
      <c r="E2946" s="79" t="s">
        <v>6472</v>
      </c>
      <c r="F2946" s="34" t="s">
        <v>6291</v>
      </c>
      <c r="G2946" s="269">
        <v>9789865470296</v>
      </c>
      <c r="H2946" s="69"/>
      <c r="I2946" s="152">
        <v>400</v>
      </c>
      <c r="J2946" s="175"/>
      <c r="K2946" s="2">
        <f t="shared" si="126"/>
        <v>0</v>
      </c>
      <c r="L2946" s="175"/>
      <c r="M2946" s="17">
        <f t="shared" si="125"/>
        <v>0</v>
      </c>
      <c r="N2946" s="175"/>
    </row>
    <row r="2947" spans="1:14" ht="51">
      <c r="A2947" s="72" t="s">
        <v>6228</v>
      </c>
      <c r="B2947" s="142" t="s">
        <v>6357</v>
      </c>
      <c r="C2947" s="78" t="s">
        <v>6473</v>
      </c>
      <c r="D2947" s="74"/>
      <c r="E2947" s="79" t="s">
        <v>6474</v>
      </c>
      <c r="F2947" s="34" t="s">
        <v>6291</v>
      </c>
      <c r="G2947" s="269">
        <v>9789865552619</v>
      </c>
      <c r="H2947" s="69"/>
      <c r="I2947" s="152">
        <v>294</v>
      </c>
      <c r="J2947" s="175"/>
      <c r="K2947" s="2">
        <f t="shared" si="126"/>
        <v>0</v>
      </c>
      <c r="L2947" s="175"/>
      <c r="M2947" s="17">
        <f t="shared" si="125"/>
        <v>0</v>
      </c>
      <c r="N2947" s="175"/>
    </row>
    <row r="2948" spans="1:14" ht="51">
      <c r="A2948" s="72" t="s">
        <v>6228</v>
      </c>
      <c r="B2948" s="142" t="s">
        <v>6357</v>
      </c>
      <c r="C2948" s="78" t="s">
        <v>6475</v>
      </c>
      <c r="D2948" s="74"/>
      <c r="E2948" s="79" t="s">
        <v>6476</v>
      </c>
      <c r="F2948" s="34" t="s">
        <v>6291</v>
      </c>
      <c r="G2948" s="269">
        <v>9789869295499</v>
      </c>
      <c r="H2948" s="69"/>
      <c r="I2948" s="152">
        <v>380</v>
      </c>
      <c r="J2948" s="175"/>
      <c r="K2948" s="2">
        <f t="shared" si="126"/>
        <v>0</v>
      </c>
      <c r="L2948" s="175"/>
      <c r="M2948" s="17">
        <f t="shared" si="125"/>
        <v>0</v>
      </c>
      <c r="N2948" s="175"/>
    </row>
    <row r="2949" spans="1:14" ht="51">
      <c r="A2949" s="72" t="s">
        <v>6228</v>
      </c>
      <c r="B2949" s="142" t="s">
        <v>6357</v>
      </c>
      <c r="C2949" s="78" t="s">
        <v>6477</v>
      </c>
      <c r="D2949" s="74"/>
      <c r="E2949" s="79" t="s">
        <v>6478</v>
      </c>
      <c r="F2949" s="34" t="s">
        <v>6291</v>
      </c>
      <c r="G2949" s="269">
        <v>9789868673564</v>
      </c>
      <c r="H2949" s="69"/>
      <c r="I2949" s="152">
        <v>370</v>
      </c>
      <c r="J2949" s="175"/>
      <c r="K2949" s="2">
        <f t="shared" si="126"/>
        <v>0</v>
      </c>
      <c r="L2949" s="175"/>
      <c r="M2949" s="17">
        <f t="shared" si="125"/>
        <v>0</v>
      </c>
      <c r="N2949" s="175"/>
    </row>
    <row r="2950" spans="1:14" ht="51">
      <c r="A2950" s="72" t="s">
        <v>6228</v>
      </c>
      <c r="B2950" s="141" t="s">
        <v>6479</v>
      </c>
      <c r="C2950" s="80" t="s">
        <v>6480</v>
      </c>
      <c r="D2950" s="74"/>
      <c r="E2950" s="81" t="s">
        <v>4857</v>
      </c>
      <c r="F2950" s="34" t="s">
        <v>6231</v>
      </c>
      <c r="G2950" s="269">
        <v>9789861898650</v>
      </c>
      <c r="H2950" s="69"/>
      <c r="I2950" s="153">
        <v>260</v>
      </c>
      <c r="J2950" s="175"/>
      <c r="K2950" s="2">
        <f t="shared" si="126"/>
        <v>0</v>
      </c>
      <c r="L2950" s="175"/>
      <c r="M2950" s="17">
        <f t="shared" si="125"/>
        <v>0</v>
      </c>
      <c r="N2950" s="175"/>
    </row>
    <row r="2951" spans="1:14" ht="51">
      <c r="A2951" s="72" t="s">
        <v>6228</v>
      </c>
      <c r="B2951" s="141" t="s">
        <v>6479</v>
      </c>
      <c r="C2951" s="80" t="s">
        <v>6481</v>
      </c>
      <c r="D2951" s="74"/>
      <c r="E2951" s="81" t="s">
        <v>4857</v>
      </c>
      <c r="F2951" s="34" t="s">
        <v>6231</v>
      </c>
      <c r="G2951" s="269">
        <v>9789861895536</v>
      </c>
      <c r="H2951" s="69"/>
      <c r="I2951" s="153">
        <v>280</v>
      </c>
      <c r="J2951" s="175"/>
      <c r="K2951" s="2">
        <f t="shared" si="126"/>
        <v>0</v>
      </c>
      <c r="L2951" s="175"/>
      <c r="M2951" s="17">
        <f t="shared" si="125"/>
        <v>0</v>
      </c>
      <c r="N2951" s="175"/>
    </row>
    <row r="2952" spans="1:14" ht="51">
      <c r="A2952" s="72" t="s">
        <v>6228</v>
      </c>
      <c r="B2952" s="141" t="s">
        <v>6479</v>
      </c>
      <c r="C2952" s="80" t="s">
        <v>6482</v>
      </c>
      <c r="D2952" s="74"/>
      <c r="E2952" s="81" t="s">
        <v>4857</v>
      </c>
      <c r="F2952" s="34" t="s">
        <v>6231</v>
      </c>
      <c r="G2952" s="269">
        <v>9789865576004</v>
      </c>
      <c r="H2952" s="69"/>
      <c r="I2952" s="153">
        <v>300</v>
      </c>
      <c r="J2952" s="175"/>
      <c r="K2952" s="2">
        <f t="shared" si="126"/>
        <v>0</v>
      </c>
      <c r="L2952" s="175"/>
      <c r="M2952" s="17">
        <f t="shared" si="125"/>
        <v>0</v>
      </c>
      <c r="N2952" s="175"/>
    </row>
    <row r="2953" spans="1:14" ht="51">
      <c r="A2953" s="72" t="s">
        <v>6228</v>
      </c>
      <c r="B2953" s="141" t="s">
        <v>6479</v>
      </c>
      <c r="C2953" s="80" t="s">
        <v>5358</v>
      </c>
      <c r="D2953" s="74"/>
      <c r="E2953" s="81" t="s">
        <v>4857</v>
      </c>
      <c r="F2953" s="34" t="s">
        <v>6231</v>
      </c>
      <c r="G2953" s="269">
        <v>9789861898537</v>
      </c>
      <c r="H2953" s="69"/>
      <c r="I2953" s="153">
        <v>280</v>
      </c>
      <c r="J2953" s="175"/>
      <c r="K2953" s="2">
        <f t="shared" si="126"/>
        <v>0</v>
      </c>
      <c r="L2953" s="175"/>
      <c r="M2953" s="17">
        <f t="shared" si="125"/>
        <v>0</v>
      </c>
      <c r="N2953" s="175"/>
    </row>
    <row r="2954" spans="1:14" ht="51">
      <c r="A2954" s="72" t="s">
        <v>6228</v>
      </c>
      <c r="B2954" s="141" t="s">
        <v>6479</v>
      </c>
      <c r="C2954" s="80" t="s">
        <v>6483</v>
      </c>
      <c r="D2954" s="74"/>
      <c r="E2954" s="81" t="s">
        <v>4857</v>
      </c>
      <c r="F2954" s="34" t="s">
        <v>6231</v>
      </c>
      <c r="G2954" s="269">
        <v>9789861898452</v>
      </c>
      <c r="H2954" s="69"/>
      <c r="I2954" s="153">
        <v>499</v>
      </c>
      <c r="J2954" s="175"/>
      <c r="K2954" s="2">
        <f t="shared" si="126"/>
        <v>0</v>
      </c>
      <c r="L2954" s="175"/>
      <c r="M2954" s="17">
        <f t="shared" si="125"/>
        <v>0</v>
      </c>
      <c r="N2954" s="175"/>
    </row>
    <row r="2955" spans="1:14" ht="51">
      <c r="A2955" s="72" t="s">
        <v>6228</v>
      </c>
      <c r="B2955" s="141" t="s">
        <v>6479</v>
      </c>
      <c r="C2955" s="80" t="s">
        <v>6484</v>
      </c>
      <c r="D2955" s="74"/>
      <c r="E2955" s="81" t="s">
        <v>4857</v>
      </c>
      <c r="F2955" s="34" t="s">
        <v>6231</v>
      </c>
      <c r="G2955" s="269">
        <v>9789861899947</v>
      </c>
      <c r="H2955" s="69"/>
      <c r="I2955" s="153">
        <v>300</v>
      </c>
      <c r="J2955" s="175"/>
      <c r="K2955" s="2">
        <f t="shared" si="126"/>
        <v>0</v>
      </c>
      <c r="L2955" s="175"/>
      <c r="M2955" s="17">
        <f t="shared" si="125"/>
        <v>0</v>
      </c>
      <c r="N2955" s="175"/>
    </row>
    <row r="2956" spans="1:14" ht="51">
      <c r="A2956" s="72" t="s">
        <v>6228</v>
      </c>
      <c r="B2956" s="141" t="s">
        <v>6479</v>
      </c>
      <c r="C2956" s="80" t="s">
        <v>6485</v>
      </c>
      <c r="D2956" s="74"/>
      <c r="E2956" s="81" t="s">
        <v>4857</v>
      </c>
      <c r="F2956" s="34" t="s">
        <v>6233</v>
      </c>
      <c r="G2956" s="269">
        <v>9789861897998</v>
      </c>
      <c r="H2956" s="69"/>
      <c r="I2956" s="153">
        <v>280</v>
      </c>
      <c r="J2956" s="175"/>
      <c r="K2956" s="2">
        <f t="shared" si="126"/>
        <v>0</v>
      </c>
      <c r="L2956" s="175"/>
      <c r="M2956" s="17">
        <f t="shared" si="125"/>
        <v>0</v>
      </c>
      <c r="N2956" s="175"/>
    </row>
    <row r="2957" spans="1:14" ht="51">
      <c r="A2957" s="72" t="s">
        <v>6228</v>
      </c>
      <c r="B2957" s="141" t="s">
        <v>6479</v>
      </c>
      <c r="C2957" s="80" t="s">
        <v>6486</v>
      </c>
      <c r="D2957" s="74"/>
      <c r="E2957" s="81" t="s">
        <v>4882</v>
      </c>
      <c r="F2957" s="34" t="s">
        <v>6233</v>
      </c>
      <c r="G2957" s="269">
        <v>9789869317146</v>
      </c>
      <c r="H2957" s="69"/>
      <c r="I2957" s="153">
        <v>300</v>
      </c>
      <c r="J2957" s="175"/>
      <c r="K2957" s="2">
        <f t="shared" si="126"/>
        <v>0</v>
      </c>
      <c r="L2957" s="175"/>
      <c r="M2957" s="17">
        <f t="shared" si="125"/>
        <v>0</v>
      </c>
      <c r="N2957" s="175"/>
    </row>
    <row r="2958" spans="1:14" ht="51">
      <c r="A2958" s="72" t="s">
        <v>6228</v>
      </c>
      <c r="B2958" s="141" t="s">
        <v>6479</v>
      </c>
      <c r="C2958" s="80" t="s">
        <v>6487</v>
      </c>
      <c r="D2958" s="74"/>
      <c r="E2958" s="81" t="s">
        <v>4857</v>
      </c>
      <c r="F2958" s="34" t="s">
        <v>6233</v>
      </c>
      <c r="G2958" s="269">
        <v>9789861897318</v>
      </c>
      <c r="H2958" s="69"/>
      <c r="I2958" s="153">
        <v>280</v>
      </c>
      <c r="J2958" s="175"/>
      <c r="K2958" s="2">
        <f t="shared" si="126"/>
        <v>0</v>
      </c>
      <c r="L2958" s="175"/>
      <c r="M2958" s="17">
        <f t="shared" si="125"/>
        <v>0</v>
      </c>
      <c r="N2958" s="175"/>
    </row>
    <row r="2959" spans="1:14" ht="51">
      <c r="A2959" s="72" t="s">
        <v>6228</v>
      </c>
      <c r="B2959" s="141" t="s">
        <v>6479</v>
      </c>
      <c r="C2959" s="80" t="s">
        <v>6488</v>
      </c>
      <c r="D2959" s="74"/>
      <c r="E2959" s="81" t="s">
        <v>4857</v>
      </c>
      <c r="F2959" s="34" t="s">
        <v>6233</v>
      </c>
      <c r="G2959" s="269">
        <v>9789861895260</v>
      </c>
      <c r="H2959" s="69"/>
      <c r="I2959" s="153">
        <v>280</v>
      </c>
      <c r="J2959" s="175"/>
      <c r="K2959" s="2">
        <f t="shared" si="126"/>
        <v>0</v>
      </c>
      <c r="L2959" s="175"/>
      <c r="M2959" s="17">
        <f t="shared" si="125"/>
        <v>0</v>
      </c>
      <c r="N2959" s="175"/>
    </row>
    <row r="2960" spans="1:14" ht="51">
      <c r="A2960" s="72" t="s">
        <v>6228</v>
      </c>
      <c r="B2960" s="141" t="s">
        <v>6479</v>
      </c>
      <c r="C2960" s="80" t="s">
        <v>5069</v>
      </c>
      <c r="D2960" s="74"/>
      <c r="E2960" s="81" t="s">
        <v>5136</v>
      </c>
      <c r="F2960" s="34" t="s">
        <v>6233</v>
      </c>
      <c r="G2960" s="269">
        <v>9789861616551</v>
      </c>
      <c r="H2960" s="69"/>
      <c r="I2960" s="153">
        <v>280</v>
      </c>
      <c r="J2960" s="175"/>
      <c r="K2960" s="2">
        <f t="shared" si="126"/>
        <v>0</v>
      </c>
      <c r="L2960" s="175"/>
      <c r="M2960" s="17">
        <f t="shared" si="125"/>
        <v>0</v>
      </c>
      <c r="N2960" s="175"/>
    </row>
    <row r="2961" spans="1:14" ht="51">
      <c r="A2961" s="72" t="s">
        <v>6228</v>
      </c>
      <c r="B2961" s="141" t="s">
        <v>6479</v>
      </c>
      <c r="C2961" s="80" t="s">
        <v>6489</v>
      </c>
      <c r="D2961" s="74"/>
      <c r="E2961" s="81" t="s">
        <v>4857</v>
      </c>
      <c r="F2961" s="34" t="s">
        <v>6233</v>
      </c>
      <c r="G2961" s="269">
        <v>9789861899770</v>
      </c>
      <c r="H2961" s="69"/>
      <c r="I2961" s="153">
        <v>280</v>
      </c>
      <c r="J2961" s="175"/>
      <c r="K2961" s="2">
        <f t="shared" si="126"/>
        <v>0</v>
      </c>
      <c r="L2961" s="175"/>
      <c r="M2961" s="17">
        <f t="shared" si="125"/>
        <v>0</v>
      </c>
      <c r="N2961" s="175"/>
    </row>
    <row r="2962" spans="1:14" ht="51">
      <c r="A2962" s="72" t="s">
        <v>6228</v>
      </c>
      <c r="B2962" s="141" t="s">
        <v>6479</v>
      </c>
      <c r="C2962" s="80" t="s">
        <v>6490</v>
      </c>
      <c r="D2962" s="74"/>
      <c r="E2962" s="81" t="s">
        <v>4857</v>
      </c>
      <c r="F2962" s="34" t="s">
        <v>6233</v>
      </c>
      <c r="G2962" s="269">
        <v>9789865576387</v>
      </c>
      <c r="H2962" s="69"/>
      <c r="I2962" s="153">
        <v>300</v>
      </c>
      <c r="J2962" s="175"/>
      <c r="K2962" s="2">
        <f t="shared" si="126"/>
        <v>0</v>
      </c>
      <c r="L2962" s="175"/>
      <c r="M2962" s="17">
        <f t="shared" si="125"/>
        <v>0</v>
      </c>
      <c r="N2962" s="175"/>
    </row>
    <row r="2963" spans="1:14" ht="51">
      <c r="A2963" s="72" t="s">
        <v>6228</v>
      </c>
      <c r="B2963" s="141" t="s">
        <v>6479</v>
      </c>
      <c r="C2963" s="80" t="s">
        <v>6491</v>
      </c>
      <c r="D2963" s="74"/>
      <c r="E2963" s="81" t="s">
        <v>4857</v>
      </c>
      <c r="F2963" s="34" t="s">
        <v>6233</v>
      </c>
      <c r="G2963" s="269">
        <v>9789861898773</v>
      </c>
      <c r="H2963" s="69"/>
      <c r="I2963" s="153">
        <v>260</v>
      </c>
      <c r="J2963" s="175"/>
      <c r="K2963" s="2">
        <f t="shared" si="126"/>
        <v>0</v>
      </c>
      <c r="L2963" s="175"/>
      <c r="M2963" s="17">
        <f t="shared" si="125"/>
        <v>0</v>
      </c>
      <c r="N2963" s="175"/>
    </row>
    <row r="2964" spans="1:14" ht="51">
      <c r="A2964" s="72" t="s">
        <v>6228</v>
      </c>
      <c r="B2964" s="141" t="s">
        <v>6479</v>
      </c>
      <c r="C2964" s="80" t="s">
        <v>6492</v>
      </c>
      <c r="D2964" s="74"/>
      <c r="E2964" s="81" t="s">
        <v>4857</v>
      </c>
      <c r="F2964" s="34" t="s">
        <v>6233</v>
      </c>
      <c r="G2964" s="269">
        <v>9789861896342</v>
      </c>
      <c r="H2964" s="69"/>
      <c r="I2964" s="153">
        <v>280</v>
      </c>
      <c r="J2964" s="175"/>
      <c r="K2964" s="2">
        <f t="shared" si="126"/>
        <v>0</v>
      </c>
      <c r="L2964" s="175"/>
      <c r="M2964" s="17">
        <f t="shared" si="125"/>
        <v>0</v>
      </c>
      <c r="N2964" s="175"/>
    </row>
    <row r="2965" spans="1:14" ht="51">
      <c r="A2965" s="72" t="s">
        <v>6228</v>
      </c>
      <c r="B2965" s="141" t="s">
        <v>6479</v>
      </c>
      <c r="C2965" s="80" t="s">
        <v>6493</v>
      </c>
      <c r="D2965" s="74"/>
      <c r="E2965" s="81" t="s">
        <v>4857</v>
      </c>
      <c r="F2965" s="34" t="s">
        <v>6233</v>
      </c>
      <c r="G2965" s="269">
        <v>9789861899428</v>
      </c>
      <c r="H2965" s="69"/>
      <c r="I2965" s="153">
        <v>280</v>
      </c>
      <c r="J2965" s="175"/>
      <c r="K2965" s="2">
        <f t="shared" si="126"/>
        <v>0</v>
      </c>
      <c r="L2965" s="175"/>
      <c r="M2965" s="17">
        <f t="shared" si="125"/>
        <v>0</v>
      </c>
      <c r="N2965" s="175"/>
    </row>
    <row r="2966" spans="1:14" ht="51">
      <c r="A2966" s="72" t="s">
        <v>6228</v>
      </c>
      <c r="B2966" s="141" t="s">
        <v>6479</v>
      </c>
      <c r="C2966" s="80" t="s">
        <v>6494</v>
      </c>
      <c r="D2966" s="74"/>
      <c r="E2966" s="81" t="s">
        <v>4857</v>
      </c>
      <c r="F2966" s="34" t="s">
        <v>6233</v>
      </c>
      <c r="G2966" s="269">
        <v>9789577459374</v>
      </c>
      <c r="H2966" s="69"/>
      <c r="I2966" s="153">
        <v>250</v>
      </c>
      <c r="J2966" s="175"/>
      <c r="K2966" s="2">
        <f t="shared" si="126"/>
        <v>0</v>
      </c>
      <c r="L2966" s="175"/>
      <c r="M2966" s="17">
        <f t="shared" si="125"/>
        <v>0</v>
      </c>
      <c r="N2966" s="175"/>
    </row>
    <row r="2967" spans="1:14" ht="51">
      <c r="A2967" s="72" t="s">
        <v>6228</v>
      </c>
      <c r="B2967" s="141" t="s">
        <v>6479</v>
      </c>
      <c r="C2967" s="80" t="s">
        <v>6495</v>
      </c>
      <c r="D2967" s="74"/>
      <c r="E2967" s="81" t="s">
        <v>4857</v>
      </c>
      <c r="F2967" s="34" t="s">
        <v>6233</v>
      </c>
      <c r="G2967" s="269">
        <v>9789861898148</v>
      </c>
      <c r="H2967" s="69"/>
      <c r="I2967" s="153">
        <v>300</v>
      </c>
      <c r="J2967" s="175"/>
      <c r="K2967" s="2">
        <f t="shared" si="126"/>
        <v>0</v>
      </c>
      <c r="L2967" s="175"/>
      <c r="M2967" s="17">
        <f t="shared" si="125"/>
        <v>0</v>
      </c>
      <c r="N2967" s="175"/>
    </row>
    <row r="2968" spans="1:14" ht="51">
      <c r="A2968" s="72" t="s">
        <v>6228</v>
      </c>
      <c r="B2968" s="141" t="s">
        <v>6479</v>
      </c>
      <c r="C2968" s="80" t="s">
        <v>6496</v>
      </c>
      <c r="D2968" s="74"/>
      <c r="E2968" s="81" t="s">
        <v>4857</v>
      </c>
      <c r="F2968" s="34" t="s">
        <v>6235</v>
      </c>
      <c r="G2968" s="269">
        <v>9789861898667</v>
      </c>
      <c r="H2968" s="69"/>
      <c r="I2968" s="153">
        <v>280</v>
      </c>
      <c r="J2968" s="175"/>
      <c r="K2968" s="2">
        <f t="shared" si="126"/>
        <v>0</v>
      </c>
      <c r="L2968" s="175"/>
      <c r="M2968" s="17">
        <f t="shared" si="125"/>
        <v>0</v>
      </c>
      <c r="N2968" s="175"/>
    </row>
    <row r="2969" spans="1:14" ht="51">
      <c r="A2969" s="72" t="s">
        <v>6228</v>
      </c>
      <c r="B2969" s="141" t="s">
        <v>6479</v>
      </c>
      <c r="C2969" s="80" t="s">
        <v>6497</v>
      </c>
      <c r="D2969" s="74"/>
      <c r="E2969" s="81" t="s">
        <v>4882</v>
      </c>
      <c r="F2969" s="34" t="s">
        <v>6235</v>
      </c>
      <c r="G2969" s="269">
        <v>9789863203766</v>
      </c>
      <c r="H2969" s="69"/>
      <c r="I2969" s="153">
        <v>280</v>
      </c>
      <c r="J2969" s="175"/>
      <c r="K2969" s="2">
        <f t="shared" si="126"/>
        <v>0</v>
      </c>
      <c r="L2969" s="175"/>
      <c r="M2969" s="17">
        <f t="shared" si="125"/>
        <v>0</v>
      </c>
      <c r="N2969" s="175"/>
    </row>
    <row r="2970" spans="1:14" ht="51">
      <c r="A2970" s="72" t="s">
        <v>6228</v>
      </c>
      <c r="B2970" s="141" t="s">
        <v>6479</v>
      </c>
      <c r="C2970" s="80" t="s">
        <v>6498</v>
      </c>
      <c r="D2970" s="74"/>
      <c r="E2970" s="81" t="s">
        <v>4857</v>
      </c>
      <c r="F2970" s="34" t="s">
        <v>6235</v>
      </c>
      <c r="G2970" s="269">
        <v>9789861893990</v>
      </c>
      <c r="H2970" s="69"/>
      <c r="I2970" s="153">
        <v>320</v>
      </c>
      <c r="J2970" s="175"/>
      <c r="K2970" s="2">
        <f t="shared" si="126"/>
        <v>0</v>
      </c>
      <c r="L2970" s="175"/>
      <c r="M2970" s="17">
        <f t="shared" si="125"/>
        <v>0</v>
      </c>
      <c r="N2970" s="175"/>
    </row>
    <row r="2971" spans="1:14" ht="51">
      <c r="A2971" s="72" t="s">
        <v>6228</v>
      </c>
      <c r="B2971" s="141" t="s">
        <v>6479</v>
      </c>
      <c r="C2971" s="80" t="s">
        <v>6499</v>
      </c>
      <c r="D2971" s="74"/>
      <c r="E2971" s="81" t="s">
        <v>4882</v>
      </c>
      <c r="F2971" s="34" t="s">
        <v>6235</v>
      </c>
      <c r="G2971" s="269">
        <v>9789864794928</v>
      </c>
      <c r="H2971" s="69"/>
      <c r="I2971" s="153">
        <v>350</v>
      </c>
      <c r="J2971" s="175"/>
      <c r="K2971" s="2">
        <f t="shared" si="126"/>
        <v>0</v>
      </c>
      <c r="L2971" s="175"/>
      <c r="M2971" s="17">
        <f t="shared" ref="M2971:M2975" si="127">I2971*L2971</f>
        <v>0</v>
      </c>
      <c r="N2971" s="175"/>
    </row>
    <row r="2972" spans="1:14" ht="51">
      <c r="A2972" s="72" t="s">
        <v>6228</v>
      </c>
      <c r="B2972" s="141" t="s">
        <v>6479</v>
      </c>
      <c r="C2972" s="80" t="s">
        <v>6500</v>
      </c>
      <c r="D2972" s="74"/>
      <c r="E2972" s="81" t="s">
        <v>4857</v>
      </c>
      <c r="F2972" s="33" t="s">
        <v>6235</v>
      </c>
      <c r="G2972" s="269">
        <v>9789865576394</v>
      </c>
      <c r="H2972" s="69"/>
      <c r="I2972" s="153">
        <v>300</v>
      </c>
      <c r="J2972" s="175"/>
      <c r="K2972" s="2">
        <f t="shared" si="126"/>
        <v>0</v>
      </c>
      <c r="L2972" s="175"/>
      <c r="M2972" s="17">
        <f t="shared" si="127"/>
        <v>0</v>
      </c>
      <c r="N2972" s="175"/>
    </row>
    <row r="2973" spans="1:14" ht="51">
      <c r="A2973" s="72" t="s">
        <v>6228</v>
      </c>
      <c r="B2973" s="141" t="s">
        <v>6479</v>
      </c>
      <c r="C2973" s="80" t="s">
        <v>6501</v>
      </c>
      <c r="D2973" s="74"/>
      <c r="E2973" s="81" t="s">
        <v>4857</v>
      </c>
      <c r="F2973" s="33" t="s">
        <v>6235</v>
      </c>
      <c r="G2973" s="269">
        <v>9789861898179</v>
      </c>
      <c r="H2973" s="69"/>
      <c r="I2973" s="153">
        <v>280</v>
      </c>
      <c r="J2973" s="175"/>
      <c r="K2973" s="2">
        <f t="shared" si="126"/>
        <v>0</v>
      </c>
      <c r="L2973" s="175"/>
      <c r="M2973" s="17">
        <f t="shared" si="127"/>
        <v>0</v>
      </c>
      <c r="N2973" s="175"/>
    </row>
    <row r="2974" spans="1:14" ht="51">
      <c r="A2974" s="72" t="s">
        <v>6228</v>
      </c>
      <c r="B2974" s="141" t="s">
        <v>6479</v>
      </c>
      <c r="C2974" s="80" t="s">
        <v>6502</v>
      </c>
      <c r="D2974" s="74"/>
      <c r="E2974" s="81" t="s">
        <v>4857</v>
      </c>
      <c r="F2974" s="33" t="s">
        <v>6235</v>
      </c>
      <c r="G2974" s="269">
        <v>9789861898865</v>
      </c>
      <c r="H2974" s="69"/>
      <c r="I2974" s="153">
        <v>300</v>
      </c>
      <c r="J2974" s="175"/>
      <c r="K2974" s="2">
        <f t="shared" si="126"/>
        <v>0</v>
      </c>
      <c r="L2974" s="175"/>
      <c r="M2974" s="17">
        <f t="shared" si="127"/>
        <v>0</v>
      </c>
      <c r="N2974" s="175"/>
    </row>
    <row r="2975" spans="1:14" ht="51">
      <c r="A2975" s="72" t="s">
        <v>6228</v>
      </c>
      <c r="B2975" s="141" t="s">
        <v>6479</v>
      </c>
      <c r="C2975" s="80" t="s">
        <v>6503</v>
      </c>
      <c r="D2975" s="74"/>
      <c r="E2975" s="81" t="s">
        <v>6032</v>
      </c>
      <c r="F2975" s="33" t="s">
        <v>6235</v>
      </c>
      <c r="G2975" s="269">
        <v>9789864402564</v>
      </c>
      <c r="H2975" s="69"/>
      <c r="I2975" s="153">
        <v>320</v>
      </c>
      <c r="J2975" s="175"/>
      <c r="K2975" s="2">
        <f t="shared" si="126"/>
        <v>0</v>
      </c>
      <c r="L2975" s="175"/>
      <c r="M2975" s="17">
        <f t="shared" si="127"/>
        <v>0</v>
      </c>
      <c r="N2975" s="175"/>
    </row>
    <row r="2976" spans="1:14" ht="51">
      <c r="A2976" s="72" t="s">
        <v>6228</v>
      </c>
      <c r="B2976" s="141" t="s">
        <v>6479</v>
      </c>
      <c r="C2976" s="80" t="s">
        <v>6504</v>
      </c>
      <c r="D2976" s="74"/>
      <c r="E2976" s="81" t="s">
        <v>4882</v>
      </c>
      <c r="F2976" s="33" t="s">
        <v>6235</v>
      </c>
      <c r="G2976" s="269">
        <v>9789864793730</v>
      </c>
      <c r="H2976" s="69"/>
      <c r="I2976" s="153">
        <v>360</v>
      </c>
      <c r="J2976" s="175"/>
      <c r="K2976" s="2">
        <f t="shared" si="126"/>
        <v>0</v>
      </c>
      <c r="L2976" s="175"/>
      <c r="M2976" s="17">
        <f>I2976*L2976</f>
        <v>0</v>
      </c>
      <c r="N2976" s="175"/>
    </row>
    <row r="2977" spans="1:14" ht="51">
      <c r="A2977" s="72" t="s">
        <v>6228</v>
      </c>
      <c r="B2977" s="141" t="s">
        <v>6479</v>
      </c>
      <c r="C2977" s="80" t="s">
        <v>6505</v>
      </c>
      <c r="D2977" s="74"/>
      <c r="E2977" s="81" t="s">
        <v>4857</v>
      </c>
      <c r="F2977" s="33" t="s">
        <v>6235</v>
      </c>
      <c r="G2977" s="269">
        <v>9789861891781</v>
      </c>
      <c r="H2977" s="69"/>
      <c r="I2977" s="153">
        <v>280</v>
      </c>
      <c r="J2977" s="175"/>
      <c r="K2977" s="2">
        <f t="shared" si="126"/>
        <v>0</v>
      </c>
      <c r="L2977" s="175"/>
      <c r="M2977" s="17">
        <f t="shared" ref="M2977:M3040" si="128">I2977*L2977</f>
        <v>0</v>
      </c>
      <c r="N2977" s="175"/>
    </row>
    <row r="2978" spans="1:14" ht="51">
      <c r="A2978" s="72" t="s">
        <v>6228</v>
      </c>
      <c r="B2978" s="141" t="s">
        <v>6479</v>
      </c>
      <c r="C2978" s="80" t="s">
        <v>6506</v>
      </c>
      <c r="D2978" s="74"/>
      <c r="E2978" s="81" t="s">
        <v>4857</v>
      </c>
      <c r="F2978" s="33" t="s">
        <v>6235</v>
      </c>
      <c r="G2978" s="269">
        <v>9789861899329</v>
      </c>
      <c r="H2978" s="69"/>
      <c r="I2978" s="153">
        <v>280</v>
      </c>
      <c r="J2978" s="175"/>
      <c r="K2978" s="2">
        <f t="shared" si="126"/>
        <v>0</v>
      </c>
      <c r="L2978" s="175"/>
      <c r="M2978" s="17">
        <f t="shared" si="128"/>
        <v>0</v>
      </c>
      <c r="N2978" s="175"/>
    </row>
    <row r="2979" spans="1:14" ht="51">
      <c r="A2979" s="72" t="s">
        <v>6228</v>
      </c>
      <c r="B2979" s="141" t="s">
        <v>6479</v>
      </c>
      <c r="C2979" s="80" t="s">
        <v>6507</v>
      </c>
      <c r="D2979" s="74"/>
      <c r="E2979" s="81" t="s">
        <v>6508</v>
      </c>
      <c r="F2979" s="34" t="s">
        <v>6239</v>
      </c>
      <c r="G2979" s="269">
        <v>9789577478054</v>
      </c>
      <c r="H2979" s="69"/>
      <c r="I2979" s="153">
        <v>200</v>
      </c>
      <c r="J2979" s="175"/>
      <c r="K2979" s="2">
        <f t="shared" ref="K2979:K3042" si="129">I2979*J2979</f>
        <v>0</v>
      </c>
      <c r="L2979" s="175"/>
      <c r="M2979" s="17">
        <f t="shared" si="128"/>
        <v>0</v>
      </c>
      <c r="N2979" s="175"/>
    </row>
    <row r="2980" spans="1:14" ht="51">
      <c r="A2980" s="72" t="s">
        <v>6228</v>
      </c>
      <c r="B2980" s="141" t="s">
        <v>6479</v>
      </c>
      <c r="C2980" s="80" t="s">
        <v>6509</v>
      </c>
      <c r="D2980" s="74"/>
      <c r="E2980" s="81" t="s">
        <v>4857</v>
      </c>
      <c r="F2980" s="34" t="s">
        <v>6239</v>
      </c>
      <c r="G2980" s="269">
        <v>9789861895857</v>
      </c>
      <c r="H2980" s="69"/>
      <c r="I2980" s="153">
        <v>320</v>
      </c>
      <c r="J2980" s="175"/>
      <c r="K2980" s="2">
        <f t="shared" si="129"/>
        <v>0</v>
      </c>
      <c r="L2980" s="175"/>
      <c r="M2980" s="17">
        <f t="shared" si="128"/>
        <v>0</v>
      </c>
      <c r="N2980" s="175"/>
    </row>
    <row r="2981" spans="1:14" ht="51">
      <c r="A2981" s="72" t="s">
        <v>6228</v>
      </c>
      <c r="B2981" s="141" t="s">
        <v>6479</v>
      </c>
      <c r="C2981" s="80" t="s">
        <v>6510</v>
      </c>
      <c r="D2981" s="74"/>
      <c r="E2981" s="81" t="s">
        <v>4857</v>
      </c>
      <c r="F2981" s="34" t="s">
        <v>6244</v>
      </c>
      <c r="G2981" s="269">
        <v>9789861895222</v>
      </c>
      <c r="H2981" s="69"/>
      <c r="I2981" s="153">
        <v>280</v>
      </c>
      <c r="J2981" s="175"/>
      <c r="K2981" s="2">
        <f t="shared" si="129"/>
        <v>0</v>
      </c>
      <c r="L2981" s="175"/>
      <c r="M2981" s="17">
        <f t="shared" si="128"/>
        <v>0</v>
      </c>
      <c r="N2981" s="175"/>
    </row>
    <row r="2982" spans="1:14" ht="51">
      <c r="A2982" s="72" t="s">
        <v>6228</v>
      </c>
      <c r="B2982" s="141" t="s">
        <v>6479</v>
      </c>
      <c r="C2982" s="80" t="s">
        <v>6511</v>
      </c>
      <c r="D2982" s="74"/>
      <c r="E2982" s="81" t="s">
        <v>6307</v>
      </c>
      <c r="F2982" s="34" t="s">
        <v>6244</v>
      </c>
      <c r="G2982" s="269">
        <v>9789865253226</v>
      </c>
      <c r="H2982" s="69"/>
      <c r="I2982" s="153">
        <v>300</v>
      </c>
      <c r="J2982" s="175"/>
      <c r="K2982" s="2">
        <f t="shared" si="129"/>
        <v>0</v>
      </c>
      <c r="L2982" s="175"/>
      <c r="M2982" s="17">
        <f t="shared" si="128"/>
        <v>0</v>
      </c>
      <c r="N2982" s="175"/>
    </row>
    <row r="2983" spans="1:14" ht="51">
      <c r="A2983" s="72" t="s">
        <v>6228</v>
      </c>
      <c r="B2983" s="141" t="s">
        <v>6479</v>
      </c>
      <c r="C2983" s="80" t="s">
        <v>6512</v>
      </c>
      <c r="D2983" s="74"/>
      <c r="E2983" s="81" t="s">
        <v>4882</v>
      </c>
      <c r="F2983" s="33" t="s">
        <v>6244</v>
      </c>
      <c r="G2983" s="269">
        <v>9789863209423</v>
      </c>
      <c r="H2983" s="69"/>
      <c r="I2983" s="153">
        <v>300</v>
      </c>
      <c r="J2983" s="175"/>
      <c r="K2983" s="2">
        <f t="shared" si="129"/>
        <v>0</v>
      </c>
      <c r="L2983" s="175"/>
      <c r="M2983" s="17">
        <f t="shared" si="128"/>
        <v>0</v>
      </c>
      <c r="N2983" s="175"/>
    </row>
    <row r="2984" spans="1:14" ht="51">
      <c r="A2984" s="72" t="s">
        <v>6228</v>
      </c>
      <c r="B2984" s="141" t="s">
        <v>6479</v>
      </c>
      <c r="C2984" s="80" t="s">
        <v>6513</v>
      </c>
      <c r="D2984" s="74"/>
      <c r="E2984" s="81" t="s">
        <v>5975</v>
      </c>
      <c r="F2984" s="33" t="s">
        <v>6244</v>
      </c>
      <c r="G2984" s="269">
        <v>9789863381471</v>
      </c>
      <c r="H2984" s="69"/>
      <c r="I2984" s="153">
        <v>280</v>
      </c>
      <c r="J2984" s="175"/>
      <c r="K2984" s="2">
        <f t="shared" si="129"/>
        <v>0</v>
      </c>
      <c r="L2984" s="175"/>
      <c r="M2984" s="17">
        <f t="shared" si="128"/>
        <v>0</v>
      </c>
      <c r="N2984" s="175"/>
    </row>
    <row r="2985" spans="1:14" ht="51">
      <c r="A2985" s="72" t="s">
        <v>6228</v>
      </c>
      <c r="B2985" s="141" t="s">
        <v>6479</v>
      </c>
      <c r="C2985" s="80" t="s">
        <v>6514</v>
      </c>
      <c r="D2985" s="74"/>
      <c r="E2985" s="81" t="s">
        <v>6515</v>
      </c>
      <c r="F2985" s="34" t="s">
        <v>6244</v>
      </c>
      <c r="G2985" s="269">
        <v>9789866260018</v>
      </c>
      <c r="H2985" s="69"/>
      <c r="I2985" s="153">
        <v>220</v>
      </c>
      <c r="J2985" s="175"/>
      <c r="K2985" s="2">
        <f t="shared" si="129"/>
        <v>0</v>
      </c>
      <c r="L2985" s="175"/>
      <c r="M2985" s="17">
        <f t="shared" si="128"/>
        <v>0</v>
      </c>
      <c r="N2985" s="175"/>
    </row>
    <row r="2986" spans="1:14" ht="51">
      <c r="A2986" s="72" t="s">
        <v>6228</v>
      </c>
      <c r="B2986" s="141" t="s">
        <v>6479</v>
      </c>
      <c r="C2986" s="80" t="s">
        <v>6516</v>
      </c>
      <c r="D2986" s="74"/>
      <c r="E2986" s="81" t="s">
        <v>4878</v>
      </c>
      <c r="F2986" s="34" t="s">
        <v>6244</v>
      </c>
      <c r="G2986" s="269">
        <v>9789869201346</v>
      </c>
      <c r="H2986" s="69"/>
      <c r="I2986" s="153">
        <v>500</v>
      </c>
      <c r="J2986" s="175"/>
      <c r="K2986" s="2">
        <f t="shared" si="129"/>
        <v>0</v>
      </c>
      <c r="L2986" s="175"/>
      <c r="M2986" s="17">
        <f t="shared" si="128"/>
        <v>0</v>
      </c>
      <c r="N2986" s="175"/>
    </row>
    <row r="2987" spans="1:14" ht="51">
      <c r="A2987" s="72" t="s">
        <v>6228</v>
      </c>
      <c r="B2987" s="141" t="s">
        <v>6479</v>
      </c>
      <c r="C2987" s="80" t="s">
        <v>6517</v>
      </c>
      <c r="D2987" s="74"/>
      <c r="E2987" s="81" t="s">
        <v>4882</v>
      </c>
      <c r="F2987" s="34" t="s">
        <v>6394</v>
      </c>
      <c r="G2987" s="269">
        <v>9789864790050</v>
      </c>
      <c r="H2987" s="69"/>
      <c r="I2987" s="153">
        <v>320</v>
      </c>
      <c r="J2987" s="175"/>
      <c r="K2987" s="2">
        <f t="shared" si="129"/>
        <v>0</v>
      </c>
      <c r="L2987" s="175"/>
      <c r="M2987" s="17">
        <f t="shared" si="128"/>
        <v>0</v>
      </c>
      <c r="N2987" s="175"/>
    </row>
    <row r="2988" spans="1:14" ht="51">
      <c r="A2988" s="72" t="s">
        <v>6228</v>
      </c>
      <c r="B2988" s="141" t="s">
        <v>6479</v>
      </c>
      <c r="C2988" s="80" t="s">
        <v>5729</v>
      </c>
      <c r="D2988" s="74"/>
      <c r="E2988" s="81" t="s">
        <v>4857</v>
      </c>
      <c r="F2988" s="34" t="s">
        <v>6394</v>
      </c>
      <c r="G2988" s="269">
        <v>9789861899961</v>
      </c>
      <c r="H2988" s="69"/>
      <c r="I2988" s="153">
        <v>320</v>
      </c>
      <c r="J2988" s="175"/>
      <c r="K2988" s="2">
        <f t="shared" si="129"/>
        <v>0</v>
      </c>
      <c r="L2988" s="175"/>
      <c r="M2988" s="17">
        <f t="shared" si="128"/>
        <v>0</v>
      </c>
      <c r="N2988" s="175"/>
    </row>
    <row r="2989" spans="1:14" ht="51">
      <c r="A2989" s="72" t="s">
        <v>6228</v>
      </c>
      <c r="B2989" s="141" t="s">
        <v>6479</v>
      </c>
      <c r="C2989" s="80" t="s">
        <v>4762</v>
      </c>
      <c r="D2989" s="74"/>
      <c r="E2989" s="81" t="s">
        <v>6518</v>
      </c>
      <c r="F2989" s="34" t="s">
        <v>6394</v>
      </c>
      <c r="G2989" s="269">
        <v>9789865535780</v>
      </c>
      <c r="H2989" s="69"/>
      <c r="I2989" s="153">
        <v>350</v>
      </c>
      <c r="J2989" s="175"/>
      <c r="K2989" s="2">
        <f t="shared" si="129"/>
        <v>0</v>
      </c>
      <c r="L2989" s="175"/>
      <c r="M2989" s="17">
        <f t="shared" si="128"/>
        <v>0</v>
      </c>
      <c r="N2989" s="175"/>
    </row>
    <row r="2990" spans="1:14" ht="51">
      <c r="A2990" s="72" t="s">
        <v>6228</v>
      </c>
      <c r="B2990" s="141" t="s">
        <v>6479</v>
      </c>
      <c r="C2990" s="80" t="s">
        <v>6519</v>
      </c>
      <c r="D2990" s="74"/>
      <c r="E2990" s="81" t="s">
        <v>5356</v>
      </c>
      <c r="F2990" s="34" t="s">
        <v>6394</v>
      </c>
      <c r="G2990" s="269">
        <v>9789571358611</v>
      </c>
      <c r="H2990" s="69"/>
      <c r="I2990" s="153">
        <v>280</v>
      </c>
      <c r="J2990" s="175"/>
      <c r="K2990" s="2">
        <f t="shared" si="129"/>
        <v>0</v>
      </c>
      <c r="L2990" s="175"/>
      <c r="M2990" s="17">
        <f t="shared" si="128"/>
        <v>0</v>
      </c>
      <c r="N2990" s="175"/>
    </row>
    <row r="2991" spans="1:14" ht="51">
      <c r="A2991" s="72" t="s">
        <v>6228</v>
      </c>
      <c r="B2991" s="141" t="s">
        <v>6479</v>
      </c>
      <c r="C2991" s="80" t="s">
        <v>6520</v>
      </c>
      <c r="D2991" s="74"/>
      <c r="E2991" s="81" t="s">
        <v>5975</v>
      </c>
      <c r="F2991" s="34" t="s">
        <v>6394</v>
      </c>
      <c r="G2991" s="269">
        <v>9789863383345</v>
      </c>
      <c r="H2991" s="69"/>
      <c r="I2991" s="153">
        <v>220</v>
      </c>
      <c r="J2991" s="175"/>
      <c r="K2991" s="2">
        <f t="shared" si="129"/>
        <v>0</v>
      </c>
      <c r="L2991" s="175"/>
      <c r="M2991" s="17">
        <f t="shared" si="128"/>
        <v>0</v>
      </c>
      <c r="N2991" s="175"/>
    </row>
    <row r="2992" spans="1:14" ht="51">
      <c r="A2992" s="72" t="s">
        <v>6228</v>
      </c>
      <c r="B2992" s="141" t="s">
        <v>6479</v>
      </c>
      <c r="C2992" s="80" t="s">
        <v>6521</v>
      </c>
      <c r="D2992" s="74"/>
      <c r="E2992" s="81" t="s">
        <v>6522</v>
      </c>
      <c r="F2992" s="34" t="s">
        <v>6394</v>
      </c>
      <c r="G2992" s="269">
        <v>9789868018075</v>
      </c>
      <c r="H2992" s="69"/>
      <c r="I2992" s="153">
        <v>250</v>
      </c>
      <c r="J2992" s="175"/>
      <c r="K2992" s="2">
        <f t="shared" si="129"/>
        <v>0</v>
      </c>
      <c r="L2992" s="175"/>
      <c r="M2992" s="17">
        <f t="shared" si="128"/>
        <v>0</v>
      </c>
      <c r="N2992" s="175"/>
    </row>
    <row r="2993" spans="1:14" ht="51">
      <c r="A2993" s="72" t="s">
        <v>6228</v>
      </c>
      <c r="B2993" s="141" t="s">
        <v>6479</v>
      </c>
      <c r="C2993" s="80" t="s">
        <v>6523</v>
      </c>
      <c r="D2993" s="74"/>
      <c r="E2993" s="81" t="s">
        <v>6524</v>
      </c>
      <c r="F2993" s="34" t="s">
        <v>6394</v>
      </c>
      <c r="G2993" s="269">
        <v>9789865916022</v>
      </c>
      <c r="H2993" s="69"/>
      <c r="I2993" s="153">
        <v>260</v>
      </c>
      <c r="J2993" s="175"/>
      <c r="K2993" s="2">
        <f t="shared" si="129"/>
        <v>0</v>
      </c>
      <c r="L2993" s="175"/>
      <c r="M2993" s="17">
        <f t="shared" si="128"/>
        <v>0</v>
      </c>
      <c r="N2993" s="175"/>
    </row>
    <row r="2994" spans="1:14" ht="51">
      <c r="A2994" s="72" t="s">
        <v>6228</v>
      </c>
      <c r="B2994" s="141" t="s">
        <v>6479</v>
      </c>
      <c r="C2994" s="80" t="s">
        <v>4758</v>
      </c>
      <c r="D2994" s="74"/>
      <c r="E2994" s="81" t="s">
        <v>6430</v>
      </c>
      <c r="F2994" s="33" t="s">
        <v>6396</v>
      </c>
      <c r="G2994" s="269">
        <v>9789863571674</v>
      </c>
      <c r="H2994" s="69"/>
      <c r="I2994" s="153">
        <v>480</v>
      </c>
      <c r="J2994" s="175"/>
      <c r="K2994" s="2">
        <f t="shared" si="129"/>
        <v>0</v>
      </c>
      <c r="L2994" s="175"/>
      <c r="M2994" s="17">
        <f t="shared" si="128"/>
        <v>0</v>
      </c>
      <c r="N2994" s="175"/>
    </row>
    <row r="2995" spans="1:14" ht="51">
      <c r="A2995" s="72" t="s">
        <v>6228</v>
      </c>
      <c r="B2995" s="141" t="s">
        <v>6479</v>
      </c>
      <c r="C2995" s="80" t="s">
        <v>6525</v>
      </c>
      <c r="D2995" s="74"/>
      <c r="E2995" s="81" t="s">
        <v>5975</v>
      </c>
      <c r="F2995" s="33" t="s">
        <v>6396</v>
      </c>
      <c r="G2995" s="269">
        <v>9789863384939</v>
      </c>
      <c r="H2995" s="69"/>
      <c r="I2995" s="153">
        <v>280</v>
      </c>
      <c r="J2995" s="175"/>
      <c r="K2995" s="2">
        <f t="shared" si="129"/>
        <v>0</v>
      </c>
      <c r="L2995" s="175"/>
      <c r="M2995" s="17">
        <f t="shared" si="128"/>
        <v>0</v>
      </c>
      <c r="N2995" s="175"/>
    </row>
    <row r="2996" spans="1:14" ht="119">
      <c r="A2996" s="72" t="s">
        <v>6228</v>
      </c>
      <c r="B2996" s="141" t="s">
        <v>6479</v>
      </c>
      <c r="C2996" s="80" t="s">
        <v>6526</v>
      </c>
      <c r="D2996" s="74"/>
      <c r="E2996" s="81" t="s">
        <v>6413</v>
      </c>
      <c r="F2996" s="33" t="s">
        <v>6396</v>
      </c>
      <c r="G2996" s="269">
        <v>9789864896615</v>
      </c>
      <c r="H2996" s="69"/>
      <c r="I2996" s="153">
        <v>499</v>
      </c>
      <c r="J2996" s="175"/>
      <c r="K2996" s="2">
        <f t="shared" si="129"/>
        <v>0</v>
      </c>
      <c r="L2996" s="175"/>
      <c r="M2996" s="17">
        <f t="shared" si="128"/>
        <v>0</v>
      </c>
      <c r="N2996" s="175"/>
    </row>
    <row r="2997" spans="1:14" ht="51">
      <c r="A2997" s="72" t="s">
        <v>6228</v>
      </c>
      <c r="B2997" s="141" t="s">
        <v>6479</v>
      </c>
      <c r="C2997" s="80" t="s">
        <v>6527</v>
      </c>
      <c r="D2997" s="74"/>
      <c r="E2997" s="81" t="s">
        <v>6528</v>
      </c>
      <c r="F2997" s="33" t="s">
        <v>6396</v>
      </c>
      <c r="G2997" s="269">
        <v>9789888395415</v>
      </c>
      <c r="H2997" s="69"/>
      <c r="I2997" s="153">
        <v>480</v>
      </c>
      <c r="J2997" s="175"/>
      <c r="K2997" s="2">
        <f t="shared" si="129"/>
        <v>0</v>
      </c>
      <c r="L2997" s="175"/>
      <c r="M2997" s="17">
        <f t="shared" si="128"/>
        <v>0</v>
      </c>
      <c r="N2997" s="175"/>
    </row>
    <row r="2998" spans="1:14" ht="51">
      <c r="A2998" s="72" t="s">
        <v>6228</v>
      </c>
      <c r="B2998" s="141" t="s">
        <v>6479</v>
      </c>
      <c r="C2998" s="80" t="s">
        <v>6529</v>
      </c>
      <c r="D2998" s="74"/>
      <c r="E2998" s="81" t="s">
        <v>6530</v>
      </c>
      <c r="F2998" s="33" t="s">
        <v>6396</v>
      </c>
      <c r="G2998" s="269">
        <v>9789869839310</v>
      </c>
      <c r="H2998" s="69"/>
      <c r="I2998" s="153">
        <v>230</v>
      </c>
      <c r="J2998" s="175"/>
      <c r="K2998" s="2">
        <f t="shared" si="129"/>
        <v>0</v>
      </c>
      <c r="L2998" s="175"/>
      <c r="M2998" s="17">
        <f t="shared" si="128"/>
        <v>0</v>
      </c>
      <c r="N2998" s="175"/>
    </row>
    <row r="2999" spans="1:14" ht="51">
      <c r="A2999" s="72" t="s">
        <v>6228</v>
      </c>
      <c r="B2999" s="141" t="s">
        <v>6479</v>
      </c>
      <c r="C2999" s="80" t="s">
        <v>6531</v>
      </c>
      <c r="D2999" s="74"/>
      <c r="E2999" s="81" t="s">
        <v>4878</v>
      </c>
      <c r="F2999" s="34" t="s">
        <v>6247</v>
      </c>
      <c r="G2999" s="269">
        <v>9789869526746</v>
      </c>
      <c r="H2999" s="69"/>
      <c r="I2999" s="153">
        <v>350</v>
      </c>
      <c r="J2999" s="175"/>
      <c r="K2999" s="2">
        <f t="shared" si="129"/>
        <v>0</v>
      </c>
      <c r="L2999" s="175"/>
      <c r="M2999" s="17">
        <f t="shared" si="128"/>
        <v>0</v>
      </c>
      <c r="N2999" s="175"/>
    </row>
    <row r="3000" spans="1:14" ht="51">
      <c r="A3000" s="72" t="s">
        <v>6228</v>
      </c>
      <c r="B3000" s="141" t="s">
        <v>6479</v>
      </c>
      <c r="C3000" s="80" t="s">
        <v>6532</v>
      </c>
      <c r="D3000" s="74"/>
      <c r="E3000" s="81" t="s">
        <v>6533</v>
      </c>
      <c r="F3000" s="34" t="s">
        <v>6247</v>
      </c>
      <c r="G3000" s="269">
        <v>9789869200394</v>
      </c>
      <c r="H3000" s="69"/>
      <c r="I3000" s="153">
        <v>350</v>
      </c>
      <c r="J3000" s="175"/>
      <c r="K3000" s="2">
        <f t="shared" si="129"/>
        <v>0</v>
      </c>
      <c r="L3000" s="175"/>
      <c r="M3000" s="17">
        <f t="shared" si="128"/>
        <v>0</v>
      </c>
      <c r="N3000" s="175"/>
    </row>
    <row r="3001" spans="1:14" ht="51">
      <c r="A3001" s="72" t="s">
        <v>6228</v>
      </c>
      <c r="B3001" s="141" t="s">
        <v>6479</v>
      </c>
      <c r="C3001" s="80" t="s">
        <v>6534</v>
      </c>
      <c r="D3001" s="74"/>
      <c r="E3001" s="81" t="s">
        <v>5975</v>
      </c>
      <c r="F3001" s="34" t="s">
        <v>6247</v>
      </c>
      <c r="G3001" s="269">
        <v>9789575709730</v>
      </c>
      <c r="H3001" s="69"/>
      <c r="I3001" s="153">
        <v>280</v>
      </c>
      <c r="J3001" s="175"/>
      <c r="K3001" s="2">
        <f t="shared" si="129"/>
        <v>0</v>
      </c>
      <c r="L3001" s="175"/>
      <c r="M3001" s="17">
        <f t="shared" si="128"/>
        <v>0</v>
      </c>
      <c r="N3001" s="175"/>
    </row>
    <row r="3002" spans="1:14" ht="51">
      <c r="A3002" s="72" t="s">
        <v>6228</v>
      </c>
      <c r="B3002" s="141" t="s">
        <v>6479</v>
      </c>
      <c r="C3002" s="80" t="s">
        <v>6535</v>
      </c>
      <c r="D3002" s="74"/>
      <c r="E3002" s="81" t="s">
        <v>4878</v>
      </c>
      <c r="F3002" s="34" t="s">
        <v>6247</v>
      </c>
      <c r="G3002" s="269">
        <v>9789869473705</v>
      </c>
      <c r="H3002" s="69"/>
      <c r="I3002" s="153">
        <v>399</v>
      </c>
      <c r="J3002" s="175"/>
      <c r="K3002" s="2">
        <f t="shared" si="129"/>
        <v>0</v>
      </c>
      <c r="L3002" s="175"/>
      <c r="M3002" s="17">
        <f t="shared" si="128"/>
        <v>0</v>
      </c>
      <c r="N3002" s="175"/>
    </row>
    <row r="3003" spans="1:14" ht="51">
      <c r="A3003" s="72" t="s">
        <v>6228</v>
      </c>
      <c r="B3003" s="141" t="s">
        <v>6479</v>
      </c>
      <c r="C3003" s="80" t="s">
        <v>6536</v>
      </c>
      <c r="D3003" s="74"/>
      <c r="E3003" s="81" t="s">
        <v>5975</v>
      </c>
      <c r="F3003" s="34" t="s">
        <v>6247</v>
      </c>
      <c r="G3003" s="269">
        <v>9789863382782</v>
      </c>
      <c r="H3003" s="69"/>
      <c r="I3003" s="153">
        <v>220</v>
      </c>
      <c r="J3003" s="175"/>
      <c r="K3003" s="2">
        <f t="shared" si="129"/>
        <v>0</v>
      </c>
      <c r="L3003" s="175"/>
      <c r="M3003" s="17">
        <f t="shared" si="128"/>
        <v>0</v>
      </c>
      <c r="N3003" s="175"/>
    </row>
    <row r="3004" spans="1:14" ht="51">
      <c r="A3004" s="72" t="s">
        <v>6228</v>
      </c>
      <c r="B3004" s="141" t="s">
        <v>6479</v>
      </c>
      <c r="C3004" s="80" t="s">
        <v>6537</v>
      </c>
      <c r="D3004" s="74"/>
      <c r="E3004" s="81" t="s">
        <v>6538</v>
      </c>
      <c r="F3004" s="33" t="s">
        <v>6247</v>
      </c>
      <c r="G3004" s="269">
        <v>9789866302046</v>
      </c>
      <c r="H3004" s="69"/>
      <c r="I3004" s="153">
        <v>200</v>
      </c>
      <c r="J3004" s="175"/>
      <c r="K3004" s="2">
        <f t="shared" si="129"/>
        <v>0</v>
      </c>
      <c r="L3004" s="175"/>
      <c r="M3004" s="17">
        <f t="shared" si="128"/>
        <v>0</v>
      </c>
      <c r="N3004" s="175"/>
    </row>
    <row r="3005" spans="1:14" ht="51">
      <c r="A3005" s="72" t="s">
        <v>6228</v>
      </c>
      <c r="B3005" s="141" t="s">
        <v>6479</v>
      </c>
      <c r="C3005" s="80" t="s">
        <v>6539</v>
      </c>
      <c r="D3005" s="74"/>
      <c r="E3005" s="81" t="s">
        <v>5975</v>
      </c>
      <c r="F3005" s="33" t="s">
        <v>6247</v>
      </c>
      <c r="G3005" s="269">
        <v>9789863382133</v>
      </c>
      <c r="H3005" s="69"/>
      <c r="I3005" s="153">
        <v>260</v>
      </c>
      <c r="J3005" s="175"/>
      <c r="K3005" s="2">
        <f t="shared" si="129"/>
        <v>0</v>
      </c>
      <c r="L3005" s="175"/>
      <c r="M3005" s="17">
        <f t="shared" si="128"/>
        <v>0</v>
      </c>
      <c r="N3005" s="175"/>
    </row>
    <row r="3006" spans="1:14" ht="68">
      <c r="A3006" s="72" t="s">
        <v>6228</v>
      </c>
      <c r="B3006" s="141" t="s">
        <v>6479</v>
      </c>
      <c r="C3006" s="80" t="s">
        <v>6540</v>
      </c>
      <c r="D3006" s="74"/>
      <c r="E3006" s="81" t="s">
        <v>6281</v>
      </c>
      <c r="F3006" s="34" t="s">
        <v>6251</v>
      </c>
      <c r="G3006" s="269">
        <v>9789862488331</v>
      </c>
      <c r="H3006" s="69"/>
      <c r="I3006" s="153">
        <v>350</v>
      </c>
      <c r="J3006" s="175"/>
      <c r="K3006" s="2">
        <f t="shared" si="129"/>
        <v>0</v>
      </c>
      <c r="L3006" s="175"/>
      <c r="M3006" s="17">
        <f t="shared" si="128"/>
        <v>0</v>
      </c>
      <c r="N3006" s="175"/>
    </row>
    <row r="3007" spans="1:14" ht="51">
      <c r="A3007" s="72" t="s">
        <v>6228</v>
      </c>
      <c r="B3007" s="141" t="s">
        <v>6479</v>
      </c>
      <c r="C3007" s="80" t="s">
        <v>6541</v>
      </c>
      <c r="D3007" s="74"/>
      <c r="E3007" s="81" t="s">
        <v>4878</v>
      </c>
      <c r="F3007" s="34" t="s">
        <v>6251</v>
      </c>
      <c r="G3007" s="269">
        <v>9786263053885</v>
      </c>
      <c r="H3007" s="69"/>
      <c r="I3007" s="153">
        <v>420</v>
      </c>
      <c r="J3007" s="175"/>
      <c r="K3007" s="2">
        <f t="shared" si="129"/>
        <v>0</v>
      </c>
      <c r="L3007" s="175"/>
      <c r="M3007" s="17">
        <f t="shared" si="128"/>
        <v>0</v>
      </c>
      <c r="N3007" s="175"/>
    </row>
    <row r="3008" spans="1:14" ht="85">
      <c r="A3008" s="72" t="s">
        <v>6228</v>
      </c>
      <c r="B3008" s="141" t="s">
        <v>6479</v>
      </c>
      <c r="C3008" s="80" t="s">
        <v>6542</v>
      </c>
      <c r="D3008" s="74"/>
      <c r="E3008" s="81" t="s">
        <v>6249</v>
      </c>
      <c r="F3008" s="34" t="s">
        <v>6251</v>
      </c>
      <c r="G3008" s="269">
        <v>9786263183339</v>
      </c>
      <c r="H3008" s="69"/>
      <c r="I3008" s="153">
        <v>480</v>
      </c>
      <c r="J3008" s="175"/>
      <c r="K3008" s="2">
        <f t="shared" si="129"/>
        <v>0</v>
      </c>
      <c r="L3008" s="175"/>
      <c r="M3008" s="17">
        <f t="shared" si="128"/>
        <v>0</v>
      </c>
      <c r="N3008" s="175"/>
    </row>
    <row r="3009" spans="1:14" ht="51">
      <c r="A3009" s="72" t="s">
        <v>6228</v>
      </c>
      <c r="B3009" s="141" t="s">
        <v>6479</v>
      </c>
      <c r="C3009" s="80" t="s">
        <v>6543</v>
      </c>
      <c r="D3009" s="74"/>
      <c r="E3009" s="81" t="s">
        <v>5356</v>
      </c>
      <c r="F3009" s="34" t="s">
        <v>6251</v>
      </c>
      <c r="G3009" s="269">
        <v>9789571374840</v>
      </c>
      <c r="H3009" s="69"/>
      <c r="I3009" s="153">
        <v>350</v>
      </c>
      <c r="J3009" s="175"/>
      <c r="K3009" s="2">
        <f t="shared" si="129"/>
        <v>0</v>
      </c>
      <c r="L3009" s="175"/>
      <c r="M3009" s="17">
        <f t="shared" si="128"/>
        <v>0</v>
      </c>
      <c r="N3009" s="175"/>
    </row>
    <row r="3010" spans="1:14" ht="51">
      <c r="A3010" s="72" t="s">
        <v>6228</v>
      </c>
      <c r="B3010" s="141" t="s">
        <v>6479</v>
      </c>
      <c r="C3010" s="80" t="s">
        <v>6544</v>
      </c>
      <c r="D3010" s="74"/>
      <c r="E3010" s="81" t="s">
        <v>5356</v>
      </c>
      <c r="F3010" s="34" t="s">
        <v>6251</v>
      </c>
      <c r="G3010" s="269">
        <v>9789571366227</v>
      </c>
      <c r="H3010" s="69"/>
      <c r="I3010" s="153">
        <v>280</v>
      </c>
      <c r="J3010" s="175"/>
      <c r="K3010" s="2">
        <f t="shared" si="129"/>
        <v>0</v>
      </c>
      <c r="L3010" s="175"/>
      <c r="M3010" s="17">
        <f t="shared" si="128"/>
        <v>0</v>
      </c>
      <c r="N3010" s="175"/>
    </row>
    <row r="3011" spans="1:14" ht="51">
      <c r="A3011" s="72" t="s">
        <v>6228</v>
      </c>
      <c r="B3011" s="141" t="s">
        <v>6479</v>
      </c>
      <c r="C3011" s="80" t="s">
        <v>6545</v>
      </c>
      <c r="D3011" s="74"/>
      <c r="E3011" s="81" t="s">
        <v>4878</v>
      </c>
      <c r="F3011" s="34" t="s">
        <v>6251</v>
      </c>
      <c r="G3011" s="269">
        <v>9789575036645</v>
      </c>
      <c r="H3011" s="69"/>
      <c r="I3011" s="153">
        <v>450</v>
      </c>
      <c r="J3011" s="175"/>
      <c r="K3011" s="2">
        <f t="shared" si="129"/>
        <v>0</v>
      </c>
      <c r="L3011" s="175"/>
      <c r="M3011" s="17">
        <f t="shared" si="128"/>
        <v>0</v>
      </c>
      <c r="N3011" s="175"/>
    </row>
    <row r="3012" spans="1:14" ht="51">
      <c r="A3012" s="72" t="s">
        <v>6228</v>
      </c>
      <c r="B3012" s="141" t="s">
        <v>6479</v>
      </c>
      <c r="C3012" s="80" t="s">
        <v>6546</v>
      </c>
      <c r="D3012" s="74"/>
      <c r="E3012" s="81" t="s">
        <v>6307</v>
      </c>
      <c r="F3012" s="34" t="s">
        <v>6251</v>
      </c>
      <c r="G3012" s="269">
        <v>9789865258337</v>
      </c>
      <c r="H3012" s="69"/>
      <c r="I3012" s="153">
        <v>420</v>
      </c>
      <c r="J3012" s="175"/>
      <c r="K3012" s="2">
        <f t="shared" si="129"/>
        <v>0</v>
      </c>
      <c r="L3012" s="175"/>
      <c r="M3012" s="17">
        <f t="shared" si="128"/>
        <v>0</v>
      </c>
      <c r="N3012" s="175"/>
    </row>
    <row r="3013" spans="1:14" ht="51">
      <c r="A3013" s="72" t="s">
        <v>6228</v>
      </c>
      <c r="B3013" s="141" t="s">
        <v>6479</v>
      </c>
      <c r="C3013" s="80" t="s">
        <v>6547</v>
      </c>
      <c r="D3013" s="74"/>
      <c r="E3013" s="81" t="s">
        <v>4878</v>
      </c>
      <c r="F3013" s="34" t="s">
        <v>6251</v>
      </c>
      <c r="G3013" s="269">
        <v>9786263053885</v>
      </c>
      <c r="H3013" s="69"/>
      <c r="I3013" s="153">
        <v>420</v>
      </c>
      <c r="J3013" s="175"/>
      <c r="K3013" s="2">
        <f t="shared" si="129"/>
        <v>0</v>
      </c>
      <c r="L3013" s="175"/>
      <c r="M3013" s="17">
        <f t="shared" si="128"/>
        <v>0</v>
      </c>
      <c r="N3013" s="175"/>
    </row>
    <row r="3014" spans="1:14" ht="51">
      <c r="A3014" s="72" t="s">
        <v>6228</v>
      </c>
      <c r="B3014" s="141" t="s">
        <v>6479</v>
      </c>
      <c r="C3014" s="80" t="s">
        <v>6548</v>
      </c>
      <c r="D3014" s="74"/>
      <c r="E3014" s="81" t="s">
        <v>6549</v>
      </c>
      <c r="F3014" s="34" t="s">
        <v>6251</v>
      </c>
      <c r="G3014" s="269">
        <v>9789862418017</v>
      </c>
      <c r="H3014" s="69"/>
      <c r="I3014" s="153">
        <v>250</v>
      </c>
      <c r="J3014" s="175"/>
      <c r="K3014" s="2">
        <f t="shared" si="129"/>
        <v>0</v>
      </c>
      <c r="L3014" s="175"/>
      <c r="M3014" s="17">
        <f t="shared" si="128"/>
        <v>0</v>
      </c>
      <c r="N3014" s="175"/>
    </row>
    <row r="3015" spans="1:14" ht="51">
      <c r="A3015" s="72" t="s">
        <v>6228</v>
      </c>
      <c r="B3015" s="141" t="s">
        <v>6479</v>
      </c>
      <c r="C3015" s="80" t="s">
        <v>6550</v>
      </c>
      <c r="D3015" s="74"/>
      <c r="E3015" s="81" t="s">
        <v>5683</v>
      </c>
      <c r="F3015" s="34" t="s">
        <v>6251</v>
      </c>
      <c r="G3015" s="269">
        <v>9786263141193</v>
      </c>
      <c r="H3015" s="69"/>
      <c r="I3015" s="153">
        <v>420</v>
      </c>
      <c r="J3015" s="175"/>
      <c r="K3015" s="2">
        <f t="shared" si="129"/>
        <v>0</v>
      </c>
      <c r="L3015" s="175"/>
      <c r="M3015" s="17">
        <f t="shared" si="128"/>
        <v>0</v>
      </c>
      <c r="N3015" s="175"/>
    </row>
    <row r="3016" spans="1:14" ht="51">
      <c r="A3016" s="72" t="s">
        <v>6228</v>
      </c>
      <c r="B3016" s="141" t="s">
        <v>6479</v>
      </c>
      <c r="C3016" s="80" t="s">
        <v>6551</v>
      </c>
      <c r="D3016" s="74"/>
      <c r="E3016" s="81" t="s">
        <v>5356</v>
      </c>
      <c r="F3016" s="33" t="s">
        <v>6267</v>
      </c>
      <c r="G3016" s="269">
        <v>9789571376790</v>
      </c>
      <c r="H3016" s="69"/>
      <c r="I3016" s="153">
        <v>320</v>
      </c>
      <c r="J3016" s="175"/>
      <c r="K3016" s="2">
        <f t="shared" si="129"/>
        <v>0</v>
      </c>
      <c r="L3016" s="175"/>
      <c r="M3016" s="17">
        <f t="shared" si="128"/>
        <v>0</v>
      </c>
      <c r="N3016" s="175"/>
    </row>
    <row r="3017" spans="1:14" ht="51">
      <c r="A3017" s="72" t="s">
        <v>6228</v>
      </c>
      <c r="B3017" s="141" t="s">
        <v>6479</v>
      </c>
      <c r="C3017" s="80" t="s">
        <v>6552</v>
      </c>
      <c r="D3017" s="74"/>
      <c r="E3017" s="81" t="s">
        <v>6307</v>
      </c>
      <c r="F3017" s="33" t="s">
        <v>6267</v>
      </c>
      <c r="G3017" s="269">
        <v>9789865255985</v>
      </c>
      <c r="H3017" s="69"/>
      <c r="I3017" s="153">
        <v>400</v>
      </c>
      <c r="J3017" s="175"/>
      <c r="K3017" s="2">
        <f t="shared" si="129"/>
        <v>0</v>
      </c>
      <c r="L3017" s="175"/>
      <c r="M3017" s="17">
        <f t="shared" si="128"/>
        <v>0</v>
      </c>
      <c r="N3017" s="175"/>
    </row>
    <row r="3018" spans="1:14" ht="51">
      <c r="A3018" s="72" t="s">
        <v>6228</v>
      </c>
      <c r="B3018" s="141" t="s">
        <v>6479</v>
      </c>
      <c r="C3018" s="80" t="s">
        <v>6553</v>
      </c>
      <c r="D3018" s="74"/>
      <c r="E3018" s="81" t="s">
        <v>4878</v>
      </c>
      <c r="F3018" s="33" t="s">
        <v>6267</v>
      </c>
      <c r="G3018" s="269">
        <v>9786263052819</v>
      </c>
      <c r="H3018" s="69"/>
      <c r="I3018" s="153">
        <v>400</v>
      </c>
      <c r="J3018" s="175"/>
      <c r="K3018" s="2">
        <f t="shared" si="129"/>
        <v>0</v>
      </c>
      <c r="L3018" s="175"/>
      <c r="M3018" s="17">
        <f t="shared" si="128"/>
        <v>0</v>
      </c>
      <c r="N3018" s="175"/>
    </row>
    <row r="3019" spans="1:14" ht="51">
      <c r="A3019" s="72" t="s">
        <v>6228</v>
      </c>
      <c r="B3019" s="141" t="s">
        <v>6479</v>
      </c>
      <c r="C3019" s="80" t="s">
        <v>6554</v>
      </c>
      <c r="D3019" s="74"/>
      <c r="E3019" s="81" t="s">
        <v>6092</v>
      </c>
      <c r="F3019" s="33" t="s">
        <v>6267</v>
      </c>
      <c r="G3019" s="269">
        <v>9786263167261</v>
      </c>
      <c r="H3019" s="69"/>
      <c r="I3019" s="153">
        <v>420</v>
      </c>
      <c r="J3019" s="175"/>
      <c r="K3019" s="2">
        <f t="shared" si="129"/>
        <v>0</v>
      </c>
      <c r="L3019" s="175"/>
      <c r="M3019" s="17">
        <f t="shared" si="128"/>
        <v>0</v>
      </c>
      <c r="N3019" s="175"/>
    </row>
    <row r="3020" spans="1:14" ht="51">
      <c r="A3020" s="72" t="s">
        <v>6228</v>
      </c>
      <c r="B3020" s="141" t="s">
        <v>6479</v>
      </c>
      <c r="C3020" s="80" t="s">
        <v>6555</v>
      </c>
      <c r="D3020" s="74"/>
      <c r="E3020" s="81" t="s">
        <v>6249</v>
      </c>
      <c r="F3020" s="33" t="s">
        <v>6267</v>
      </c>
      <c r="G3020" s="269">
        <v>9789862725993</v>
      </c>
      <c r="H3020" s="69"/>
      <c r="I3020" s="153">
        <v>340</v>
      </c>
      <c r="J3020" s="175"/>
      <c r="K3020" s="2">
        <f t="shared" si="129"/>
        <v>0</v>
      </c>
      <c r="L3020" s="175"/>
      <c r="M3020" s="17">
        <f t="shared" si="128"/>
        <v>0</v>
      </c>
      <c r="N3020" s="175"/>
    </row>
    <row r="3021" spans="1:14" ht="68">
      <c r="A3021" s="72" t="s">
        <v>6228</v>
      </c>
      <c r="B3021" s="141" t="s">
        <v>6479</v>
      </c>
      <c r="C3021" s="80" t="s">
        <v>6556</v>
      </c>
      <c r="D3021" s="74"/>
      <c r="E3021" s="81" t="s">
        <v>6408</v>
      </c>
      <c r="F3021" s="33" t="s">
        <v>6267</v>
      </c>
      <c r="G3021" s="269">
        <v>9789863920410</v>
      </c>
      <c r="H3021" s="69"/>
      <c r="I3021" s="153">
        <v>300</v>
      </c>
      <c r="J3021" s="175"/>
      <c r="K3021" s="2">
        <f t="shared" si="129"/>
        <v>0</v>
      </c>
      <c r="L3021" s="175"/>
      <c r="M3021" s="17">
        <f t="shared" si="128"/>
        <v>0</v>
      </c>
      <c r="N3021" s="175"/>
    </row>
    <row r="3022" spans="1:14" ht="51">
      <c r="A3022" s="72" t="s">
        <v>6228</v>
      </c>
      <c r="B3022" s="141" t="s">
        <v>6479</v>
      </c>
      <c r="C3022" s="80" t="s">
        <v>6557</v>
      </c>
      <c r="D3022" s="74"/>
      <c r="E3022" s="81" t="s">
        <v>6558</v>
      </c>
      <c r="F3022" s="33" t="s">
        <v>6267</v>
      </c>
      <c r="G3022" s="269">
        <v>9789869735940</v>
      </c>
      <c r="H3022" s="69"/>
      <c r="I3022" s="153">
        <v>460</v>
      </c>
      <c r="J3022" s="175"/>
      <c r="K3022" s="2">
        <f t="shared" si="129"/>
        <v>0</v>
      </c>
      <c r="L3022" s="175"/>
      <c r="M3022" s="17">
        <f t="shared" si="128"/>
        <v>0</v>
      </c>
      <c r="N3022" s="175"/>
    </row>
    <row r="3023" spans="1:14" ht="51">
      <c r="A3023" s="72" t="s">
        <v>6228</v>
      </c>
      <c r="B3023" s="141" t="s">
        <v>6479</v>
      </c>
      <c r="C3023" s="80" t="s">
        <v>6559</v>
      </c>
      <c r="D3023" s="74"/>
      <c r="E3023" s="81" t="s">
        <v>6249</v>
      </c>
      <c r="F3023" s="33" t="s">
        <v>6454</v>
      </c>
      <c r="G3023" s="269">
        <v>9786263181991</v>
      </c>
      <c r="H3023" s="69"/>
      <c r="I3023" s="153">
        <v>620</v>
      </c>
      <c r="J3023" s="175"/>
      <c r="K3023" s="2">
        <f t="shared" si="129"/>
        <v>0</v>
      </c>
      <c r="L3023" s="175"/>
      <c r="M3023" s="17">
        <f t="shared" si="128"/>
        <v>0</v>
      </c>
      <c r="N3023" s="175"/>
    </row>
    <row r="3024" spans="1:14" ht="51">
      <c r="A3024" s="72" t="s">
        <v>6228</v>
      </c>
      <c r="B3024" s="141" t="s">
        <v>6479</v>
      </c>
      <c r="C3024" s="80" t="s">
        <v>6560</v>
      </c>
      <c r="D3024" s="74"/>
      <c r="E3024" s="81" t="s">
        <v>6561</v>
      </c>
      <c r="F3024" s="33" t="s">
        <v>6454</v>
      </c>
      <c r="G3024" s="269">
        <v>9789869408967</v>
      </c>
      <c r="H3024" s="69"/>
      <c r="I3024" s="153">
        <v>400</v>
      </c>
      <c r="J3024" s="175"/>
      <c r="K3024" s="2">
        <f t="shared" si="129"/>
        <v>0</v>
      </c>
      <c r="L3024" s="175"/>
      <c r="M3024" s="17">
        <f t="shared" si="128"/>
        <v>0</v>
      </c>
      <c r="N3024" s="175"/>
    </row>
    <row r="3025" spans="1:14" ht="51">
      <c r="A3025" s="72" t="s">
        <v>6228</v>
      </c>
      <c r="B3025" s="141" t="s">
        <v>6479</v>
      </c>
      <c r="C3025" s="80" t="s">
        <v>6562</v>
      </c>
      <c r="D3025" s="74"/>
      <c r="E3025" s="81" t="s">
        <v>6563</v>
      </c>
      <c r="F3025" s="33" t="s">
        <v>6291</v>
      </c>
      <c r="G3025" s="269">
        <v>9789861916200</v>
      </c>
      <c r="H3025" s="69"/>
      <c r="I3025" s="153">
        <v>250</v>
      </c>
      <c r="J3025" s="175"/>
      <c r="K3025" s="2">
        <f t="shared" si="129"/>
        <v>0</v>
      </c>
      <c r="L3025" s="175"/>
      <c r="M3025" s="17">
        <f t="shared" si="128"/>
        <v>0</v>
      </c>
      <c r="N3025" s="175"/>
    </row>
    <row r="3026" spans="1:14" ht="51">
      <c r="A3026" s="72" t="s">
        <v>6228</v>
      </c>
      <c r="B3026" s="141" t="s">
        <v>6564</v>
      </c>
      <c r="C3026" s="82" t="s">
        <v>6565</v>
      </c>
      <c r="D3026" s="74"/>
      <c r="E3026" s="83" t="s">
        <v>6117</v>
      </c>
      <c r="F3026" s="34" t="s">
        <v>6231</v>
      </c>
      <c r="G3026" s="269">
        <v>9789869419086</v>
      </c>
      <c r="H3026" s="69"/>
      <c r="I3026" s="153">
        <v>280</v>
      </c>
      <c r="J3026" s="175"/>
      <c r="K3026" s="2">
        <f t="shared" si="129"/>
        <v>0</v>
      </c>
      <c r="L3026" s="175"/>
      <c r="M3026" s="17">
        <f t="shared" si="128"/>
        <v>0</v>
      </c>
      <c r="N3026" s="175"/>
    </row>
    <row r="3027" spans="1:14" ht="51">
      <c r="A3027" s="72" t="s">
        <v>6228</v>
      </c>
      <c r="B3027" s="141" t="s">
        <v>6564</v>
      </c>
      <c r="C3027" s="82" t="s">
        <v>6566</v>
      </c>
      <c r="D3027" s="74"/>
      <c r="E3027" s="83" t="s">
        <v>6567</v>
      </c>
      <c r="F3027" s="34" t="s">
        <v>6231</v>
      </c>
      <c r="G3027" s="269">
        <v>9789869177412</v>
      </c>
      <c r="H3027" s="69"/>
      <c r="I3027" s="153">
        <v>250</v>
      </c>
      <c r="J3027" s="175"/>
      <c r="K3027" s="2">
        <f t="shared" si="129"/>
        <v>0</v>
      </c>
      <c r="L3027" s="175"/>
      <c r="M3027" s="17">
        <f t="shared" si="128"/>
        <v>0</v>
      </c>
      <c r="N3027" s="175"/>
    </row>
    <row r="3028" spans="1:14" ht="51">
      <c r="A3028" s="72" t="s">
        <v>6228</v>
      </c>
      <c r="B3028" s="141" t="s">
        <v>6564</v>
      </c>
      <c r="C3028" s="82" t="s">
        <v>6568</v>
      </c>
      <c r="D3028" s="74"/>
      <c r="E3028" s="83" t="s">
        <v>6032</v>
      </c>
      <c r="F3028" s="34" t="s">
        <v>6233</v>
      </c>
      <c r="G3028" s="269">
        <v>9789864402632</v>
      </c>
      <c r="H3028" s="69"/>
      <c r="I3028" s="153">
        <v>300</v>
      </c>
      <c r="J3028" s="175"/>
      <c r="K3028" s="2">
        <f t="shared" si="129"/>
        <v>0</v>
      </c>
      <c r="L3028" s="175"/>
      <c r="M3028" s="17">
        <f t="shared" si="128"/>
        <v>0</v>
      </c>
      <c r="N3028" s="175"/>
    </row>
    <row r="3029" spans="1:14" ht="51">
      <c r="A3029" s="72" t="s">
        <v>6228</v>
      </c>
      <c r="B3029" s="141" t="s">
        <v>6564</v>
      </c>
      <c r="C3029" s="82" t="s">
        <v>6569</v>
      </c>
      <c r="D3029" s="74"/>
      <c r="E3029" s="83" t="s">
        <v>4833</v>
      </c>
      <c r="F3029" s="34" t="s">
        <v>6233</v>
      </c>
      <c r="G3029" s="269">
        <v>9789866215384</v>
      </c>
      <c r="H3029" s="69"/>
      <c r="I3029" s="153">
        <v>200</v>
      </c>
      <c r="J3029" s="175"/>
      <c r="K3029" s="2">
        <f t="shared" si="129"/>
        <v>0</v>
      </c>
      <c r="L3029" s="175"/>
      <c r="M3029" s="17">
        <f t="shared" si="128"/>
        <v>0</v>
      </c>
      <c r="N3029" s="175"/>
    </row>
    <row r="3030" spans="1:14" ht="51">
      <c r="A3030" s="72" t="s">
        <v>6228</v>
      </c>
      <c r="B3030" s="141" t="s">
        <v>6564</v>
      </c>
      <c r="C3030" s="82" t="s">
        <v>6570</v>
      </c>
      <c r="D3030" s="74"/>
      <c r="E3030" s="83" t="s">
        <v>6113</v>
      </c>
      <c r="F3030" s="34" t="s">
        <v>6233</v>
      </c>
      <c r="G3030" s="269">
        <v>9789862744154</v>
      </c>
      <c r="H3030" s="69"/>
      <c r="I3030" s="153">
        <v>290</v>
      </c>
      <c r="J3030" s="175"/>
      <c r="K3030" s="2">
        <f t="shared" si="129"/>
        <v>0</v>
      </c>
      <c r="L3030" s="175"/>
      <c r="M3030" s="17">
        <f t="shared" si="128"/>
        <v>0</v>
      </c>
      <c r="N3030" s="175"/>
    </row>
    <row r="3031" spans="1:14" ht="51">
      <c r="A3031" s="72" t="s">
        <v>6228</v>
      </c>
      <c r="B3031" s="141" t="s">
        <v>6564</v>
      </c>
      <c r="C3031" s="82" t="s">
        <v>6571</v>
      </c>
      <c r="D3031" s="74"/>
      <c r="E3031" s="83" t="s">
        <v>6113</v>
      </c>
      <c r="F3031" s="34" t="s">
        <v>6235</v>
      </c>
      <c r="G3031" s="269">
        <v>9789862744987</v>
      </c>
      <c r="H3031" s="69"/>
      <c r="I3031" s="153">
        <v>320</v>
      </c>
      <c r="J3031" s="175"/>
      <c r="K3031" s="2">
        <f t="shared" si="129"/>
        <v>0</v>
      </c>
      <c r="L3031" s="175"/>
      <c r="M3031" s="17">
        <f t="shared" si="128"/>
        <v>0</v>
      </c>
      <c r="N3031" s="175"/>
    </row>
    <row r="3032" spans="1:14" ht="51">
      <c r="A3032" s="72" t="s">
        <v>6228</v>
      </c>
      <c r="B3032" s="141" t="s">
        <v>6564</v>
      </c>
      <c r="C3032" s="82" t="s">
        <v>6572</v>
      </c>
      <c r="D3032" s="74"/>
      <c r="E3032" s="83" t="s">
        <v>4905</v>
      </c>
      <c r="F3032" s="33" t="s">
        <v>6235</v>
      </c>
      <c r="G3032" s="269">
        <v>9789865517380</v>
      </c>
      <c r="H3032" s="69"/>
      <c r="I3032" s="153">
        <v>399</v>
      </c>
      <c r="J3032" s="175"/>
      <c r="K3032" s="2">
        <f t="shared" si="129"/>
        <v>0</v>
      </c>
      <c r="L3032" s="175"/>
      <c r="M3032" s="17">
        <f t="shared" si="128"/>
        <v>0</v>
      </c>
      <c r="N3032" s="175"/>
    </row>
    <row r="3033" spans="1:14" ht="51">
      <c r="A3033" s="72" t="s">
        <v>6228</v>
      </c>
      <c r="B3033" s="141" t="s">
        <v>6564</v>
      </c>
      <c r="C3033" s="82" t="s">
        <v>6573</v>
      </c>
      <c r="D3033" s="74"/>
      <c r="E3033" s="83" t="s">
        <v>4882</v>
      </c>
      <c r="F3033" s="33" t="s">
        <v>6235</v>
      </c>
      <c r="G3033" s="269">
        <v>9789864792054</v>
      </c>
      <c r="H3033" s="69"/>
      <c r="I3033" s="153">
        <v>360</v>
      </c>
      <c r="J3033" s="175"/>
      <c r="K3033" s="2">
        <f t="shared" si="129"/>
        <v>0</v>
      </c>
      <c r="L3033" s="175"/>
      <c r="M3033" s="17">
        <f t="shared" si="128"/>
        <v>0</v>
      </c>
      <c r="N3033" s="175"/>
    </row>
    <row r="3034" spans="1:14" ht="51">
      <c r="A3034" s="72" t="s">
        <v>6228</v>
      </c>
      <c r="B3034" s="141" t="s">
        <v>6564</v>
      </c>
      <c r="C3034" s="82" t="s">
        <v>6574</v>
      </c>
      <c r="D3034" s="74"/>
      <c r="E3034" s="83" t="s">
        <v>6032</v>
      </c>
      <c r="F3034" s="34" t="s">
        <v>6239</v>
      </c>
      <c r="G3034" s="269">
        <v>9789864400591</v>
      </c>
      <c r="H3034" s="69"/>
      <c r="I3034" s="153">
        <v>300</v>
      </c>
      <c r="J3034" s="175"/>
      <c r="K3034" s="2">
        <f t="shared" si="129"/>
        <v>0</v>
      </c>
      <c r="L3034" s="175"/>
      <c r="M3034" s="17">
        <f t="shared" si="128"/>
        <v>0</v>
      </c>
      <c r="N3034" s="175"/>
    </row>
    <row r="3035" spans="1:14" ht="51">
      <c r="A3035" s="72" t="s">
        <v>6228</v>
      </c>
      <c r="B3035" s="141" t="s">
        <v>6564</v>
      </c>
      <c r="C3035" s="82" t="s">
        <v>6575</v>
      </c>
      <c r="D3035" s="74"/>
      <c r="E3035" s="83" t="s">
        <v>6032</v>
      </c>
      <c r="F3035" s="34" t="s">
        <v>6239</v>
      </c>
      <c r="G3035" s="269">
        <v>9789864402892</v>
      </c>
      <c r="H3035" s="69"/>
      <c r="I3035" s="153">
        <v>300</v>
      </c>
      <c r="J3035" s="175"/>
      <c r="K3035" s="2">
        <f t="shared" si="129"/>
        <v>0</v>
      </c>
      <c r="L3035" s="175"/>
      <c r="M3035" s="17">
        <f t="shared" si="128"/>
        <v>0</v>
      </c>
      <c r="N3035" s="175"/>
    </row>
    <row r="3036" spans="1:14" ht="51">
      <c r="A3036" s="72" t="s">
        <v>6228</v>
      </c>
      <c r="B3036" s="141" t="s">
        <v>6564</v>
      </c>
      <c r="C3036" s="82" t="s">
        <v>6576</v>
      </c>
      <c r="D3036" s="74"/>
      <c r="E3036" s="83" t="s">
        <v>4878</v>
      </c>
      <c r="F3036" s="34" t="s">
        <v>6244</v>
      </c>
      <c r="G3036" s="269">
        <v>9789575038458</v>
      </c>
      <c r="H3036" s="69"/>
      <c r="I3036" s="153">
        <v>320</v>
      </c>
      <c r="J3036" s="175"/>
      <c r="K3036" s="2">
        <f t="shared" si="129"/>
        <v>0</v>
      </c>
      <c r="L3036" s="175"/>
      <c r="M3036" s="17">
        <f t="shared" si="128"/>
        <v>0</v>
      </c>
      <c r="N3036" s="175"/>
    </row>
    <row r="3037" spans="1:14" ht="51">
      <c r="A3037" s="72" t="s">
        <v>6228</v>
      </c>
      <c r="B3037" s="141" t="s">
        <v>6564</v>
      </c>
      <c r="C3037" s="82" t="s">
        <v>6577</v>
      </c>
      <c r="D3037" s="74"/>
      <c r="E3037" s="83" t="s">
        <v>5975</v>
      </c>
      <c r="F3037" s="34" t="s">
        <v>6244</v>
      </c>
      <c r="G3037" s="269">
        <v>9789575708245</v>
      </c>
      <c r="H3037" s="69"/>
      <c r="I3037" s="153">
        <v>220</v>
      </c>
      <c r="J3037" s="175"/>
      <c r="K3037" s="2">
        <f t="shared" si="129"/>
        <v>0</v>
      </c>
      <c r="L3037" s="175"/>
      <c r="M3037" s="17">
        <f t="shared" si="128"/>
        <v>0</v>
      </c>
      <c r="N3037" s="175"/>
    </row>
    <row r="3038" spans="1:14" ht="51">
      <c r="A3038" s="72" t="s">
        <v>6228</v>
      </c>
      <c r="B3038" s="141" t="s">
        <v>6564</v>
      </c>
      <c r="C3038" s="82" t="s">
        <v>6578</v>
      </c>
      <c r="D3038" s="74"/>
      <c r="E3038" s="83" t="s">
        <v>4993</v>
      </c>
      <c r="F3038" s="34" t="s">
        <v>6244</v>
      </c>
      <c r="G3038" s="269">
        <v>9789575749217</v>
      </c>
      <c r="H3038" s="69"/>
      <c r="I3038" s="153">
        <v>250</v>
      </c>
      <c r="J3038" s="175"/>
      <c r="K3038" s="2">
        <f t="shared" si="129"/>
        <v>0</v>
      </c>
      <c r="L3038" s="175"/>
      <c r="M3038" s="17">
        <f t="shared" si="128"/>
        <v>0</v>
      </c>
      <c r="N3038" s="175"/>
    </row>
    <row r="3039" spans="1:14" ht="51">
      <c r="A3039" s="72" t="s">
        <v>6228</v>
      </c>
      <c r="B3039" s="141" t="s">
        <v>6564</v>
      </c>
      <c r="C3039" s="82" t="s">
        <v>6579</v>
      </c>
      <c r="D3039" s="74"/>
      <c r="E3039" s="83" t="s">
        <v>4878</v>
      </c>
      <c r="F3039" s="34" t="s">
        <v>6244</v>
      </c>
      <c r="G3039" s="269">
        <v>9789575038465</v>
      </c>
      <c r="H3039" s="69"/>
      <c r="I3039" s="153">
        <v>320</v>
      </c>
      <c r="J3039" s="175"/>
      <c r="K3039" s="2">
        <f t="shared" si="129"/>
        <v>0</v>
      </c>
      <c r="L3039" s="175"/>
      <c r="M3039" s="17">
        <f t="shared" si="128"/>
        <v>0</v>
      </c>
      <c r="N3039" s="175"/>
    </row>
    <row r="3040" spans="1:14" ht="51">
      <c r="A3040" s="72" t="s">
        <v>6228</v>
      </c>
      <c r="B3040" s="141" t="s">
        <v>6564</v>
      </c>
      <c r="C3040" s="82" t="s">
        <v>6580</v>
      </c>
      <c r="D3040" s="74"/>
      <c r="E3040" s="83" t="s">
        <v>6307</v>
      </c>
      <c r="F3040" s="33" t="s">
        <v>6394</v>
      </c>
      <c r="G3040" s="269">
        <v>9789862165386</v>
      </c>
      <c r="H3040" s="69"/>
      <c r="I3040" s="153">
        <v>350</v>
      </c>
      <c r="J3040" s="175"/>
      <c r="K3040" s="2">
        <f t="shared" si="129"/>
        <v>0</v>
      </c>
      <c r="L3040" s="175"/>
      <c r="M3040" s="17">
        <f t="shared" si="128"/>
        <v>0</v>
      </c>
      <c r="N3040" s="175"/>
    </row>
    <row r="3041" spans="1:14" ht="51">
      <c r="A3041" s="72" t="s">
        <v>6228</v>
      </c>
      <c r="B3041" s="141" t="s">
        <v>6564</v>
      </c>
      <c r="C3041" s="82" t="s">
        <v>6581</v>
      </c>
      <c r="D3041" s="74"/>
      <c r="E3041" s="83" t="s">
        <v>5975</v>
      </c>
      <c r="F3041" s="33" t="s">
        <v>6394</v>
      </c>
      <c r="G3041" s="269">
        <v>9789863380993</v>
      </c>
      <c r="H3041" s="69"/>
      <c r="I3041" s="153">
        <v>350</v>
      </c>
      <c r="J3041" s="175"/>
      <c r="K3041" s="2">
        <f t="shared" si="129"/>
        <v>0</v>
      </c>
      <c r="L3041" s="175"/>
      <c r="M3041" s="17">
        <f t="shared" ref="M3041:M3104" si="130">I3041*L3041</f>
        <v>0</v>
      </c>
      <c r="N3041" s="175"/>
    </row>
    <row r="3042" spans="1:14" ht="51">
      <c r="A3042" s="72" t="s">
        <v>6228</v>
      </c>
      <c r="B3042" s="141" t="s">
        <v>6564</v>
      </c>
      <c r="C3042" s="82" t="s">
        <v>6582</v>
      </c>
      <c r="D3042" s="74"/>
      <c r="E3042" s="83" t="s">
        <v>6307</v>
      </c>
      <c r="F3042" s="33" t="s">
        <v>6394</v>
      </c>
      <c r="G3042" s="269">
        <v>9789864791361</v>
      </c>
      <c r="H3042" s="69"/>
      <c r="I3042" s="153">
        <v>300</v>
      </c>
      <c r="J3042" s="175"/>
      <c r="K3042" s="2">
        <f t="shared" si="129"/>
        <v>0</v>
      </c>
      <c r="L3042" s="175"/>
      <c r="M3042" s="17">
        <f t="shared" si="130"/>
        <v>0</v>
      </c>
      <c r="N3042" s="175"/>
    </row>
    <row r="3043" spans="1:14" ht="51">
      <c r="A3043" s="72" t="s">
        <v>6228</v>
      </c>
      <c r="B3043" s="141" t="s">
        <v>6564</v>
      </c>
      <c r="C3043" s="82" t="s">
        <v>6583</v>
      </c>
      <c r="D3043" s="74"/>
      <c r="E3043" s="83" t="s">
        <v>6584</v>
      </c>
      <c r="F3043" s="33" t="s">
        <v>6394</v>
      </c>
      <c r="G3043" s="269">
        <v>9789869236478</v>
      </c>
      <c r="H3043" s="69"/>
      <c r="I3043" s="153">
        <v>320</v>
      </c>
      <c r="J3043" s="175"/>
      <c r="K3043" s="2">
        <f t="shared" ref="K3043:K3106" si="131">I3043*J3043</f>
        <v>0</v>
      </c>
      <c r="L3043" s="175"/>
      <c r="M3043" s="17">
        <f t="shared" si="130"/>
        <v>0</v>
      </c>
      <c r="N3043" s="175"/>
    </row>
    <row r="3044" spans="1:14" ht="51">
      <c r="A3044" s="72" t="s">
        <v>6228</v>
      </c>
      <c r="B3044" s="141" t="s">
        <v>6564</v>
      </c>
      <c r="C3044" s="82" t="s">
        <v>5670</v>
      </c>
      <c r="D3044" s="74"/>
      <c r="E3044" s="83" t="s">
        <v>6585</v>
      </c>
      <c r="F3044" s="34" t="s">
        <v>6396</v>
      </c>
      <c r="G3044" s="269">
        <v>9789865505523</v>
      </c>
      <c r="H3044" s="69"/>
      <c r="I3044" s="153">
        <v>300</v>
      </c>
      <c r="J3044" s="175"/>
      <c r="K3044" s="2">
        <f t="shared" si="131"/>
        <v>0</v>
      </c>
      <c r="L3044" s="175"/>
      <c r="M3044" s="17">
        <f t="shared" si="130"/>
        <v>0</v>
      </c>
      <c r="N3044" s="175"/>
    </row>
    <row r="3045" spans="1:14" ht="51">
      <c r="A3045" s="72" t="s">
        <v>6228</v>
      </c>
      <c r="B3045" s="141" t="s">
        <v>6564</v>
      </c>
      <c r="C3045" s="82" t="s">
        <v>6586</v>
      </c>
      <c r="D3045" s="74"/>
      <c r="E3045" s="83" t="s">
        <v>5975</v>
      </c>
      <c r="F3045" s="34" t="s">
        <v>6396</v>
      </c>
      <c r="G3045" s="269">
        <v>9789863380849</v>
      </c>
      <c r="H3045" s="69"/>
      <c r="I3045" s="153">
        <v>250</v>
      </c>
      <c r="J3045" s="175"/>
      <c r="K3045" s="2">
        <f t="shared" si="131"/>
        <v>0</v>
      </c>
      <c r="L3045" s="175"/>
      <c r="M3045" s="17">
        <f t="shared" si="130"/>
        <v>0</v>
      </c>
      <c r="N3045" s="175"/>
    </row>
    <row r="3046" spans="1:14" ht="51">
      <c r="A3046" s="72" t="s">
        <v>6228</v>
      </c>
      <c r="B3046" s="141" t="s">
        <v>6564</v>
      </c>
      <c r="C3046" s="82" t="s">
        <v>6587</v>
      </c>
      <c r="D3046" s="74"/>
      <c r="E3046" s="83" t="s">
        <v>5975</v>
      </c>
      <c r="F3046" s="34" t="s">
        <v>6396</v>
      </c>
      <c r="G3046" s="269">
        <v>9789575706470</v>
      </c>
      <c r="H3046" s="69"/>
      <c r="I3046" s="153">
        <v>220</v>
      </c>
      <c r="J3046" s="175"/>
      <c r="K3046" s="2">
        <f t="shared" si="131"/>
        <v>0</v>
      </c>
      <c r="L3046" s="175"/>
      <c r="M3046" s="17">
        <f t="shared" si="130"/>
        <v>0</v>
      </c>
      <c r="N3046" s="175"/>
    </row>
    <row r="3047" spans="1:14" ht="51">
      <c r="A3047" s="72" t="s">
        <v>6228</v>
      </c>
      <c r="B3047" s="141" t="s">
        <v>6564</v>
      </c>
      <c r="C3047" s="82" t="s">
        <v>6588</v>
      </c>
      <c r="D3047" s="74"/>
      <c r="E3047" s="83" t="s">
        <v>5356</v>
      </c>
      <c r="F3047" s="34" t="s">
        <v>6396</v>
      </c>
      <c r="G3047" s="269">
        <v>9789571372037</v>
      </c>
      <c r="H3047" s="69"/>
      <c r="I3047" s="153">
        <v>420</v>
      </c>
      <c r="J3047" s="175"/>
      <c r="K3047" s="2">
        <f t="shared" si="131"/>
        <v>0</v>
      </c>
      <c r="L3047" s="175"/>
      <c r="M3047" s="17">
        <f t="shared" si="130"/>
        <v>0</v>
      </c>
      <c r="N3047" s="175"/>
    </row>
    <row r="3048" spans="1:14" ht="51">
      <c r="A3048" s="72" t="s">
        <v>6228</v>
      </c>
      <c r="B3048" s="141" t="s">
        <v>6564</v>
      </c>
      <c r="C3048" s="82" t="s">
        <v>6589</v>
      </c>
      <c r="D3048" s="74"/>
      <c r="E3048" s="83" t="s">
        <v>6307</v>
      </c>
      <c r="F3048" s="33" t="s">
        <v>6247</v>
      </c>
      <c r="G3048" s="269">
        <v>9789864791750</v>
      </c>
      <c r="H3048" s="69"/>
      <c r="I3048" s="153">
        <v>350</v>
      </c>
      <c r="J3048" s="175"/>
      <c r="K3048" s="2">
        <f t="shared" si="131"/>
        <v>0</v>
      </c>
      <c r="L3048" s="175"/>
      <c r="M3048" s="17">
        <f t="shared" si="130"/>
        <v>0</v>
      </c>
      <c r="N3048" s="175"/>
    </row>
    <row r="3049" spans="1:14" ht="51">
      <c r="A3049" s="72" t="s">
        <v>6228</v>
      </c>
      <c r="B3049" s="141" t="s">
        <v>6564</v>
      </c>
      <c r="C3049" s="82" t="s">
        <v>6590</v>
      </c>
      <c r="D3049" s="74"/>
      <c r="E3049" s="83" t="s">
        <v>6413</v>
      </c>
      <c r="F3049" s="33" t="s">
        <v>6251</v>
      </c>
      <c r="G3049" s="269">
        <v>9789864892655</v>
      </c>
      <c r="H3049" s="69"/>
      <c r="I3049" s="153">
        <v>310</v>
      </c>
      <c r="J3049" s="175"/>
      <c r="K3049" s="2">
        <f t="shared" si="131"/>
        <v>0</v>
      </c>
      <c r="L3049" s="175"/>
      <c r="M3049" s="17">
        <f t="shared" si="130"/>
        <v>0</v>
      </c>
      <c r="N3049" s="175"/>
    </row>
    <row r="3050" spans="1:14" ht="51">
      <c r="A3050" s="72" t="s">
        <v>6228</v>
      </c>
      <c r="B3050" s="141" t="s">
        <v>6564</v>
      </c>
      <c r="C3050" s="82" t="s">
        <v>6591</v>
      </c>
      <c r="D3050" s="74"/>
      <c r="E3050" s="83" t="s">
        <v>5356</v>
      </c>
      <c r="F3050" s="33" t="s">
        <v>6251</v>
      </c>
      <c r="G3050" s="269">
        <v>9789571357270</v>
      </c>
      <c r="H3050" s="69"/>
      <c r="I3050" s="153">
        <v>230</v>
      </c>
      <c r="J3050" s="175"/>
      <c r="K3050" s="2">
        <f t="shared" si="131"/>
        <v>0</v>
      </c>
      <c r="L3050" s="175"/>
      <c r="M3050" s="17">
        <f t="shared" si="130"/>
        <v>0</v>
      </c>
      <c r="N3050" s="175"/>
    </row>
    <row r="3051" spans="1:14" ht="51">
      <c r="A3051" s="72" t="s">
        <v>6228</v>
      </c>
      <c r="B3051" s="141" t="s">
        <v>6564</v>
      </c>
      <c r="C3051" s="82" t="s">
        <v>6592</v>
      </c>
      <c r="D3051" s="74"/>
      <c r="E3051" s="83" t="s">
        <v>6461</v>
      </c>
      <c r="F3051" s="33" t="s">
        <v>6251</v>
      </c>
      <c r="G3051" s="269">
        <v>9789570531428</v>
      </c>
      <c r="H3051" s="69"/>
      <c r="I3051" s="153">
        <v>340</v>
      </c>
      <c r="J3051" s="175"/>
      <c r="K3051" s="2">
        <f t="shared" si="131"/>
        <v>0</v>
      </c>
      <c r="L3051" s="175"/>
      <c r="M3051" s="17">
        <f t="shared" si="130"/>
        <v>0</v>
      </c>
      <c r="N3051" s="175"/>
    </row>
    <row r="3052" spans="1:14" ht="51">
      <c r="A3052" s="72" t="s">
        <v>6228</v>
      </c>
      <c r="B3052" s="141" t="s">
        <v>6564</v>
      </c>
      <c r="C3052" s="82" t="s">
        <v>6593</v>
      </c>
      <c r="D3052" s="74"/>
      <c r="E3052" s="83" t="s">
        <v>6254</v>
      </c>
      <c r="F3052" s="33" t="s">
        <v>6251</v>
      </c>
      <c r="G3052" s="269">
        <v>9789868926745</v>
      </c>
      <c r="H3052" s="69"/>
      <c r="I3052" s="153">
        <v>280</v>
      </c>
      <c r="J3052" s="175"/>
      <c r="K3052" s="2">
        <f t="shared" si="131"/>
        <v>0</v>
      </c>
      <c r="L3052" s="175"/>
      <c r="M3052" s="17">
        <f t="shared" si="130"/>
        <v>0</v>
      </c>
      <c r="N3052" s="175"/>
    </row>
    <row r="3053" spans="1:14" ht="51">
      <c r="A3053" s="72" t="s">
        <v>6228</v>
      </c>
      <c r="B3053" s="141" t="s">
        <v>6564</v>
      </c>
      <c r="C3053" s="82" t="s">
        <v>6594</v>
      </c>
      <c r="D3053" s="74"/>
      <c r="E3053" s="83" t="s">
        <v>4882</v>
      </c>
      <c r="F3053" s="33" t="s">
        <v>6251</v>
      </c>
      <c r="G3053" s="269">
        <v>9789864794164</v>
      </c>
      <c r="H3053" s="69"/>
      <c r="I3053" s="153">
        <v>350</v>
      </c>
      <c r="J3053" s="175"/>
      <c r="K3053" s="2">
        <f t="shared" si="131"/>
        <v>0</v>
      </c>
      <c r="L3053" s="175"/>
      <c r="M3053" s="17">
        <f t="shared" si="130"/>
        <v>0</v>
      </c>
      <c r="N3053" s="175"/>
    </row>
    <row r="3054" spans="1:14" ht="51">
      <c r="A3054" s="72" t="s">
        <v>6228</v>
      </c>
      <c r="B3054" s="141" t="s">
        <v>6564</v>
      </c>
      <c r="C3054" s="82" t="s">
        <v>6595</v>
      </c>
      <c r="D3054" s="74"/>
      <c r="E3054" s="83" t="s">
        <v>6080</v>
      </c>
      <c r="F3054" s="33" t="s">
        <v>6251</v>
      </c>
      <c r="G3054" s="269">
        <v>9789578950573</v>
      </c>
      <c r="H3054" s="69"/>
      <c r="I3054" s="153">
        <v>320</v>
      </c>
      <c r="J3054" s="175"/>
      <c r="K3054" s="2">
        <f t="shared" si="131"/>
        <v>0</v>
      </c>
      <c r="L3054" s="175"/>
      <c r="M3054" s="17">
        <f t="shared" si="130"/>
        <v>0</v>
      </c>
      <c r="N3054" s="175"/>
    </row>
    <row r="3055" spans="1:14" ht="51">
      <c r="A3055" s="72" t="s">
        <v>6228</v>
      </c>
      <c r="B3055" s="141" t="s">
        <v>6564</v>
      </c>
      <c r="C3055" s="82" t="s">
        <v>6596</v>
      </c>
      <c r="D3055" s="74"/>
      <c r="E3055" s="83" t="s">
        <v>6597</v>
      </c>
      <c r="F3055" s="33" t="s">
        <v>6251</v>
      </c>
      <c r="G3055" s="269">
        <v>9789862623077</v>
      </c>
      <c r="H3055" s="69"/>
      <c r="I3055" s="153">
        <v>510</v>
      </c>
      <c r="J3055" s="175"/>
      <c r="K3055" s="2">
        <f t="shared" si="131"/>
        <v>0</v>
      </c>
      <c r="L3055" s="175"/>
      <c r="M3055" s="17">
        <f t="shared" si="130"/>
        <v>0</v>
      </c>
      <c r="N3055" s="175"/>
    </row>
    <row r="3056" spans="1:14" ht="51">
      <c r="A3056" s="72" t="s">
        <v>6228</v>
      </c>
      <c r="B3056" s="141" t="s">
        <v>6564</v>
      </c>
      <c r="C3056" s="82" t="s">
        <v>6598</v>
      </c>
      <c r="D3056" s="74"/>
      <c r="E3056" s="83" t="s">
        <v>6599</v>
      </c>
      <c r="F3056" s="33" t="s">
        <v>6251</v>
      </c>
      <c r="G3056" s="269">
        <v>9789865548230</v>
      </c>
      <c r="H3056" s="69"/>
      <c r="I3056" s="153">
        <v>380</v>
      </c>
      <c r="J3056" s="175"/>
      <c r="K3056" s="2">
        <f t="shared" si="131"/>
        <v>0</v>
      </c>
      <c r="L3056" s="175"/>
      <c r="M3056" s="17">
        <f t="shared" si="130"/>
        <v>0</v>
      </c>
      <c r="N3056" s="175"/>
    </row>
    <row r="3057" spans="1:14" ht="51">
      <c r="A3057" s="72" t="s">
        <v>6228</v>
      </c>
      <c r="B3057" s="141" t="s">
        <v>6564</v>
      </c>
      <c r="C3057" s="82" t="s">
        <v>6600</v>
      </c>
      <c r="D3057" s="74"/>
      <c r="E3057" s="83" t="s">
        <v>6601</v>
      </c>
      <c r="F3057" s="33" t="s">
        <v>6267</v>
      </c>
      <c r="G3057" s="269">
        <v>9789861785134</v>
      </c>
      <c r="H3057" s="69"/>
      <c r="I3057" s="153">
        <v>300</v>
      </c>
      <c r="J3057" s="175"/>
      <c r="K3057" s="2">
        <f t="shared" si="131"/>
        <v>0</v>
      </c>
      <c r="L3057" s="175"/>
      <c r="M3057" s="17">
        <f t="shared" si="130"/>
        <v>0</v>
      </c>
      <c r="N3057" s="175"/>
    </row>
    <row r="3058" spans="1:14" ht="51">
      <c r="A3058" s="72" t="s">
        <v>6228</v>
      </c>
      <c r="B3058" s="141" t="s">
        <v>6564</v>
      </c>
      <c r="C3058" s="82" t="s">
        <v>6602</v>
      </c>
      <c r="D3058" s="74"/>
      <c r="E3058" s="83" t="s">
        <v>6603</v>
      </c>
      <c r="F3058" s="33" t="s">
        <v>6267</v>
      </c>
      <c r="G3058" s="269">
        <v>9789862488799</v>
      </c>
      <c r="H3058" s="69"/>
      <c r="I3058" s="153">
        <v>320</v>
      </c>
      <c r="J3058" s="175"/>
      <c r="K3058" s="2">
        <f t="shared" si="131"/>
        <v>0</v>
      </c>
      <c r="L3058" s="175"/>
      <c r="M3058" s="17">
        <f t="shared" si="130"/>
        <v>0</v>
      </c>
      <c r="N3058" s="175"/>
    </row>
    <row r="3059" spans="1:14" ht="51">
      <c r="A3059" s="72" t="s">
        <v>6228</v>
      </c>
      <c r="B3059" s="141" t="s">
        <v>6564</v>
      </c>
      <c r="C3059" s="82" t="s">
        <v>6604</v>
      </c>
      <c r="D3059" s="74"/>
      <c r="E3059" s="83" t="s">
        <v>5683</v>
      </c>
      <c r="F3059" s="33" t="s">
        <v>6267</v>
      </c>
      <c r="G3059" s="269">
        <v>9789863597742</v>
      </c>
      <c r="H3059" s="69"/>
      <c r="I3059" s="153">
        <v>370</v>
      </c>
      <c r="J3059" s="175"/>
      <c r="K3059" s="2">
        <f t="shared" si="131"/>
        <v>0</v>
      </c>
      <c r="L3059" s="175"/>
      <c r="M3059" s="17">
        <f t="shared" si="130"/>
        <v>0</v>
      </c>
      <c r="N3059" s="175"/>
    </row>
    <row r="3060" spans="1:14" ht="51">
      <c r="A3060" s="72" t="s">
        <v>6228</v>
      </c>
      <c r="B3060" s="141" t="s">
        <v>6564</v>
      </c>
      <c r="C3060" s="82" t="s">
        <v>6605</v>
      </c>
      <c r="D3060" s="74"/>
      <c r="E3060" s="83" t="s">
        <v>6606</v>
      </c>
      <c r="F3060" s="33" t="s">
        <v>6267</v>
      </c>
      <c r="G3060" s="269">
        <v>9789869667333</v>
      </c>
      <c r="H3060" s="69"/>
      <c r="I3060" s="153">
        <v>380</v>
      </c>
      <c r="J3060" s="175"/>
      <c r="K3060" s="2">
        <f t="shared" si="131"/>
        <v>0</v>
      </c>
      <c r="L3060" s="175"/>
      <c r="M3060" s="17">
        <f t="shared" si="130"/>
        <v>0</v>
      </c>
      <c r="N3060" s="175"/>
    </row>
    <row r="3061" spans="1:14" ht="51">
      <c r="A3061" s="72" t="s">
        <v>6228</v>
      </c>
      <c r="B3061" s="141" t="s">
        <v>6564</v>
      </c>
      <c r="C3061" s="82" t="s">
        <v>6607</v>
      </c>
      <c r="D3061" s="74"/>
      <c r="E3061" s="83" t="s">
        <v>5547</v>
      </c>
      <c r="F3061" s="33" t="s">
        <v>6267</v>
      </c>
      <c r="G3061" s="269">
        <v>9789578544444</v>
      </c>
      <c r="H3061" s="69"/>
      <c r="I3061" s="153">
        <v>399</v>
      </c>
      <c r="J3061" s="175"/>
      <c r="K3061" s="2">
        <f t="shared" si="131"/>
        <v>0</v>
      </c>
      <c r="L3061" s="175"/>
      <c r="M3061" s="17">
        <f t="shared" si="130"/>
        <v>0</v>
      </c>
      <c r="N3061" s="175"/>
    </row>
    <row r="3062" spans="1:14" ht="51">
      <c r="A3062" s="72" t="s">
        <v>6228</v>
      </c>
      <c r="B3062" s="141" t="s">
        <v>6564</v>
      </c>
      <c r="C3062" s="82" t="s">
        <v>6608</v>
      </c>
      <c r="D3062" s="74"/>
      <c r="E3062" s="83" t="s">
        <v>6226</v>
      </c>
      <c r="F3062" s="33" t="s">
        <v>6267</v>
      </c>
      <c r="G3062" s="269">
        <v>9789863231196</v>
      </c>
      <c r="H3062" s="69"/>
      <c r="I3062" s="153">
        <v>320</v>
      </c>
      <c r="J3062" s="175"/>
      <c r="K3062" s="2">
        <f t="shared" si="131"/>
        <v>0</v>
      </c>
      <c r="L3062" s="175"/>
      <c r="M3062" s="17">
        <f t="shared" si="130"/>
        <v>0</v>
      </c>
      <c r="N3062" s="175"/>
    </row>
    <row r="3063" spans="1:14" ht="51">
      <c r="A3063" s="72" t="s">
        <v>6228</v>
      </c>
      <c r="B3063" s="141" t="s">
        <v>6564</v>
      </c>
      <c r="C3063" s="82" t="s">
        <v>6609</v>
      </c>
      <c r="D3063" s="74"/>
      <c r="E3063" s="83" t="s">
        <v>6610</v>
      </c>
      <c r="F3063" s="33" t="s">
        <v>6267</v>
      </c>
      <c r="G3063" s="269">
        <v>9789865756192</v>
      </c>
      <c r="H3063" s="69"/>
      <c r="I3063" s="153">
        <v>199</v>
      </c>
      <c r="J3063" s="175"/>
      <c r="K3063" s="2">
        <f t="shared" si="131"/>
        <v>0</v>
      </c>
      <c r="L3063" s="175"/>
      <c r="M3063" s="17">
        <f t="shared" si="130"/>
        <v>0</v>
      </c>
      <c r="N3063" s="175"/>
    </row>
    <row r="3064" spans="1:14" ht="51">
      <c r="A3064" s="72" t="s">
        <v>6228</v>
      </c>
      <c r="B3064" s="141" t="s">
        <v>6564</v>
      </c>
      <c r="C3064" s="82" t="s">
        <v>6611</v>
      </c>
      <c r="D3064" s="74"/>
      <c r="E3064" s="83" t="s">
        <v>1212</v>
      </c>
      <c r="F3064" s="33" t="s">
        <v>6267</v>
      </c>
      <c r="G3064" s="269">
        <v>9789570531961</v>
      </c>
      <c r="H3064" s="69"/>
      <c r="I3064" s="153">
        <v>320</v>
      </c>
      <c r="J3064" s="175"/>
      <c r="K3064" s="2">
        <f t="shared" si="131"/>
        <v>0</v>
      </c>
      <c r="L3064" s="175"/>
      <c r="M3064" s="17">
        <f t="shared" si="130"/>
        <v>0</v>
      </c>
      <c r="N3064" s="175"/>
    </row>
    <row r="3065" spans="1:14" ht="51">
      <c r="A3065" s="72" t="s">
        <v>6228</v>
      </c>
      <c r="B3065" s="141" t="s">
        <v>6564</v>
      </c>
      <c r="C3065" s="82" t="s">
        <v>6612</v>
      </c>
      <c r="D3065" s="74"/>
      <c r="E3065" s="83" t="s">
        <v>5683</v>
      </c>
      <c r="F3065" s="33" t="s">
        <v>6454</v>
      </c>
      <c r="G3065" s="269">
        <v>9786263142756</v>
      </c>
      <c r="H3065" s="69"/>
      <c r="I3065" s="153">
        <v>380</v>
      </c>
      <c r="J3065" s="175"/>
      <c r="K3065" s="2">
        <f t="shared" si="131"/>
        <v>0</v>
      </c>
      <c r="L3065" s="175"/>
      <c r="M3065" s="17">
        <f t="shared" si="130"/>
        <v>0</v>
      </c>
      <c r="N3065" s="175"/>
    </row>
    <row r="3066" spans="1:14" ht="51">
      <c r="A3066" s="72" t="s">
        <v>6228</v>
      </c>
      <c r="B3066" s="141" t="s">
        <v>6564</v>
      </c>
      <c r="C3066" s="82" t="s">
        <v>6613</v>
      </c>
      <c r="D3066" s="74"/>
      <c r="E3066" s="83" t="s">
        <v>1212</v>
      </c>
      <c r="F3066" s="33" t="s">
        <v>6454</v>
      </c>
      <c r="G3066" s="269">
        <v>9789570532708</v>
      </c>
      <c r="H3066" s="69"/>
      <c r="I3066" s="153">
        <v>380</v>
      </c>
      <c r="J3066" s="175"/>
      <c r="K3066" s="2">
        <f t="shared" si="131"/>
        <v>0</v>
      </c>
      <c r="L3066" s="175"/>
      <c r="M3066" s="17">
        <f t="shared" si="130"/>
        <v>0</v>
      </c>
      <c r="N3066" s="175"/>
    </row>
    <row r="3067" spans="1:14" ht="51">
      <c r="A3067" s="72" t="s">
        <v>6228</v>
      </c>
      <c r="B3067" s="141" t="s">
        <v>6564</v>
      </c>
      <c r="C3067" s="82" t="s">
        <v>6614</v>
      </c>
      <c r="D3067" s="74"/>
      <c r="E3067" s="83" t="s">
        <v>6615</v>
      </c>
      <c r="F3067" s="33" t="s">
        <v>6454</v>
      </c>
      <c r="G3067" s="269">
        <v>9789579542760</v>
      </c>
      <c r="H3067" s="69"/>
      <c r="I3067" s="153">
        <v>420</v>
      </c>
      <c r="J3067" s="175"/>
      <c r="K3067" s="2">
        <f t="shared" si="131"/>
        <v>0</v>
      </c>
      <c r="L3067" s="175"/>
      <c r="M3067" s="17">
        <f t="shared" si="130"/>
        <v>0</v>
      </c>
      <c r="N3067" s="175"/>
    </row>
    <row r="3068" spans="1:14" ht="51">
      <c r="A3068" s="72" t="s">
        <v>6228</v>
      </c>
      <c r="B3068" s="141" t="s">
        <v>6564</v>
      </c>
      <c r="C3068" s="82" t="s">
        <v>4744</v>
      </c>
      <c r="D3068" s="74"/>
      <c r="E3068" s="83" t="s">
        <v>6597</v>
      </c>
      <c r="F3068" s="33" t="s">
        <v>6289</v>
      </c>
      <c r="G3068" s="269">
        <v>9789862624104</v>
      </c>
      <c r="H3068" s="69"/>
      <c r="I3068" s="153">
        <v>480</v>
      </c>
      <c r="J3068" s="175"/>
      <c r="K3068" s="2">
        <f t="shared" si="131"/>
        <v>0</v>
      </c>
      <c r="L3068" s="175"/>
      <c r="M3068" s="17">
        <f t="shared" si="130"/>
        <v>0</v>
      </c>
      <c r="N3068" s="175"/>
    </row>
    <row r="3069" spans="1:14" ht="68">
      <c r="A3069" s="72" t="s">
        <v>6228</v>
      </c>
      <c r="B3069" s="141" t="s">
        <v>6564</v>
      </c>
      <c r="C3069" s="82" t="s">
        <v>6616</v>
      </c>
      <c r="D3069" s="74"/>
      <c r="E3069" s="83" t="s">
        <v>6320</v>
      </c>
      <c r="F3069" s="33" t="s">
        <v>6289</v>
      </c>
      <c r="G3069" s="269">
        <v>9789863447177</v>
      </c>
      <c r="H3069" s="69"/>
      <c r="I3069" s="153">
        <v>520</v>
      </c>
      <c r="J3069" s="175"/>
      <c r="K3069" s="2">
        <f t="shared" si="131"/>
        <v>0</v>
      </c>
      <c r="L3069" s="175"/>
      <c r="M3069" s="17">
        <f t="shared" si="130"/>
        <v>0</v>
      </c>
      <c r="N3069" s="175"/>
    </row>
    <row r="3070" spans="1:14" ht="51">
      <c r="A3070" s="72" t="s">
        <v>6228</v>
      </c>
      <c r="B3070" s="141" t="s">
        <v>6564</v>
      </c>
      <c r="C3070" s="82" t="s">
        <v>6617</v>
      </c>
      <c r="D3070" s="74"/>
      <c r="E3070" s="83" t="s">
        <v>6618</v>
      </c>
      <c r="F3070" s="33" t="s">
        <v>6289</v>
      </c>
      <c r="G3070" s="269">
        <v>9789577325631</v>
      </c>
      <c r="H3070" s="69"/>
      <c r="I3070" s="153">
        <v>330</v>
      </c>
      <c r="J3070" s="175"/>
      <c r="K3070" s="2">
        <f t="shared" si="131"/>
        <v>0</v>
      </c>
      <c r="L3070" s="175"/>
      <c r="M3070" s="17">
        <f t="shared" si="130"/>
        <v>0</v>
      </c>
      <c r="N3070" s="175"/>
    </row>
    <row r="3071" spans="1:14" ht="51">
      <c r="A3071" s="72" t="s">
        <v>6228</v>
      </c>
      <c r="B3071" s="141" t="s">
        <v>6564</v>
      </c>
      <c r="C3071" s="82" t="s">
        <v>6619</v>
      </c>
      <c r="D3071" s="74"/>
      <c r="E3071" s="83" t="s">
        <v>6620</v>
      </c>
      <c r="F3071" s="33" t="s">
        <v>6291</v>
      </c>
      <c r="G3071" s="269">
        <v>9789863500247</v>
      </c>
      <c r="H3071" s="69"/>
      <c r="I3071" s="153">
        <v>250</v>
      </c>
      <c r="J3071" s="175"/>
      <c r="K3071" s="2">
        <f t="shared" si="131"/>
        <v>0</v>
      </c>
      <c r="L3071" s="175"/>
      <c r="M3071" s="17">
        <f t="shared" si="130"/>
        <v>0</v>
      </c>
      <c r="N3071" s="175"/>
    </row>
    <row r="3072" spans="1:14" ht="51">
      <c r="A3072" s="72" t="s">
        <v>6228</v>
      </c>
      <c r="B3072" s="141" t="s">
        <v>6564</v>
      </c>
      <c r="C3072" s="82" t="s">
        <v>6621</v>
      </c>
      <c r="D3072" s="74"/>
      <c r="E3072" s="83" t="s">
        <v>6622</v>
      </c>
      <c r="F3072" s="33" t="s">
        <v>6291</v>
      </c>
      <c r="G3072" s="269">
        <v>9789862559086</v>
      </c>
      <c r="H3072" s="69"/>
      <c r="I3072" s="153">
        <v>480</v>
      </c>
      <c r="J3072" s="175"/>
      <c r="K3072" s="2">
        <f t="shared" si="131"/>
        <v>0</v>
      </c>
      <c r="L3072" s="175"/>
      <c r="M3072" s="17">
        <f t="shared" si="130"/>
        <v>0</v>
      </c>
      <c r="N3072" s="175"/>
    </row>
    <row r="3073" spans="1:14" ht="51">
      <c r="A3073" s="72" t="s">
        <v>6228</v>
      </c>
      <c r="B3073" s="141" t="s">
        <v>6564</v>
      </c>
      <c r="C3073" s="82" t="s">
        <v>6623</v>
      </c>
      <c r="D3073" s="74"/>
      <c r="E3073" s="83" t="s">
        <v>6624</v>
      </c>
      <c r="F3073" s="33" t="s">
        <v>6291</v>
      </c>
      <c r="G3073" s="269">
        <v>9789576619915</v>
      </c>
      <c r="H3073" s="69"/>
      <c r="I3073" s="153">
        <v>340</v>
      </c>
      <c r="J3073" s="175"/>
      <c r="K3073" s="2">
        <f t="shared" si="131"/>
        <v>0</v>
      </c>
      <c r="L3073" s="175"/>
      <c r="M3073" s="17">
        <f t="shared" si="130"/>
        <v>0</v>
      </c>
      <c r="N3073" s="175"/>
    </row>
    <row r="3074" spans="1:14" ht="51">
      <c r="A3074" s="72" t="s">
        <v>6228</v>
      </c>
      <c r="B3074" s="141" t="s">
        <v>6564</v>
      </c>
      <c r="C3074" s="82" t="s">
        <v>6625</v>
      </c>
      <c r="D3074" s="74"/>
      <c r="E3074" s="83" t="s">
        <v>6626</v>
      </c>
      <c r="F3074" s="33" t="s">
        <v>6291</v>
      </c>
      <c r="G3074" s="269">
        <v>9789862660188</v>
      </c>
      <c r="H3074" s="69"/>
      <c r="I3074" s="153">
        <v>280</v>
      </c>
      <c r="J3074" s="175"/>
      <c r="K3074" s="2">
        <f t="shared" si="131"/>
        <v>0</v>
      </c>
      <c r="L3074" s="175"/>
      <c r="M3074" s="17">
        <f t="shared" si="130"/>
        <v>0</v>
      </c>
      <c r="N3074" s="175"/>
    </row>
    <row r="3075" spans="1:14" ht="51">
      <c r="A3075" s="72" t="s">
        <v>6228</v>
      </c>
      <c r="B3075" s="141" t="s">
        <v>6564</v>
      </c>
      <c r="C3075" s="82" t="s">
        <v>6627</v>
      </c>
      <c r="D3075" s="74"/>
      <c r="E3075" s="83" t="s">
        <v>6615</v>
      </c>
      <c r="F3075" s="33" t="s">
        <v>6291</v>
      </c>
      <c r="G3075" s="269">
        <v>9789869460347</v>
      </c>
      <c r="H3075" s="69"/>
      <c r="I3075" s="153">
        <v>350</v>
      </c>
      <c r="J3075" s="175"/>
      <c r="K3075" s="2">
        <f t="shared" si="131"/>
        <v>0</v>
      </c>
      <c r="L3075" s="175"/>
      <c r="M3075" s="17">
        <f t="shared" si="130"/>
        <v>0</v>
      </c>
      <c r="N3075" s="175"/>
    </row>
    <row r="3076" spans="1:14" ht="51">
      <c r="A3076" s="72" t="s">
        <v>6228</v>
      </c>
      <c r="B3076" s="141" t="s">
        <v>6564</v>
      </c>
      <c r="C3076" s="82" t="s">
        <v>6628</v>
      </c>
      <c r="D3076" s="74"/>
      <c r="E3076" s="83" t="s">
        <v>6629</v>
      </c>
      <c r="F3076" s="33" t="s">
        <v>6291</v>
      </c>
      <c r="G3076" s="269">
        <v>9789577323620</v>
      </c>
      <c r="H3076" s="69"/>
      <c r="I3076" s="153">
        <v>330</v>
      </c>
      <c r="J3076" s="175"/>
      <c r="K3076" s="2">
        <f t="shared" si="131"/>
        <v>0</v>
      </c>
      <c r="L3076" s="175"/>
      <c r="M3076" s="17">
        <f t="shared" si="130"/>
        <v>0</v>
      </c>
      <c r="N3076" s="175"/>
    </row>
    <row r="3077" spans="1:14" ht="68">
      <c r="A3077" s="72" t="s">
        <v>6228</v>
      </c>
      <c r="B3077" s="141" t="s">
        <v>6564</v>
      </c>
      <c r="C3077" s="82" t="s">
        <v>6630</v>
      </c>
      <c r="D3077" s="74"/>
      <c r="E3077" s="83" t="s">
        <v>6309</v>
      </c>
      <c r="F3077" s="33" t="s">
        <v>6291</v>
      </c>
      <c r="G3077" s="269">
        <v>9789576583247</v>
      </c>
      <c r="H3077" s="69"/>
      <c r="I3077" s="153">
        <v>480</v>
      </c>
      <c r="J3077" s="175"/>
      <c r="K3077" s="2">
        <f t="shared" si="131"/>
        <v>0</v>
      </c>
      <c r="L3077" s="175"/>
      <c r="M3077" s="17">
        <f t="shared" si="130"/>
        <v>0</v>
      </c>
      <c r="N3077" s="175"/>
    </row>
    <row r="3078" spans="1:14" ht="51">
      <c r="A3078" s="72" t="s">
        <v>6228</v>
      </c>
      <c r="B3078" s="141" t="s">
        <v>6564</v>
      </c>
      <c r="C3078" s="82" t="s">
        <v>6631</v>
      </c>
      <c r="D3078" s="74"/>
      <c r="E3078" s="83" t="s">
        <v>6632</v>
      </c>
      <c r="F3078" s="33" t="s">
        <v>6291</v>
      </c>
      <c r="G3078" s="269">
        <v>9789629372118</v>
      </c>
      <c r="H3078" s="69"/>
      <c r="I3078" s="153">
        <v>480</v>
      </c>
      <c r="J3078" s="175"/>
      <c r="K3078" s="2">
        <f t="shared" si="131"/>
        <v>0</v>
      </c>
      <c r="L3078" s="175"/>
      <c r="M3078" s="17">
        <f t="shared" si="130"/>
        <v>0</v>
      </c>
      <c r="N3078" s="175"/>
    </row>
    <row r="3079" spans="1:14" ht="51">
      <c r="A3079" s="72" t="s">
        <v>6228</v>
      </c>
      <c r="B3079" s="141" t="s">
        <v>6564</v>
      </c>
      <c r="C3079" s="82" t="s">
        <v>6633</v>
      </c>
      <c r="D3079" s="74"/>
      <c r="E3079" s="83" t="s">
        <v>6622</v>
      </c>
      <c r="F3079" s="33" t="s">
        <v>6291</v>
      </c>
      <c r="G3079" s="269">
        <v>9789862553350</v>
      </c>
      <c r="H3079" s="69"/>
      <c r="I3079" s="153">
        <v>480</v>
      </c>
      <c r="J3079" s="175"/>
      <c r="K3079" s="2">
        <f t="shared" si="131"/>
        <v>0</v>
      </c>
      <c r="L3079" s="175"/>
      <c r="M3079" s="17">
        <f t="shared" si="130"/>
        <v>0</v>
      </c>
      <c r="N3079" s="175"/>
    </row>
    <row r="3080" spans="1:14" ht="51">
      <c r="A3080" s="72" t="s">
        <v>6228</v>
      </c>
      <c r="B3080" s="141" t="s">
        <v>6564</v>
      </c>
      <c r="C3080" s="82" t="s">
        <v>6634</v>
      </c>
      <c r="D3080" s="74"/>
      <c r="E3080" s="83" t="s">
        <v>6635</v>
      </c>
      <c r="F3080" s="33" t="s">
        <v>6291</v>
      </c>
      <c r="G3080" s="269">
        <v>9789860527421</v>
      </c>
      <c r="H3080" s="69"/>
      <c r="I3080" s="153">
        <v>280</v>
      </c>
      <c r="J3080" s="175"/>
      <c r="K3080" s="2">
        <f t="shared" si="131"/>
        <v>0</v>
      </c>
      <c r="L3080" s="175"/>
      <c r="M3080" s="17">
        <f t="shared" si="130"/>
        <v>0</v>
      </c>
      <c r="N3080" s="175"/>
    </row>
    <row r="3081" spans="1:14" ht="51">
      <c r="A3081" s="72" t="s">
        <v>6228</v>
      </c>
      <c r="B3081" s="141" t="s">
        <v>6564</v>
      </c>
      <c r="C3081" s="82" t="s">
        <v>6636</v>
      </c>
      <c r="D3081" s="74"/>
      <c r="E3081" s="83" t="s">
        <v>1212</v>
      </c>
      <c r="F3081" s="33" t="s">
        <v>6291</v>
      </c>
      <c r="G3081" s="269">
        <v>9789570531565</v>
      </c>
      <c r="H3081" s="69"/>
      <c r="I3081" s="153">
        <v>350</v>
      </c>
      <c r="J3081" s="175"/>
      <c r="K3081" s="2">
        <f t="shared" si="131"/>
        <v>0</v>
      </c>
      <c r="L3081" s="175"/>
      <c r="M3081" s="17">
        <f t="shared" si="130"/>
        <v>0</v>
      </c>
      <c r="N3081" s="175"/>
    </row>
    <row r="3082" spans="1:14" ht="51">
      <c r="A3082" s="72" t="s">
        <v>6228</v>
      </c>
      <c r="B3082" s="141" t="s">
        <v>6564</v>
      </c>
      <c r="C3082" s="82" t="s">
        <v>6637</v>
      </c>
      <c r="D3082" s="74"/>
      <c r="E3082" s="83" t="s">
        <v>6629</v>
      </c>
      <c r="F3082" s="33" t="s">
        <v>6291</v>
      </c>
      <c r="G3082" s="269">
        <v>9789577322746</v>
      </c>
      <c r="H3082" s="69"/>
      <c r="I3082" s="153">
        <v>320</v>
      </c>
      <c r="J3082" s="175"/>
      <c r="K3082" s="2">
        <f t="shared" si="131"/>
        <v>0</v>
      </c>
      <c r="L3082" s="175"/>
      <c r="M3082" s="17">
        <f t="shared" si="130"/>
        <v>0</v>
      </c>
      <c r="N3082" s="175"/>
    </row>
    <row r="3083" spans="1:14" ht="51">
      <c r="A3083" s="72" t="s">
        <v>6228</v>
      </c>
      <c r="B3083" s="141" t="s">
        <v>6564</v>
      </c>
      <c r="C3083" s="82" t="s">
        <v>6638</v>
      </c>
      <c r="D3083" s="74"/>
      <c r="E3083" s="83" t="s">
        <v>6461</v>
      </c>
      <c r="F3083" s="33" t="s">
        <v>6291</v>
      </c>
      <c r="G3083" s="269">
        <v>9789570532449</v>
      </c>
      <c r="H3083" s="69"/>
      <c r="I3083" s="153">
        <v>500</v>
      </c>
      <c r="J3083" s="175"/>
      <c r="K3083" s="2">
        <f t="shared" si="131"/>
        <v>0</v>
      </c>
      <c r="L3083" s="175"/>
      <c r="M3083" s="17">
        <f t="shared" si="130"/>
        <v>0</v>
      </c>
      <c r="N3083" s="175"/>
    </row>
    <row r="3084" spans="1:14" ht="51">
      <c r="A3084" s="72" t="s">
        <v>6228</v>
      </c>
      <c r="B3084" s="141" t="s">
        <v>6564</v>
      </c>
      <c r="C3084" s="82" t="s">
        <v>6639</v>
      </c>
      <c r="D3084" s="74"/>
      <c r="E3084" s="83" t="s">
        <v>6624</v>
      </c>
      <c r="F3084" s="33" t="s">
        <v>6291</v>
      </c>
      <c r="G3084" s="269">
        <v>9789576619953</v>
      </c>
      <c r="H3084" s="69"/>
      <c r="I3084" s="153">
        <v>420</v>
      </c>
      <c r="J3084" s="175"/>
      <c r="K3084" s="2">
        <f t="shared" si="131"/>
        <v>0</v>
      </c>
      <c r="L3084" s="175"/>
      <c r="M3084" s="17">
        <f t="shared" si="130"/>
        <v>0</v>
      </c>
      <c r="N3084" s="175"/>
    </row>
    <row r="3085" spans="1:14" ht="51">
      <c r="A3085" s="72" t="s">
        <v>6228</v>
      </c>
      <c r="B3085" s="141" t="s">
        <v>6564</v>
      </c>
      <c r="C3085" s="82" t="s">
        <v>6640</v>
      </c>
      <c r="D3085" s="74"/>
      <c r="E3085" s="83" t="s">
        <v>6622</v>
      </c>
      <c r="F3085" s="33" t="s">
        <v>6291</v>
      </c>
      <c r="G3085" s="269">
        <v>9789862552018</v>
      </c>
      <c r="H3085" s="69"/>
      <c r="I3085" s="153">
        <v>550</v>
      </c>
      <c r="J3085" s="175"/>
      <c r="K3085" s="2">
        <f t="shared" si="131"/>
        <v>0</v>
      </c>
      <c r="L3085" s="175"/>
      <c r="M3085" s="17">
        <f t="shared" si="130"/>
        <v>0</v>
      </c>
      <c r="N3085" s="175"/>
    </row>
    <row r="3086" spans="1:14" ht="51">
      <c r="A3086" s="72" t="s">
        <v>6228</v>
      </c>
      <c r="B3086" s="141" t="s">
        <v>6641</v>
      </c>
      <c r="C3086" s="85" t="s">
        <v>6642</v>
      </c>
      <c r="D3086" s="74"/>
      <c r="E3086" s="86" t="s">
        <v>6032</v>
      </c>
      <c r="F3086" s="34" t="s">
        <v>6233</v>
      </c>
      <c r="G3086" s="269">
        <v>9789864401888</v>
      </c>
      <c r="H3086" s="69"/>
      <c r="I3086" s="153">
        <v>280</v>
      </c>
      <c r="J3086" s="175"/>
      <c r="K3086" s="2">
        <f t="shared" si="131"/>
        <v>0</v>
      </c>
      <c r="L3086" s="175"/>
      <c r="M3086" s="17">
        <f t="shared" si="130"/>
        <v>0</v>
      </c>
      <c r="N3086" s="175"/>
    </row>
    <row r="3087" spans="1:14" ht="51">
      <c r="A3087" s="72" t="s">
        <v>6228</v>
      </c>
      <c r="B3087" s="141" t="s">
        <v>6641</v>
      </c>
      <c r="C3087" s="85" t="s">
        <v>6643</v>
      </c>
      <c r="D3087" s="74"/>
      <c r="E3087" s="86" t="s">
        <v>4718</v>
      </c>
      <c r="F3087" s="34" t="s">
        <v>6233</v>
      </c>
      <c r="G3087" s="269">
        <v>9789864001750</v>
      </c>
      <c r="H3087" s="69"/>
      <c r="I3087" s="153">
        <v>280</v>
      </c>
      <c r="J3087" s="175"/>
      <c r="K3087" s="2">
        <f t="shared" si="131"/>
        <v>0</v>
      </c>
      <c r="L3087" s="175"/>
      <c r="M3087" s="17">
        <f t="shared" si="130"/>
        <v>0</v>
      </c>
      <c r="N3087" s="175"/>
    </row>
    <row r="3088" spans="1:14" ht="51">
      <c r="A3088" s="72" t="s">
        <v>6228</v>
      </c>
      <c r="B3088" s="141" t="s">
        <v>6641</v>
      </c>
      <c r="C3088" s="85" t="s">
        <v>6644</v>
      </c>
      <c r="D3088" s="74"/>
      <c r="E3088" s="86" t="s">
        <v>4878</v>
      </c>
      <c r="F3088" s="34" t="s">
        <v>6235</v>
      </c>
      <c r="G3088" s="269">
        <v>9789575039806</v>
      </c>
      <c r="H3088" s="69"/>
      <c r="I3088" s="153">
        <v>320</v>
      </c>
      <c r="J3088" s="175"/>
      <c r="K3088" s="2">
        <f t="shared" si="131"/>
        <v>0</v>
      </c>
      <c r="L3088" s="175"/>
      <c r="M3088" s="17">
        <f t="shared" si="130"/>
        <v>0</v>
      </c>
      <c r="N3088" s="175"/>
    </row>
    <row r="3089" spans="1:14" ht="51">
      <c r="A3089" s="72" t="s">
        <v>6228</v>
      </c>
      <c r="B3089" s="141" t="s">
        <v>6641</v>
      </c>
      <c r="C3089" s="85" t="s">
        <v>6645</v>
      </c>
      <c r="D3089" s="74"/>
      <c r="E3089" s="86" t="s">
        <v>6092</v>
      </c>
      <c r="F3089" s="34" t="s">
        <v>6239</v>
      </c>
      <c r="G3089" s="269">
        <v>9789571068039</v>
      </c>
      <c r="H3089" s="69"/>
      <c r="I3089" s="153">
        <v>320</v>
      </c>
      <c r="J3089" s="175"/>
      <c r="K3089" s="2">
        <f t="shared" si="131"/>
        <v>0</v>
      </c>
      <c r="L3089" s="175"/>
      <c r="M3089" s="17">
        <f t="shared" si="130"/>
        <v>0</v>
      </c>
      <c r="N3089" s="175"/>
    </row>
    <row r="3090" spans="1:14" ht="51">
      <c r="A3090" s="72" t="s">
        <v>6228</v>
      </c>
      <c r="B3090" s="141" t="s">
        <v>6641</v>
      </c>
      <c r="C3090" s="85" t="s">
        <v>6646</v>
      </c>
      <c r="D3090" s="74"/>
      <c r="E3090" s="86" t="s">
        <v>6238</v>
      </c>
      <c r="F3090" s="34" t="s">
        <v>6239</v>
      </c>
      <c r="G3090" s="269">
        <v>9789863384335</v>
      </c>
      <c r="H3090" s="69"/>
      <c r="I3090" s="153">
        <v>300</v>
      </c>
      <c r="J3090" s="175"/>
      <c r="K3090" s="2">
        <f t="shared" si="131"/>
        <v>0</v>
      </c>
      <c r="L3090" s="175"/>
      <c r="M3090" s="17">
        <f t="shared" si="130"/>
        <v>0</v>
      </c>
      <c r="N3090" s="175"/>
    </row>
    <row r="3091" spans="1:14" ht="51">
      <c r="A3091" s="72" t="s">
        <v>6228</v>
      </c>
      <c r="B3091" s="141" t="s">
        <v>6641</v>
      </c>
      <c r="C3091" s="85" t="s">
        <v>6647</v>
      </c>
      <c r="D3091" s="74"/>
      <c r="E3091" s="86" t="s">
        <v>6238</v>
      </c>
      <c r="F3091" s="34" t="s">
        <v>6244</v>
      </c>
      <c r="G3091" s="269">
        <v>9789863382027</v>
      </c>
      <c r="H3091" s="69"/>
      <c r="I3091" s="153">
        <v>300</v>
      </c>
      <c r="J3091" s="175"/>
      <c r="K3091" s="2">
        <f t="shared" si="131"/>
        <v>0</v>
      </c>
      <c r="L3091" s="175"/>
      <c r="M3091" s="17">
        <f t="shared" si="130"/>
        <v>0</v>
      </c>
      <c r="N3091" s="175"/>
    </row>
    <row r="3092" spans="1:14" ht="51">
      <c r="A3092" s="72" t="s">
        <v>6228</v>
      </c>
      <c r="B3092" s="141" t="s">
        <v>6641</v>
      </c>
      <c r="C3092" s="85" t="s">
        <v>6648</v>
      </c>
      <c r="D3092" s="74"/>
      <c r="E3092" s="86" t="s">
        <v>6649</v>
      </c>
      <c r="F3092" s="34" t="s">
        <v>6244</v>
      </c>
      <c r="G3092" s="269">
        <v>9789862115985</v>
      </c>
      <c r="H3092" s="69"/>
      <c r="I3092" s="153">
        <v>680</v>
      </c>
      <c r="J3092" s="175"/>
      <c r="K3092" s="2">
        <f t="shared" si="131"/>
        <v>0</v>
      </c>
      <c r="L3092" s="175"/>
      <c r="M3092" s="17">
        <f t="shared" si="130"/>
        <v>0</v>
      </c>
      <c r="N3092" s="175"/>
    </row>
    <row r="3093" spans="1:14" ht="51">
      <c r="A3093" s="72" t="s">
        <v>6228</v>
      </c>
      <c r="B3093" s="141" t="s">
        <v>6641</v>
      </c>
      <c r="C3093" s="85" t="s">
        <v>4775</v>
      </c>
      <c r="D3093" s="74"/>
      <c r="E3093" s="86" t="s">
        <v>6032</v>
      </c>
      <c r="F3093" s="34" t="s">
        <v>6244</v>
      </c>
      <c r="G3093" s="269">
        <v>9789864402939</v>
      </c>
      <c r="H3093" s="69"/>
      <c r="I3093" s="153">
        <v>350</v>
      </c>
      <c r="J3093" s="175"/>
      <c r="K3093" s="2">
        <f t="shared" si="131"/>
        <v>0</v>
      </c>
      <c r="L3093" s="175"/>
      <c r="M3093" s="17">
        <f t="shared" si="130"/>
        <v>0</v>
      </c>
      <c r="N3093" s="175"/>
    </row>
    <row r="3094" spans="1:14" ht="51">
      <c r="A3094" s="72" t="s">
        <v>6228</v>
      </c>
      <c r="B3094" s="141" t="s">
        <v>6641</v>
      </c>
      <c r="C3094" s="85" t="s">
        <v>6650</v>
      </c>
      <c r="D3094" s="74"/>
      <c r="E3094" s="86" t="s">
        <v>6651</v>
      </c>
      <c r="F3094" s="34" t="s">
        <v>6244</v>
      </c>
      <c r="G3094" s="269">
        <v>9789866104794</v>
      </c>
      <c r="H3094" s="69"/>
      <c r="I3094" s="153">
        <v>200</v>
      </c>
      <c r="J3094" s="175"/>
      <c r="K3094" s="2">
        <f t="shared" si="131"/>
        <v>0</v>
      </c>
      <c r="L3094" s="175"/>
      <c r="M3094" s="17">
        <f t="shared" si="130"/>
        <v>0</v>
      </c>
      <c r="N3094" s="175"/>
    </row>
    <row r="3095" spans="1:14" ht="51">
      <c r="A3095" s="72" t="s">
        <v>6228</v>
      </c>
      <c r="B3095" s="141" t="s">
        <v>6641</v>
      </c>
      <c r="C3095" s="85" t="s">
        <v>6652</v>
      </c>
      <c r="D3095" s="74"/>
      <c r="E3095" s="86" t="s">
        <v>4882</v>
      </c>
      <c r="F3095" s="33" t="s">
        <v>6247</v>
      </c>
      <c r="G3095" s="269">
        <v>9789863209126</v>
      </c>
      <c r="H3095" s="69"/>
      <c r="I3095" s="153">
        <v>990</v>
      </c>
      <c r="J3095" s="175"/>
      <c r="K3095" s="2">
        <f t="shared" si="131"/>
        <v>0</v>
      </c>
      <c r="L3095" s="175"/>
      <c r="M3095" s="17">
        <f t="shared" si="130"/>
        <v>0</v>
      </c>
      <c r="N3095" s="175"/>
    </row>
    <row r="3096" spans="1:14" ht="51">
      <c r="A3096" s="72" t="s">
        <v>6228</v>
      </c>
      <c r="B3096" s="141" t="s">
        <v>6641</v>
      </c>
      <c r="C3096" s="85" t="s">
        <v>6653</v>
      </c>
      <c r="D3096" s="74"/>
      <c r="E3096" s="86" t="s">
        <v>6654</v>
      </c>
      <c r="F3096" s="33" t="s">
        <v>6247</v>
      </c>
      <c r="G3096" s="269">
        <v>9789865976361</v>
      </c>
      <c r="H3096" s="69"/>
      <c r="I3096" s="153">
        <v>230</v>
      </c>
      <c r="J3096" s="175"/>
      <c r="K3096" s="2">
        <f t="shared" si="131"/>
        <v>0</v>
      </c>
      <c r="L3096" s="175"/>
      <c r="M3096" s="17">
        <f t="shared" si="130"/>
        <v>0</v>
      </c>
      <c r="N3096" s="175"/>
    </row>
    <row r="3097" spans="1:14" ht="51">
      <c r="A3097" s="72" t="s">
        <v>6228</v>
      </c>
      <c r="B3097" s="141" t="s">
        <v>6641</v>
      </c>
      <c r="C3097" s="85" t="s">
        <v>6655</v>
      </c>
      <c r="D3097" s="74"/>
      <c r="E3097" s="86" t="s">
        <v>6656</v>
      </c>
      <c r="F3097" s="33" t="s">
        <v>6247</v>
      </c>
      <c r="G3097" s="269">
        <v>9789864510122</v>
      </c>
      <c r="H3097" s="69"/>
      <c r="I3097" s="153">
        <v>250</v>
      </c>
      <c r="J3097" s="175"/>
      <c r="K3097" s="2">
        <f t="shared" si="131"/>
        <v>0</v>
      </c>
      <c r="L3097" s="175"/>
      <c r="M3097" s="17">
        <f t="shared" si="130"/>
        <v>0</v>
      </c>
      <c r="N3097" s="175"/>
    </row>
    <row r="3098" spans="1:14" ht="51">
      <c r="A3098" s="72" t="s">
        <v>6228</v>
      </c>
      <c r="B3098" s="141" t="s">
        <v>6641</v>
      </c>
      <c r="C3098" s="85" t="s">
        <v>6657</v>
      </c>
      <c r="D3098" s="74"/>
      <c r="E3098" s="86" t="s">
        <v>6658</v>
      </c>
      <c r="F3098" s="33" t="s">
        <v>6251</v>
      </c>
      <c r="G3098" s="269">
        <v>9789868487857</v>
      </c>
      <c r="H3098" s="69"/>
      <c r="I3098" s="153">
        <v>380</v>
      </c>
      <c r="J3098" s="175"/>
      <c r="K3098" s="2">
        <f t="shared" si="131"/>
        <v>0</v>
      </c>
      <c r="L3098" s="175"/>
      <c r="M3098" s="17">
        <f t="shared" si="130"/>
        <v>0</v>
      </c>
      <c r="N3098" s="175"/>
    </row>
    <row r="3099" spans="1:14" ht="51">
      <c r="A3099" s="72" t="s">
        <v>6228</v>
      </c>
      <c r="B3099" s="141" t="s">
        <v>6641</v>
      </c>
      <c r="C3099" s="85" t="s">
        <v>6659</v>
      </c>
      <c r="D3099" s="74"/>
      <c r="E3099" s="86" t="s">
        <v>6660</v>
      </c>
      <c r="F3099" s="33" t="s">
        <v>6251</v>
      </c>
      <c r="G3099" s="269">
        <v>9789867237705</v>
      </c>
      <c r="H3099" s="69"/>
      <c r="I3099" s="153">
        <v>290</v>
      </c>
      <c r="J3099" s="175"/>
      <c r="K3099" s="2">
        <f t="shared" si="131"/>
        <v>0</v>
      </c>
      <c r="L3099" s="175"/>
      <c r="M3099" s="17">
        <f t="shared" si="130"/>
        <v>0</v>
      </c>
      <c r="N3099" s="175"/>
    </row>
    <row r="3100" spans="1:14" ht="51">
      <c r="A3100" s="72" t="s">
        <v>6228</v>
      </c>
      <c r="B3100" s="141" t="s">
        <v>6641</v>
      </c>
      <c r="C3100" s="85" t="s">
        <v>6661</v>
      </c>
      <c r="D3100" s="74"/>
      <c r="E3100" s="86" t="s">
        <v>4731</v>
      </c>
      <c r="F3100" s="33" t="s">
        <v>6251</v>
      </c>
      <c r="G3100" s="269">
        <v>9789864510122</v>
      </c>
      <c r="H3100" s="69"/>
      <c r="I3100" s="153">
        <v>250</v>
      </c>
      <c r="J3100" s="175"/>
      <c r="K3100" s="2">
        <f t="shared" si="131"/>
        <v>0</v>
      </c>
      <c r="L3100" s="175"/>
      <c r="M3100" s="17">
        <f t="shared" si="130"/>
        <v>0</v>
      </c>
      <c r="N3100" s="175"/>
    </row>
    <row r="3101" spans="1:14" ht="51">
      <c r="A3101" s="72" t="s">
        <v>6228</v>
      </c>
      <c r="B3101" s="141" t="s">
        <v>6641</v>
      </c>
      <c r="C3101" s="85" t="s">
        <v>6662</v>
      </c>
      <c r="D3101" s="74"/>
      <c r="E3101" s="86" t="s">
        <v>5356</v>
      </c>
      <c r="F3101" s="33" t="s">
        <v>6251</v>
      </c>
      <c r="G3101" s="269">
        <v>9789571368979</v>
      </c>
      <c r="H3101" s="69"/>
      <c r="I3101" s="153">
        <v>360</v>
      </c>
      <c r="J3101" s="175"/>
      <c r="K3101" s="2">
        <f t="shared" si="131"/>
        <v>0</v>
      </c>
      <c r="L3101" s="175"/>
      <c r="M3101" s="17">
        <f t="shared" si="130"/>
        <v>0</v>
      </c>
      <c r="N3101" s="175"/>
    </row>
    <row r="3102" spans="1:14" ht="51">
      <c r="A3102" s="72" t="s">
        <v>6228</v>
      </c>
      <c r="B3102" s="141" t="s">
        <v>6641</v>
      </c>
      <c r="C3102" s="85" t="s">
        <v>6663</v>
      </c>
      <c r="D3102" s="74"/>
      <c r="E3102" s="86" t="s">
        <v>6664</v>
      </c>
      <c r="F3102" s="33" t="s">
        <v>6251</v>
      </c>
      <c r="G3102" s="269">
        <v>9789869066068</v>
      </c>
      <c r="H3102" s="69"/>
      <c r="I3102" s="153">
        <v>250</v>
      </c>
      <c r="J3102" s="175"/>
      <c r="K3102" s="2">
        <f t="shared" si="131"/>
        <v>0</v>
      </c>
      <c r="L3102" s="175"/>
      <c r="M3102" s="17">
        <f t="shared" si="130"/>
        <v>0</v>
      </c>
      <c r="N3102" s="175"/>
    </row>
    <row r="3103" spans="1:14" ht="51">
      <c r="A3103" s="72" t="s">
        <v>6228</v>
      </c>
      <c r="B3103" s="141" t="s">
        <v>6641</v>
      </c>
      <c r="C3103" s="85" t="s">
        <v>6665</v>
      </c>
      <c r="D3103" s="74"/>
      <c r="E3103" s="86" t="s">
        <v>6666</v>
      </c>
      <c r="F3103" s="33" t="s">
        <v>6267</v>
      </c>
      <c r="G3103" s="269">
        <v>9789869601740</v>
      </c>
      <c r="H3103" s="69"/>
      <c r="I3103" s="153">
        <v>380</v>
      </c>
      <c r="J3103" s="175"/>
      <c r="K3103" s="2">
        <f t="shared" si="131"/>
        <v>0</v>
      </c>
      <c r="L3103" s="175"/>
      <c r="M3103" s="17">
        <f t="shared" si="130"/>
        <v>0</v>
      </c>
      <c r="N3103" s="175"/>
    </row>
    <row r="3104" spans="1:14" ht="51">
      <c r="A3104" s="72" t="s">
        <v>6228</v>
      </c>
      <c r="B3104" s="141" t="s">
        <v>6641</v>
      </c>
      <c r="C3104" s="85" t="s">
        <v>6667</v>
      </c>
      <c r="D3104" s="74"/>
      <c r="E3104" s="86" t="s">
        <v>6668</v>
      </c>
      <c r="F3104" s="33" t="s">
        <v>6267</v>
      </c>
      <c r="G3104" s="269">
        <v>9786267238042</v>
      </c>
      <c r="H3104" s="69"/>
      <c r="I3104" s="153">
        <v>450</v>
      </c>
      <c r="J3104" s="175"/>
      <c r="K3104" s="2">
        <f t="shared" si="131"/>
        <v>0</v>
      </c>
      <c r="L3104" s="175"/>
      <c r="M3104" s="17">
        <f t="shared" si="130"/>
        <v>0</v>
      </c>
      <c r="N3104" s="175"/>
    </row>
    <row r="3105" spans="1:14" ht="51">
      <c r="A3105" s="72" t="s">
        <v>6228</v>
      </c>
      <c r="B3105" s="141" t="s">
        <v>6641</v>
      </c>
      <c r="C3105" s="85" t="s">
        <v>6669</v>
      </c>
      <c r="D3105" s="74"/>
      <c r="E3105" s="86" t="s">
        <v>6307</v>
      </c>
      <c r="F3105" s="33" t="s">
        <v>6267</v>
      </c>
      <c r="G3105" s="269">
        <v>9789863208655</v>
      </c>
      <c r="H3105" s="69"/>
      <c r="I3105" s="153">
        <v>550</v>
      </c>
      <c r="J3105" s="175"/>
      <c r="K3105" s="2">
        <f t="shared" si="131"/>
        <v>0</v>
      </c>
      <c r="L3105" s="175"/>
      <c r="M3105" s="17">
        <f t="shared" ref="M3105:M3168" si="132">I3105*L3105</f>
        <v>0</v>
      </c>
      <c r="N3105" s="175"/>
    </row>
    <row r="3106" spans="1:14" ht="51">
      <c r="A3106" s="72" t="s">
        <v>6228</v>
      </c>
      <c r="B3106" s="141" t="s">
        <v>6641</v>
      </c>
      <c r="C3106" s="85" t="s">
        <v>6670</v>
      </c>
      <c r="D3106" s="74"/>
      <c r="E3106" s="86" t="s">
        <v>6549</v>
      </c>
      <c r="F3106" s="33" t="s">
        <v>6267</v>
      </c>
      <c r="G3106" s="269">
        <v>9789869310390</v>
      </c>
      <c r="H3106" s="69"/>
      <c r="I3106" s="153">
        <v>350</v>
      </c>
      <c r="J3106" s="175"/>
      <c r="K3106" s="2">
        <f t="shared" si="131"/>
        <v>0</v>
      </c>
      <c r="L3106" s="175"/>
      <c r="M3106" s="17">
        <f t="shared" si="132"/>
        <v>0</v>
      </c>
      <c r="N3106" s="175"/>
    </row>
    <row r="3107" spans="1:14" ht="51">
      <c r="A3107" s="72" t="s">
        <v>6228</v>
      </c>
      <c r="B3107" s="141" t="s">
        <v>6641</v>
      </c>
      <c r="C3107" s="85" t="s">
        <v>6671</v>
      </c>
      <c r="D3107" s="74"/>
      <c r="E3107" s="86" t="s">
        <v>6344</v>
      </c>
      <c r="F3107" s="33" t="s">
        <v>6267</v>
      </c>
      <c r="G3107" s="269">
        <v>9786269557059</v>
      </c>
      <c r="H3107" s="69"/>
      <c r="I3107" s="153">
        <v>450</v>
      </c>
      <c r="J3107" s="175"/>
      <c r="K3107" s="2">
        <f t="shared" ref="K3107:K3170" si="133">I3107*J3107</f>
        <v>0</v>
      </c>
      <c r="L3107" s="175"/>
      <c r="M3107" s="17">
        <f t="shared" si="132"/>
        <v>0</v>
      </c>
      <c r="N3107" s="175"/>
    </row>
    <row r="3108" spans="1:14" ht="51">
      <c r="A3108" s="72" t="s">
        <v>6228</v>
      </c>
      <c r="B3108" s="141" t="s">
        <v>6641</v>
      </c>
      <c r="C3108" s="85" t="s">
        <v>6672</v>
      </c>
      <c r="D3108" s="74"/>
      <c r="E3108" s="86" t="s">
        <v>6673</v>
      </c>
      <c r="F3108" s="33" t="s">
        <v>6267</v>
      </c>
      <c r="G3108" s="269">
        <v>9789881588418</v>
      </c>
      <c r="H3108" s="69"/>
      <c r="I3108" s="153">
        <v>890</v>
      </c>
      <c r="J3108" s="175"/>
      <c r="K3108" s="2">
        <f t="shared" si="133"/>
        <v>0</v>
      </c>
      <c r="L3108" s="175"/>
      <c r="M3108" s="17">
        <f t="shared" si="132"/>
        <v>0</v>
      </c>
      <c r="N3108" s="175"/>
    </row>
    <row r="3109" spans="1:14" ht="51">
      <c r="A3109" s="72" t="s">
        <v>6228</v>
      </c>
      <c r="B3109" s="141" t="s">
        <v>6641</v>
      </c>
      <c r="C3109" s="85" t="s">
        <v>6674</v>
      </c>
      <c r="D3109" s="74"/>
      <c r="E3109" s="86" t="s">
        <v>6249</v>
      </c>
      <c r="F3109" s="33" t="s">
        <v>6267</v>
      </c>
      <c r="G3109" s="269">
        <v>9789861241227</v>
      </c>
      <c r="H3109" s="69"/>
      <c r="I3109" s="153">
        <v>220</v>
      </c>
      <c r="J3109" s="175"/>
      <c r="K3109" s="2">
        <f t="shared" si="133"/>
        <v>0</v>
      </c>
      <c r="L3109" s="175"/>
      <c r="M3109" s="17">
        <f t="shared" si="132"/>
        <v>0</v>
      </c>
      <c r="N3109" s="175"/>
    </row>
    <row r="3110" spans="1:14" ht="68">
      <c r="A3110" s="72" t="s">
        <v>6228</v>
      </c>
      <c r="B3110" s="141" t="s">
        <v>6641</v>
      </c>
      <c r="C3110" s="85" t="s">
        <v>6675</v>
      </c>
      <c r="D3110" s="74"/>
      <c r="E3110" s="86" t="s">
        <v>4773</v>
      </c>
      <c r="F3110" s="33" t="s">
        <v>6267</v>
      </c>
      <c r="G3110" s="269">
        <v>9786263292765</v>
      </c>
      <c r="H3110" s="69"/>
      <c r="I3110" s="153">
        <v>380</v>
      </c>
      <c r="J3110" s="175"/>
      <c r="K3110" s="2">
        <f t="shared" si="133"/>
        <v>0</v>
      </c>
      <c r="L3110" s="175"/>
      <c r="M3110" s="17">
        <f t="shared" si="132"/>
        <v>0</v>
      </c>
      <c r="N3110" s="175"/>
    </row>
    <row r="3111" spans="1:14" ht="51">
      <c r="A3111" s="72" t="s">
        <v>6228</v>
      </c>
      <c r="B3111" s="141" t="s">
        <v>6641</v>
      </c>
      <c r="C3111" s="85" t="s">
        <v>6676</v>
      </c>
      <c r="D3111" s="74"/>
      <c r="E3111" s="86" t="s">
        <v>6677</v>
      </c>
      <c r="F3111" s="33" t="s">
        <v>6267</v>
      </c>
      <c r="G3111" s="269">
        <v>9789861855615</v>
      </c>
      <c r="H3111" s="69"/>
      <c r="I3111" s="153">
        <v>380</v>
      </c>
      <c r="J3111" s="175"/>
      <c r="K3111" s="2">
        <f t="shared" si="133"/>
        <v>0</v>
      </c>
      <c r="L3111" s="175"/>
      <c r="M3111" s="17">
        <f>I3111*L3111</f>
        <v>0</v>
      </c>
      <c r="N3111" s="175"/>
    </row>
    <row r="3112" spans="1:14" ht="51">
      <c r="A3112" s="72" t="s">
        <v>6228</v>
      </c>
      <c r="B3112" s="141" t="s">
        <v>6641</v>
      </c>
      <c r="C3112" s="85" t="s">
        <v>6678</v>
      </c>
      <c r="D3112" s="74"/>
      <c r="E3112" s="86" t="s">
        <v>6679</v>
      </c>
      <c r="F3112" s="33" t="s">
        <v>6289</v>
      </c>
      <c r="G3112" s="269">
        <v>9789865504298</v>
      </c>
      <c r="H3112" s="69"/>
      <c r="I3112" s="153">
        <v>560</v>
      </c>
      <c r="J3112" s="175"/>
      <c r="K3112" s="2">
        <f t="shared" si="133"/>
        <v>0</v>
      </c>
      <c r="L3112" s="175"/>
      <c r="M3112" s="17">
        <f t="shared" si="132"/>
        <v>0</v>
      </c>
      <c r="N3112" s="175"/>
    </row>
    <row r="3113" spans="1:14" ht="51">
      <c r="A3113" s="72" t="s">
        <v>6228</v>
      </c>
      <c r="B3113" s="141" t="s">
        <v>6641</v>
      </c>
      <c r="C3113" s="85" t="s">
        <v>6680</v>
      </c>
      <c r="D3113" s="74"/>
      <c r="E3113" s="86" t="s">
        <v>6681</v>
      </c>
      <c r="F3113" s="33" t="s">
        <v>6291</v>
      </c>
      <c r="G3113" s="269">
        <v>9789866301544</v>
      </c>
      <c r="H3113" s="69"/>
      <c r="I3113" s="153">
        <v>360</v>
      </c>
      <c r="J3113" s="175"/>
      <c r="K3113" s="2">
        <f t="shared" si="133"/>
        <v>0</v>
      </c>
      <c r="L3113" s="175"/>
      <c r="M3113" s="17">
        <f t="shared" si="132"/>
        <v>0</v>
      </c>
      <c r="N3113" s="175"/>
    </row>
    <row r="3114" spans="1:14" ht="51">
      <c r="A3114" s="72" t="s">
        <v>6228</v>
      </c>
      <c r="B3114" s="142" t="s">
        <v>6682</v>
      </c>
      <c r="C3114" s="87" t="s">
        <v>6683</v>
      </c>
      <c r="D3114" s="74"/>
      <c r="E3114" s="88" t="s">
        <v>4882</v>
      </c>
      <c r="F3114" s="34" t="s">
        <v>6231</v>
      </c>
      <c r="G3114" s="269">
        <v>9789862169629</v>
      </c>
      <c r="H3114" s="69"/>
      <c r="I3114" s="153">
        <v>350</v>
      </c>
      <c r="J3114" s="175"/>
      <c r="K3114" s="2">
        <f t="shared" si="133"/>
        <v>0</v>
      </c>
      <c r="L3114" s="175"/>
      <c r="M3114" s="17">
        <f t="shared" si="132"/>
        <v>0</v>
      </c>
      <c r="N3114" s="175"/>
    </row>
    <row r="3115" spans="1:14" ht="51">
      <c r="A3115" s="72" t="s">
        <v>6228</v>
      </c>
      <c r="B3115" s="142" t="s">
        <v>6682</v>
      </c>
      <c r="C3115" s="87" t="s">
        <v>6684</v>
      </c>
      <c r="D3115" s="74"/>
      <c r="E3115" s="88" t="s">
        <v>6032</v>
      </c>
      <c r="F3115" s="34" t="s">
        <v>6233</v>
      </c>
      <c r="G3115" s="269">
        <v>9789864400461</v>
      </c>
      <c r="H3115" s="69"/>
      <c r="I3115" s="153">
        <v>280</v>
      </c>
      <c r="J3115" s="175"/>
      <c r="K3115" s="2">
        <f t="shared" si="133"/>
        <v>0</v>
      </c>
      <c r="L3115" s="175"/>
      <c r="M3115" s="17">
        <f t="shared" si="132"/>
        <v>0</v>
      </c>
      <c r="N3115" s="175"/>
    </row>
    <row r="3116" spans="1:14" ht="51">
      <c r="A3116" s="72" t="s">
        <v>6228</v>
      </c>
      <c r="B3116" s="142" t="s">
        <v>6682</v>
      </c>
      <c r="C3116" s="87" t="s">
        <v>6685</v>
      </c>
      <c r="D3116" s="74"/>
      <c r="E3116" s="88" t="s">
        <v>6309</v>
      </c>
      <c r="F3116" s="34" t="s">
        <v>6239</v>
      </c>
      <c r="G3116" s="269">
        <v>9789863423140</v>
      </c>
      <c r="H3116" s="69"/>
      <c r="I3116" s="154">
        <v>300</v>
      </c>
      <c r="J3116" s="175"/>
      <c r="K3116" s="2">
        <f t="shared" si="133"/>
        <v>0</v>
      </c>
      <c r="L3116" s="175"/>
      <c r="M3116" s="17">
        <f t="shared" si="132"/>
        <v>0</v>
      </c>
      <c r="N3116" s="175"/>
    </row>
    <row r="3117" spans="1:14" ht="51">
      <c r="A3117" s="72" t="s">
        <v>6228</v>
      </c>
      <c r="B3117" s="142" t="s">
        <v>6682</v>
      </c>
      <c r="C3117" s="87" t="s">
        <v>6686</v>
      </c>
      <c r="D3117" s="74"/>
      <c r="E3117" s="88" t="s">
        <v>4857</v>
      </c>
      <c r="F3117" s="34" t="s">
        <v>6244</v>
      </c>
      <c r="G3117" s="269">
        <v>9789861895178</v>
      </c>
      <c r="H3117" s="69"/>
      <c r="I3117" s="153">
        <v>320</v>
      </c>
      <c r="J3117" s="175"/>
      <c r="K3117" s="2">
        <f t="shared" si="133"/>
        <v>0</v>
      </c>
      <c r="L3117" s="175"/>
      <c r="M3117" s="17">
        <f t="shared" si="132"/>
        <v>0</v>
      </c>
      <c r="N3117" s="175"/>
    </row>
    <row r="3118" spans="1:14" ht="51">
      <c r="A3118" s="72" t="s">
        <v>6228</v>
      </c>
      <c r="B3118" s="142" t="s">
        <v>6682</v>
      </c>
      <c r="C3118" s="87" t="s">
        <v>6687</v>
      </c>
      <c r="D3118" s="74"/>
      <c r="E3118" s="88" t="s">
        <v>6301</v>
      </c>
      <c r="F3118" s="34" t="s">
        <v>6244</v>
      </c>
      <c r="G3118" s="269">
        <v>9789571466781</v>
      </c>
      <c r="H3118" s="69"/>
      <c r="I3118" s="153">
        <v>299</v>
      </c>
      <c r="J3118" s="175"/>
      <c r="K3118" s="2">
        <f t="shared" si="133"/>
        <v>0</v>
      </c>
      <c r="L3118" s="175"/>
      <c r="M3118" s="17">
        <f t="shared" si="132"/>
        <v>0</v>
      </c>
      <c r="N3118" s="175"/>
    </row>
    <row r="3119" spans="1:14" ht="51">
      <c r="A3119" s="72" t="s">
        <v>6228</v>
      </c>
      <c r="B3119" s="142" t="s">
        <v>6682</v>
      </c>
      <c r="C3119" s="87" t="s">
        <v>6688</v>
      </c>
      <c r="D3119" s="74"/>
      <c r="E3119" s="88" t="s">
        <v>4882</v>
      </c>
      <c r="F3119" s="34" t="s">
        <v>6244</v>
      </c>
      <c r="G3119" s="269">
        <v>9789865535469</v>
      </c>
      <c r="H3119" s="69"/>
      <c r="I3119" s="153">
        <v>360</v>
      </c>
      <c r="J3119" s="175"/>
      <c r="K3119" s="2">
        <f t="shared" si="133"/>
        <v>0</v>
      </c>
      <c r="L3119" s="175"/>
      <c r="M3119" s="17">
        <f t="shared" si="132"/>
        <v>0</v>
      </c>
      <c r="N3119" s="175"/>
    </row>
    <row r="3120" spans="1:14" ht="51">
      <c r="A3120" s="72" t="s">
        <v>6228</v>
      </c>
      <c r="B3120" s="142" t="s">
        <v>6682</v>
      </c>
      <c r="C3120" s="87" t="s">
        <v>6689</v>
      </c>
      <c r="D3120" s="74"/>
      <c r="E3120" s="88" t="s">
        <v>6690</v>
      </c>
      <c r="F3120" s="34" t="s">
        <v>6244</v>
      </c>
      <c r="G3120" s="269">
        <v>9789862122020</v>
      </c>
      <c r="H3120" s="69"/>
      <c r="I3120" s="153">
        <v>250</v>
      </c>
      <c r="J3120" s="175"/>
      <c r="K3120" s="2">
        <f t="shared" si="133"/>
        <v>0</v>
      </c>
      <c r="L3120" s="175"/>
      <c r="M3120" s="17">
        <f t="shared" si="132"/>
        <v>0</v>
      </c>
      <c r="N3120" s="175"/>
    </row>
    <row r="3121" spans="1:14" ht="51">
      <c r="A3121" s="72" t="s">
        <v>6228</v>
      </c>
      <c r="B3121" s="142" t="s">
        <v>6682</v>
      </c>
      <c r="C3121" s="87" t="s">
        <v>6691</v>
      </c>
      <c r="D3121" s="74"/>
      <c r="E3121" s="88" t="s">
        <v>6309</v>
      </c>
      <c r="F3121" s="34" t="s">
        <v>6394</v>
      </c>
      <c r="G3121" s="269">
        <v>9789863420767</v>
      </c>
      <c r="H3121" s="69"/>
      <c r="I3121" s="153">
        <v>280</v>
      </c>
      <c r="J3121" s="175"/>
      <c r="K3121" s="2">
        <f t="shared" si="133"/>
        <v>0</v>
      </c>
      <c r="L3121" s="175"/>
      <c r="M3121" s="17">
        <f t="shared" si="132"/>
        <v>0</v>
      </c>
      <c r="N3121" s="175"/>
    </row>
    <row r="3122" spans="1:14" ht="68">
      <c r="A3122" s="72" t="s">
        <v>6228</v>
      </c>
      <c r="B3122" s="142" t="s">
        <v>6682</v>
      </c>
      <c r="C3122" s="87" t="s">
        <v>6692</v>
      </c>
      <c r="D3122" s="74"/>
      <c r="E3122" s="88" t="s">
        <v>6389</v>
      </c>
      <c r="F3122" s="34" t="s">
        <v>6394</v>
      </c>
      <c r="G3122" s="269">
        <v>9789863844921</v>
      </c>
      <c r="H3122" s="69"/>
      <c r="I3122" s="153">
        <v>399</v>
      </c>
      <c r="J3122" s="175"/>
      <c r="K3122" s="2">
        <f t="shared" si="133"/>
        <v>0</v>
      </c>
      <c r="L3122" s="175"/>
      <c r="M3122" s="17">
        <f t="shared" si="132"/>
        <v>0</v>
      </c>
      <c r="N3122" s="175"/>
    </row>
    <row r="3123" spans="1:14" ht="51">
      <c r="A3123" s="72" t="s">
        <v>6228</v>
      </c>
      <c r="B3123" s="142" t="s">
        <v>6682</v>
      </c>
      <c r="C3123" s="87" t="s">
        <v>6693</v>
      </c>
      <c r="D3123" s="74"/>
      <c r="E3123" s="88" t="s">
        <v>5975</v>
      </c>
      <c r="F3123" s="34" t="s">
        <v>6247</v>
      </c>
      <c r="G3123" s="269">
        <v>9789863383741</v>
      </c>
      <c r="H3123" s="69"/>
      <c r="I3123" s="153">
        <v>380</v>
      </c>
      <c r="J3123" s="175"/>
      <c r="K3123" s="2">
        <f t="shared" si="133"/>
        <v>0</v>
      </c>
      <c r="L3123" s="175"/>
      <c r="M3123" s="17">
        <f t="shared" si="132"/>
        <v>0</v>
      </c>
      <c r="N3123" s="175"/>
    </row>
    <row r="3124" spans="1:14" ht="51">
      <c r="A3124" s="72" t="s">
        <v>6228</v>
      </c>
      <c r="B3124" s="142" t="s">
        <v>6682</v>
      </c>
      <c r="C3124" s="87" t="s">
        <v>6694</v>
      </c>
      <c r="D3124" s="74"/>
      <c r="E3124" s="88" t="s">
        <v>5975</v>
      </c>
      <c r="F3124" s="34" t="s">
        <v>6247</v>
      </c>
      <c r="G3124" s="269">
        <v>9789863383543</v>
      </c>
      <c r="H3124" s="69"/>
      <c r="I3124" s="153">
        <v>380</v>
      </c>
      <c r="J3124" s="175"/>
      <c r="K3124" s="2">
        <f t="shared" si="133"/>
        <v>0</v>
      </c>
      <c r="L3124" s="175"/>
      <c r="M3124" s="17">
        <f t="shared" si="132"/>
        <v>0</v>
      </c>
      <c r="N3124" s="175"/>
    </row>
    <row r="3125" spans="1:14" ht="51">
      <c r="A3125" s="72" t="s">
        <v>6228</v>
      </c>
      <c r="B3125" s="142" t="s">
        <v>6682</v>
      </c>
      <c r="C3125" s="87" t="s">
        <v>6695</v>
      </c>
      <c r="D3125" s="74"/>
      <c r="E3125" s="88" t="s">
        <v>6696</v>
      </c>
      <c r="F3125" s="34" t="s">
        <v>6247</v>
      </c>
      <c r="G3125" s="269">
        <v>9789865539801</v>
      </c>
      <c r="H3125" s="69"/>
      <c r="I3125" s="153">
        <v>300</v>
      </c>
      <c r="J3125" s="175"/>
      <c r="K3125" s="2">
        <f t="shared" si="133"/>
        <v>0</v>
      </c>
      <c r="L3125" s="175"/>
      <c r="M3125" s="17">
        <f t="shared" si="132"/>
        <v>0</v>
      </c>
      <c r="N3125" s="175"/>
    </row>
    <row r="3126" spans="1:14" ht="51">
      <c r="A3126" s="72" t="s">
        <v>6228</v>
      </c>
      <c r="B3126" s="142" t="s">
        <v>6682</v>
      </c>
      <c r="C3126" s="87" t="s">
        <v>6697</v>
      </c>
      <c r="D3126" s="74"/>
      <c r="E3126" s="88" t="s">
        <v>6092</v>
      </c>
      <c r="F3126" s="34" t="s">
        <v>6251</v>
      </c>
      <c r="G3126" s="269">
        <v>9789571061344</v>
      </c>
      <c r="H3126" s="69"/>
      <c r="I3126" s="153">
        <v>180</v>
      </c>
      <c r="J3126" s="175"/>
      <c r="K3126" s="2">
        <f t="shared" si="133"/>
        <v>0</v>
      </c>
      <c r="L3126" s="175"/>
      <c r="M3126" s="17">
        <f t="shared" si="132"/>
        <v>0</v>
      </c>
      <c r="N3126" s="175"/>
    </row>
    <row r="3127" spans="1:14" ht="51">
      <c r="A3127" s="72" t="s">
        <v>6228</v>
      </c>
      <c r="B3127" s="142" t="s">
        <v>6682</v>
      </c>
      <c r="C3127" s="87" t="s">
        <v>6698</v>
      </c>
      <c r="D3127" s="74"/>
      <c r="E3127" s="88" t="s">
        <v>6461</v>
      </c>
      <c r="F3127" s="34" t="s">
        <v>6251</v>
      </c>
      <c r="G3127" s="269">
        <v>9789570529722</v>
      </c>
      <c r="H3127" s="69"/>
      <c r="I3127" s="153">
        <v>350</v>
      </c>
      <c r="J3127" s="175"/>
      <c r="K3127" s="2">
        <f t="shared" si="133"/>
        <v>0</v>
      </c>
      <c r="L3127" s="175"/>
      <c r="M3127" s="17">
        <f t="shared" si="132"/>
        <v>0</v>
      </c>
      <c r="N3127" s="175"/>
    </row>
    <row r="3128" spans="1:14" ht="51">
      <c r="A3128" s="72" t="s">
        <v>6228</v>
      </c>
      <c r="B3128" s="142" t="s">
        <v>6682</v>
      </c>
      <c r="C3128" s="87" t="s">
        <v>6092</v>
      </c>
      <c r="D3128" s="74"/>
      <c r="E3128" s="89"/>
      <c r="F3128" s="34" t="s">
        <v>6251</v>
      </c>
      <c r="G3128" s="269">
        <v>9789571061337</v>
      </c>
      <c r="H3128" s="69"/>
      <c r="I3128" s="153">
        <v>180</v>
      </c>
      <c r="J3128" s="175"/>
      <c r="K3128" s="2">
        <f t="shared" si="133"/>
        <v>0</v>
      </c>
      <c r="L3128" s="175"/>
      <c r="M3128" s="17">
        <f t="shared" si="132"/>
        <v>0</v>
      </c>
      <c r="N3128" s="175"/>
    </row>
    <row r="3129" spans="1:14" ht="51">
      <c r="A3129" s="72" t="s">
        <v>6228</v>
      </c>
      <c r="B3129" s="142" t="s">
        <v>6682</v>
      </c>
      <c r="C3129" s="87" t="s">
        <v>6699</v>
      </c>
      <c r="D3129" s="74"/>
      <c r="E3129" s="88" t="s">
        <v>6700</v>
      </c>
      <c r="F3129" s="34" t="s">
        <v>6251</v>
      </c>
      <c r="G3129" s="269">
        <v>9789861441023</v>
      </c>
      <c r="H3129" s="69"/>
      <c r="I3129" s="153">
        <v>490</v>
      </c>
      <c r="J3129" s="175"/>
      <c r="K3129" s="2">
        <f t="shared" si="133"/>
        <v>0</v>
      </c>
      <c r="L3129" s="175"/>
      <c r="M3129" s="17">
        <f t="shared" si="132"/>
        <v>0</v>
      </c>
      <c r="N3129" s="175"/>
    </row>
    <row r="3130" spans="1:14" ht="51">
      <c r="A3130" s="72" t="s">
        <v>6228</v>
      </c>
      <c r="B3130" s="142" t="s">
        <v>6682</v>
      </c>
      <c r="C3130" s="87" t="s">
        <v>6701</v>
      </c>
      <c r="D3130" s="74"/>
      <c r="E3130" s="88" t="s">
        <v>6597</v>
      </c>
      <c r="F3130" s="34" t="s">
        <v>6251</v>
      </c>
      <c r="G3130" s="269">
        <v>9789862623275</v>
      </c>
      <c r="H3130" s="69"/>
      <c r="I3130" s="153">
        <v>640</v>
      </c>
      <c r="J3130" s="175"/>
      <c r="K3130" s="2">
        <f t="shared" si="133"/>
        <v>0</v>
      </c>
      <c r="L3130" s="175"/>
      <c r="M3130" s="17">
        <f t="shared" si="132"/>
        <v>0</v>
      </c>
      <c r="N3130" s="175"/>
    </row>
    <row r="3131" spans="1:14" ht="51">
      <c r="A3131" s="72" t="s">
        <v>6228</v>
      </c>
      <c r="B3131" s="142" t="s">
        <v>6682</v>
      </c>
      <c r="C3131" s="87" t="s">
        <v>6702</v>
      </c>
      <c r="D3131" s="74"/>
      <c r="E3131" s="88" t="s">
        <v>6404</v>
      </c>
      <c r="F3131" s="34" t="s">
        <v>6251</v>
      </c>
      <c r="G3131" s="269">
        <v>9789576968020</v>
      </c>
      <c r="H3131" s="69"/>
      <c r="I3131" s="153">
        <v>350</v>
      </c>
      <c r="J3131" s="175"/>
      <c r="K3131" s="2">
        <f t="shared" si="133"/>
        <v>0</v>
      </c>
      <c r="L3131" s="175"/>
      <c r="M3131" s="17">
        <f t="shared" si="132"/>
        <v>0</v>
      </c>
      <c r="N3131" s="175"/>
    </row>
    <row r="3132" spans="1:14" ht="51">
      <c r="A3132" s="72" t="s">
        <v>6228</v>
      </c>
      <c r="B3132" s="142" t="s">
        <v>6682</v>
      </c>
      <c r="C3132" s="87" t="s">
        <v>6703</v>
      </c>
      <c r="D3132" s="74"/>
      <c r="E3132" s="88" t="s">
        <v>6307</v>
      </c>
      <c r="F3132" s="34" t="s">
        <v>6251</v>
      </c>
      <c r="G3132" s="269">
        <v>9789864791651</v>
      </c>
      <c r="H3132" s="69"/>
      <c r="I3132" s="153">
        <v>480</v>
      </c>
      <c r="J3132" s="175"/>
      <c r="K3132" s="2">
        <f t="shared" si="133"/>
        <v>0</v>
      </c>
      <c r="L3132" s="175"/>
      <c r="M3132" s="17">
        <f t="shared" si="132"/>
        <v>0</v>
      </c>
      <c r="N3132" s="175"/>
    </row>
    <row r="3133" spans="1:14" ht="51">
      <c r="A3133" s="72" t="s">
        <v>6228</v>
      </c>
      <c r="B3133" s="142" t="s">
        <v>6682</v>
      </c>
      <c r="C3133" s="87" t="s">
        <v>6704</v>
      </c>
      <c r="D3133" s="74"/>
      <c r="E3133" s="88" t="s">
        <v>6705</v>
      </c>
      <c r="F3133" s="34" t="s">
        <v>6251</v>
      </c>
      <c r="G3133" s="269">
        <v>9789869351867</v>
      </c>
      <c r="H3133" s="69"/>
      <c r="I3133" s="153">
        <v>400</v>
      </c>
      <c r="J3133" s="175"/>
      <c r="K3133" s="2">
        <f t="shared" si="133"/>
        <v>0</v>
      </c>
      <c r="L3133" s="175"/>
      <c r="M3133" s="17">
        <f t="shared" si="132"/>
        <v>0</v>
      </c>
      <c r="N3133" s="175"/>
    </row>
    <row r="3134" spans="1:14" ht="51">
      <c r="A3134" s="72" t="s">
        <v>6228</v>
      </c>
      <c r="B3134" s="142" t="s">
        <v>6682</v>
      </c>
      <c r="C3134" s="87" t="s">
        <v>6706</v>
      </c>
      <c r="D3134" s="74"/>
      <c r="E3134" s="88" t="s">
        <v>6707</v>
      </c>
      <c r="F3134" s="34" t="s">
        <v>6251</v>
      </c>
      <c r="G3134" s="269">
        <v>9789865957612</v>
      </c>
      <c r="H3134" s="69"/>
      <c r="I3134" s="153">
        <v>300</v>
      </c>
      <c r="J3134" s="175"/>
      <c r="K3134" s="2">
        <f t="shared" si="133"/>
        <v>0</v>
      </c>
      <c r="L3134" s="175"/>
      <c r="M3134" s="17">
        <f t="shared" si="132"/>
        <v>0</v>
      </c>
      <c r="N3134" s="175"/>
    </row>
    <row r="3135" spans="1:14" ht="51">
      <c r="A3135" s="72" t="s">
        <v>6228</v>
      </c>
      <c r="B3135" s="142" t="s">
        <v>6682</v>
      </c>
      <c r="C3135" s="87" t="s">
        <v>6708</v>
      </c>
      <c r="D3135" s="74"/>
      <c r="E3135" s="88" t="s">
        <v>6654</v>
      </c>
      <c r="F3135" s="34" t="s">
        <v>6267</v>
      </c>
      <c r="G3135" s="269">
        <v>9789865871475</v>
      </c>
      <c r="H3135" s="69"/>
      <c r="I3135" s="153">
        <v>290</v>
      </c>
      <c r="J3135" s="175"/>
      <c r="K3135" s="2">
        <f t="shared" si="133"/>
        <v>0</v>
      </c>
      <c r="L3135" s="175"/>
      <c r="M3135" s="17">
        <f t="shared" si="132"/>
        <v>0</v>
      </c>
      <c r="N3135" s="175"/>
    </row>
    <row r="3136" spans="1:14" ht="51">
      <c r="A3136" s="72" t="s">
        <v>6228</v>
      </c>
      <c r="B3136" s="142" t="s">
        <v>6682</v>
      </c>
      <c r="C3136" s="87" t="s">
        <v>6709</v>
      </c>
      <c r="D3136" s="74"/>
      <c r="E3136" s="88" t="s">
        <v>6558</v>
      </c>
      <c r="F3136" s="34" t="s">
        <v>6267</v>
      </c>
      <c r="G3136" s="269">
        <v>9789869735926</v>
      </c>
      <c r="H3136" s="69"/>
      <c r="I3136" s="153">
        <v>499</v>
      </c>
      <c r="J3136" s="175"/>
      <c r="K3136" s="2">
        <f t="shared" si="133"/>
        <v>0</v>
      </c>
      <c r="L3136" s="175"/>
      <c r="M3136" s="17">
        <f t="shared" si="132"/>
        <v>0</v>
      </c>
      <c r="N3136" s="175"/>
    </row>
    <row r="3137" spans="1:14" ht="51">
      <c r="A3137" s="72" t="s">
        <v>6228</v>
      </c>
      <c r="B3137" s="142" t="s">
        <v>6682</v>
      </c>
      <c r="C3137" s="87" t="s">
        <v>6710</v>
      </c>
      <c r="D3137" s="74"/>
      <c r="E3137" s="88" t="s">
        <v>545</v>
      </c>
      <c r="F3137" s="34" t="s">
        <v>6267</v>
      </c>
      <c r="G3137" s="269">
        <v>9789862724330</v>
      </c>
      <c r="H3137" s="69"/>
      <c r="I3137" s="153">
        <v>280</v>
      </c>
      <c r="J3137" s="175"/>
      <c r="K3137" s="2">
        <f t="shared" si="133"/>
        <v>0</v>
      </c>
      <c r="L3137" s="175"/>
      <c r="M3137" s="17">
        <f t="shared" si="132"/>
        <v>0</v>
      </c>
      <c r="N3137" s="175"/>
    </row>
    <row r="3138" spans="1:14" ht="51">
      <c r="A3138" s="72" t="s">
        <v>6228</v>
      </c>
      <c r="B3138" s="142" t="s">
        <v>6682</v>
      </c>
      <c r="C3138" s="87" t="s">
        <v>6711</v>
      </c>
      <c r="D3138" s="74"/>
      <c r="E3138" s="88" t="s">
        <v>6712</v>
      </c>
      <c r="F3138" s="34" t="s">
        <v>6267</v>
      </c>
      <c r="G3138" s="269">
        <v>9789869212724</v>
      </c>
      <c r="H3138" s="69"/>
      <c r="I3138" s="153">
        <v>450</v>
      </c>
      <c r="J3138" s="175"/>
      <c r="K3138" s="2">
        <f t="shared" si="133"/>
        <v>0</v>
      </c>
      <c r="L3138" s="175"/>
      <c r="M3138" s="17">
        <f t="shared" si="132"/>
        <v>0</v>
      </c>
      <c r="N3138" s="175"/>
    </row>
    <row r="3139" spans="1:14" ht="51">
      <c r="A3139" s="72" t="s">
        <v>6228</v>
      </c>
      <c r="B3139" s="142" t="s">
        <v>6682</v>
      </c>
      <c r="C3139" s="87" t="s">
        <v>6713</v>
      </c>
      <c r="D3139" s="74"/>
      <c r="E3139" s="88" t="s">
        <v>4773</v>
      </c>
      <c r="F3139" s="34" t="s">
        <v>6267</v>
      </c>
      <c r="G3139" s="269">
        <v>9786263292420</v>
      </c>
      <c r="H3139" s="69"/>
      <c r="I3139" s="153">
        <v>380</v>
      </c>
      <c r="J3139" s="175"/>
      <c r="K3139" s="2">
        <f t="shared" si="133"/>
        <v>0</v>
      </c>
      <c r="L3139" s="175"/>
      <c r="M3139" s="17">
        <f t="shared" si="132"/>
        <v>0</v>
      </c>
      <c r="N3139" s="175"/>
    </row>
    <row r="3140" spans="1:14" ht="51">
      <c r="A3140" s="72" t="s">
        <v>6228</v>
      </c>
      <c r="B3140" s="142" t="s">
        <v>6682</v>
      </c>
      <c r="C3140" s="87" t="s">
        <v>6714</v>
      </c>
      <c r="D3140" s="74"/>
      <c r="E3140" s="88" t="s">
        <v>6715</v>
      </c>
      <c r="F3140" s="34" t="s">
        <v>6267</v>
      </c>
      <c r="G3140" s="269">
        <v>9789869690911</v>
      </c>
      <c r="H3140" s="69"/>
      <c r="I3140" s="153">
        <v>460</v>
      </c>
      <c r="J3140" s="175"/>
      <c r="K3140" s="2">
        <f t="shared" si="133"/>
        <v>0</v>
      </c>
      <c r="L3140" s="175"/>
      <c r="M3140" s="17">
        <f t="shared" si="132"/>
        <v>0</v>
      </c>
      <c r="N3140" s="175"/>
    </row>
    <row r="3141" spans="1:14" ht="51">
      <c r="A3141" s="72" t="s">
        <v>6228</v>
      </c>
      <c r="B3141" s="142" t="s">
        <v>6682</v>
      </c>
      <c r="C3141" s="87" t="s">
        <v>6716</v>
      </c>
      <c r="D3141" s="74"/>
      <c r="E3141" s="88" t="s">
        <v>6275</v>
      </c>
      <c r="F3141" s="34" t="s">
        <v>6267</v>
      </c>
      <c r="G3141" s="269">
        <v>9789865256357</v>
      </c>
      <c r="H3141" s="69"/>
      <c r="I3141" s="153">
        <v>700</v>
      </c>
      <c r="J3141" s="175"/>
      <c r="K3141" s="2">
        <f t="shared" si="133"/>
        <v>0</v>
      </c>
      <c r="L3141" s="175"/>
      <c r="M3141" s="17">
        <f t="shared" si="132"/>
        <v>0</v>
      </c>
      <c r="N3141" s="175"/>
    </row>
    <row r="3142" spans="1:14" ht="51">
      <c r="A3142" s="72" t="s">
        <v>6228</v>
      </c>
      <c r="B3142" s="142" t="s">
        <v>6682</v>
      </c>
      <c r="C3142" s="87" t="s">
        <v>6717</v>
      </c>
      <c r="D3142" s="74"/>
      <c r="E3142" s="88" t="s">
        <v>4939</v>
      </c>
      <c r="F3142" s="34" t="s">
        <v>6267</v>
      </c>
      <c r="G3142" s="269">
        <v>9789570853223</v>
      </c>
      <c r="H3142" s="69"/>
      <c r="I3142" s="153">
        <v>550</v>
      </c>
      <c r="J3142" s="175"/>
      <c r="K3142" s="2">
        <f t="shared" si="133"/>
        <v>0</v>
      </c>
      <c r="L3142" s="175"/>
      <c r="M3142" s="17">
        <f t="shared" si="132"/>
        <v>0</v>
      </c>
      <c r="N3142" s="175"/>
    </row>
    <row r="3143" spans="1:14" ht="51">
      <c r="A3143" s="72" t="s">
        <v>6228</v>
      </c>
      <c r="B3143" s="142" t="s">
        <v>6682</v>
      </c>
      <c r="C3143" s="87" t="s">
        <v>6718</v>
      </c>
      <c r="D3143" s="74"/>
      <c r="E3143" s="88" t="s">
        <v>6275</v>
      </c>
      <c r="F3143" s="34" t="s">
        <v>6267</v>
      </c>
      <c r="G3143" s="269">
        <v>9789865535001</v>
      </c>
      <c r="H3143" s="69"/>
      <c r="I3143" s="153">
        <v>420</v>
      </c>
      <c r="J3143" s="175"/>
      <c r="K3143" s="2">
        <f t="shared" si="133"/>
        <v>0</v>
      </c>
      <c r="L3143" s="175"/>
      <c r="M3143" s="17">
        <f t="shared" si="132"/>
        <v>0</v>
      </c>
      <c r="N3143" s="175"/>
    </row>
    <row r="3144" spans="1:14" ht="68">
      <c r="A3144" s="72" t="s">
        <v>6228</v>
      </c>
      <c r="B3144" s="142" t="s">
        <v>6682</v>
      </c>
      <c r="C3144" s="87" t="s">
        <v>6719</v>
      </c>
      <c r="D3144" s="74"/>
      <c r="E3144" s="88" t="s">
        <v>6720</v>
      </c>
      <c r="F3144" s="34" t="s">
        <v>6267</v>
      </c>
      <c r="G3144" s="269">
        <v>9789865534028</v>
      </c>
      <c r="H3144" s="69"/>
      <c r="I3144" s="153">
        <v>420</v>
      </c>
      <c r="J3144" s="175"/>
      <c r="K3144" s="2">
        <f t="shared" si="133"/>
        <v>0</v>
      </c>
      <c r="L3144" s="175"/>
      <c r="M3144" s="17">
        <f t="shared" si="132"/>
        <v>0</v>
      </c>
      <c r="N3144" s="175"/>
    </row>
    <row r="3145" spans="1:14" ht="51">
      <c r="A3145" s="72" t="s">
        <v>6228</v>
      </c>
      <c r="B3145" s="142" t="s">
        <v>6682</v>
      </c>
      <c r="C3145" s="87" t="s">
        <v>6721</v>
      </c>
      <c r="D3145" s="74"/>
      <c r="E3145" s="88" t="s">
        <v>6722</v>
      </c>
      <c r="F3145" s="34" t="s">
        <v>6267</v>
      </c>
      <c r="G3145" s="269">
        <v>9789863265429</v>
      </c>
      <c r="H3145" s="69"/>
      <c r="I3145" s="153">
        <v>340</v>
      </c>
      <c r="J3145" s="175"/>
      <c r="K3145" s="2">
        <f t="shared" si="133"/>
        <v>0</v>
      </c>
      <c r="L3145" s="175"/>
      <c r="M3145" s="17">
        <f t="shared" si="132"/>
        <v>0</v>
      </c>
      <c r="N3145" s="175"/>
    </row>
    <row r="3146" spans="1:14" ht="51">
      <c r="A3146" s="72" t="s">
        <v>6228</v>
      </c>
      <c r="B3146" s="142" t="s">
        <v>6682</v>
      </c>
      <c r="C3146" s="87" t="s">
        <v>6723</v>
      </c>
      <c r="D3146" s="74"/>
      <c r="E3146" s="88" t="s">
        <v>6558</v>
      </c>
      <c r="F3146" s="34" t="s">
        <v>6454</v>
      </c>
      <c r="G3146" s="269">
        <v>9789869735957</v>
      </c>
      <c r="H3146" s="69"/>
      <c r="I3146" s="153">
        <v>420</v>
      </c>
      <c r="J3146" s="175"/>
      <c r="K3146" s="2">
        <f t="shared" si="133"/>
        <v>0</v>
      </c>
      <c r="L3146" s="175"/>
      <c r="M3146" s="17">
        <f t="shared" si="132"/>
        <v>0</v>
      </c>
      <c r="N3146" s="175"/>
    </row>
    <row r="3147" spans="1:14" ht="51">
      <c r="A3147" s="72" t="s">
        <v>6228</v>
      </c>
      <c r="B3147" s="142" t="s">
        <v>6682</v>
      </c>
      <c r="C3147" s="87" t="s">
        <v>6724</v>
      </c>
      <c r="D3147" s="74"/>
      <c r="E3147" s="88" t="s">
        <v>6725</v>
      </c>
      <c r="F3147" s="34" t="s">
        <v>6454</v>
      </c>
      <c r="G3147" s="269">
        <v>9789869546652</v>
      </c>
      <c r="H3147" s="69"/>
      <c r="I3147" s="153">
        <v>450</v>
      </c>
      <c r="J3147" s="175"/>
      <c r="K3147" s="2">
        <f t="shared" si="133"/>
        <v>0</v>
      </c>
      <c r="L3147" s="175"/>
      <c r="M3147" s="17">
        <f t="shared" si="132"/>
        <v>0</v>
      </c>
      <c r="N3147" s="175"/>
    </row>
    <row r="3148" spans="1:14" ht="51">
      <c r="A3148" s="72" t="s">
        <v>6228</v>
      </c>
      <c r="B3148" s="142" t="s">
        <v>6682</v>
      </c>
      <c r="C3148" s="87" t="s">
        <v>6726</v>
      </c>
      <c r="D3148" s="74"/>
      <c r="E3148" s="88" t="s">
        <v>4939</v>
      </c>
      <c r="F3148" s="34" t="s">
        <v>6454</v>
      </c>
      <c r="G3148" s="269">
        <v>9789570865967</v>
      </c>
      <c r="H3148" s="69"/>
      <c r="I3148" s="153">
        <v>560</v>
      </c>
      <c r="J3148" s="175"/>
      <c r="K3148" s="2">
        <f t="shared" si="133"/>
        <v>0</v>
      </c>
      <c r="L3148" s="175"/>
      <c r="M3148" s="17">
        <f t="shared" si="132"/>
        <v>0</v>
      </c>
      <c r="N3148" s="175"/>
    </row>
    <row r="3149" spans="1:14" ht="51">
      <c r="A3149" s="72" t="s">
        <v>6228</v>
      </c>
      <c r="B3149" s="142" t="s">
        <v>6682</v>
      </c>
      <c r="C3149" s="87" t="s">
        <v>6727</v>
      </c>
      <c r="D3149" s="74"/>
      <c r="E3149" s="88" t="s">
        <v>6728</v>
      </c>
      <c r="F3149" s="34" t="s">
        <v>6291</v>
      </c>
      <c r="G3149" s="269">
        <v>9789575998738</v>
      </c>
      <c r="H3149" s="69"/>
      <c r="I3149" s="153">
        <v>120</v>
      </c>
      <c r="J3149" s="175"/>
      <c r="K3149" s="2">
        <f t="shared" si="133"/>
        <v>0</v>
      </c>
      <c r="L3149" s="175"/>
      <c r="M3149" s="17">
        <f t="shared" si="132"/>
        <v>0</v>
      </c>
      <c r="N3149" s="175"/>
    </row>
    <row r="3150" spans="1:14" ht="51">
      <c r="A3150" s="72" t="s">
        <v>6228</v>
      </c>
      <c r="B3150" s="142" t="s">
        <v>6682</v>
      </c>
      <c r="C3150" s="87" t="s">
        <v>6729</v>
      </c>
      <c r="D3150" s="74"/>
      <c r="E3150" s="88" t="s">
        <v>6730</v>
      </c>
      <c r="F3150" s="34" t="s">
        <v>6291</v>
      </c>
      <c r="G3150" s="269">
        <v>9789860518863</v>
      </c>
      <c r="H3150" s="69"/>
      <c r="I3150" s="153">
        <v>280</v>
      </c>
      <c r="J3150" s="175"/>
      <c r="K3150" s="2">
        <f t="shared" si="133"/>
        <v>0</v>
      </c>
      <c r="L3150" s="175"/>
      <c r="M3150" s="17">
        <f t="shared" si="132"/>
        <v>0</v>
      </c>
      <c r="N3150" s="175"/>
    </row>
    <row r="3151" spans="1:14" ht="51">
      <c r="A3151" s="72" t="s">
        <v>6228</v>
      </c>
      <c r="B3151" s="142" t="s">
        <v>6682</v>
      </c>
      <c r="C3151" s="87" t="s">
        <v>6731</v>
      </c>
      <c r="D3151" s="74"/>
      <c r="E3151" s="88" t="s">
        <v>6681</v>
      </c>
      <c r="F3151" s="34" t="s">
        <v>6291</v>
      </c>
      <c r="G3151" s="269">
        <v>9789866301711</v>
      </c>
      <c r="H3151" s="69"/>
      <c r="I3151" s="153">
        <v>360</v>
      </c>
      <c r="J3151" s="175"/>
      <c r="K3151" s="2">
        <f t="shared" si="133"/>
        <v>0</v>
      </c>
      <c r="L3151" s="175"/>
      <c r="M3151" s="17">
        <f t="shared" si="132"/>
        <v>0</v>
      </c>
      <c r="N3151" s="175"/>
    </row>
    <row r="3152" spans="1:14" ht="51">
      <c r="A3152" s="72" t="s">
        <v>6228</v>
      </c>
      <c r="B3152" s="142" t="s">
        <v>6682</v>
      </c>
      <c r="C3152" s="87" t="s">
        <v>6732</v>
      </c>
      <c r="D3152" s="74"/>
      <c r="E3152" s="88" t="s">
        <v>6733</v>
      </c>
      <c r="F3152" s="34" t="s">
        <v>6291</v>
      </c>
      <c r="G3152" s="269">
        <v>9789577930668</v>
      </c>
      <c r="H3152" s="69"/>
      <c r="I3152" s="153">
        <v>460</v>
      </c>
      <c r="J3152" s="175"/>
      <c r="K3152" s="2">
        <f t="shared" si="133"/>
        <v>0</v>
      </c>
      <c r="L3152" s="175"/>
      <c r="M3152" s="17">
        <f t="shared" si="132"/>
        <v>0</v>
      </c>
      <c r="N3152" s="175"/>
    </row>
    <row r="3153" spans="1:14" ht="51">
      <c r="A3153" s="72" t="s">
        <v>6228</v>
      </c>
      <c r="B3153" s="142" t="s">
        <v>6682</v>
      </c>
      <c r="C3153" s="87" t="s">
        <v>6734</v>
      </c>
      <c r="D3153" s="74"/>
      <c r="E3153" s="88" t="s">
        <v>6735</v>
      </c>
      <c r="F3153" s="34" t="s">
        <v>6291</v>
      </c>
      <c r="G3153" s="269">
        <v>9789868976108</v>
      </c>
      <c r="H3153" s="69"/>
      <c r="I3153" s="153">
        <v>320</v>
      </c>
      <c r="J3153" s="175"/>
      <c r="K3153" s="2">
        <f t="shared" si="133"/>
        <v>0</v>
      </c>
      <c r="L3153" s="175"/>
      <c r="M3153" s="17">
        <f t="shared" si="132"/>
        <v>0</v>
      </c>
      <c r="N3153" s="175"/>
    </row>
    <row r="3154" spans="1:14" ht="51">
      <c r="A3154" s="72" t="s">
        <v>6228</v>
      </c>
      <c r="B3154" s="141" t="s">
        <v>6736</v>
      </c>
      <c r="C3154" s="82" t="s">
        <v>6737</v>
      </c>
      <c r="D3154" s="74"/>
      <c r="E3154" s="83" t="s">
        <v>6032</v>
      </c>
      <c r="F3154" s="33" t="s">
        <v>6231</v>
      </c>
      <c r="G3154" s="269">
        <v>9789864402977</v>
      </c>
      <c r="H3154" s="69"/>
      <c r="I3154" s="153">
        <v>300</v>
      </c>
      <c r="J3154" s="175"/>
      <c r="K3154" s="2">
        <f t="shared" si="133"/>
        <v>0</v>
      </c>
      <c r="L3154" s="175"/>
      <c r="M3154" s="17">
        <f t="shared" si="132"/>
        <v>0</v>
      </c>
      <c r="N3154" s="175"/>
    </row>
    <row r="3155" spans="1:14" ht="51">
      <c r="A3155" s="72" t="s">
        <v>6228</v>
      </c>
      <c r="B3155" s="141" t="s">
        <v>6736</v>
      </c>
      <c r="C3155" s="82" t="s">
        <v>6738</v>
      </c>
      <c r="D3155" s="74"/>
      <c r="E3155" s="83" t="s">
        <v>4905</v>
      </c>
      <c r="F3155" s="33" t="s">
        <v>6233</v>
      </c>
      <c r="G3155" s="269">
        <v>9786267051023</v>
      </c>
      <c r="H3155" s="69"/>
      <c r="I3155" s="153">
        <v>380</v>
      </c>
      <c r="J3155" s="175"/>
      <c r="K3155" s="2">
        <f t="shared" si="133"/>
        <v>0</v>
      </c>
      <c r="L3155" s="175"/>
      <c r="M3155" s="17">
        <f t="shared" si="132"/>
        <v>0</v>
      </c>
      <c r="N3155" s="175"/>
    </row>
    <row r="3156" spans="1:14" ht="51">
      <c r="A3156" s="72" t="s">
        <v>6228</v>
      </c>
      <c r="B3156" s="141" t="s">
        <v>6736</v>
      </c>
      <c r="C3156" s="82" t="s">
        <v>6739</v>
      </c>
      <c r="D3156" s="74"/>
      <c r="E3156" s="83" t="s">
        <v>5975</v>
      </c>
      <c r="F3156" s="33" t="s">
        <v>6233</v>
      </c>
      <c r="G3156" s="269">
        <v>9789575709716</v>
      </c>
      <c r="H3156" s="69"/>
      <c r="I3156" s="153">
        <v>260</v>
      </c>
      <c r="J3156" s="175"/>
      <c r="K3156" s="2">
        <f t="shared" si="133"/>
        <v>0</v>
      </c>
      <c r="L3156" s="175"/>
      <c r="M3156" s="17">
        <f t="shared" si="132"/>
        <v>0</v>
      </c>
      <c r="N3156" s="175"/>
    </row>
    <row r="3157" spans="1:14" ht="51">
      <c r="A3157" s="72" t="s">
        <v>6228</v>
      </c>
      <c r="B3157" s="141" t="s">
        <v>6736</v>
      </c>
      <c r="C3157" s="82" t="s">
        <v>6740</v>
      </c>
      <c r="D3157" s="74"/>
      <c r="E3157" s="83" t="s">
        <v>4882</v>
      </c>
      <c r="F3157" s="33" t="s">
        <v>6233</v>
      </c>
      <c r="G3157" s="269">
        <v>9789865250355</v>
      </c>
      <c r="H3157" s="69"/>
      <c r="I3157" s="153">
        <v>360</v>
      </c>
      <c r="J3157" s="175"/>
      <c r="K3157" s="2">
        <f t="shared" si="133"/>
        <v>0</v>
      </c>
      <c r="L3157" s="175"/>
      <c r="M3157" s="17">
        <f t="shared" si="132"/>
        <v>0</v>
      </c>
      <c r="N3157" s="175"/>
    </row>
    <row r="3158" spans="1:14" ht="51">
      <c r="A3158" s="72" t="s">
        <v>6228</v>
      </c>
      <c r="B3158" s="141" t="s">
        <v>6736</v>
      </c>
      <c r="C3158" s="82" t="s">
        <v>6741</v>
      </c>
      <c r="D3158" s="74"/>
      <c r="E3158" s="83" t="s">
        <v>5975</v>
      </c>
      <c r="F3158" s="34" t="s">
        <v>6235</v>
      </c>
      <c r="G3158" s="269">
        <v>9789575709952</v>
      </c>
      <c r="H3158" s="69"/>
      <c r="I3158" s="153">
        <v>280</v>
      </c>
      <c r="J3158" s="175"/>
      <c r="K3158" s="2">
        <f t="shared" si="133"/>
        <v>0</v>
      </c>
      <c r="L3158" s="175"/>
      <c r="M3158" s="17">
        <f t="shared" si="132"/>
        <v>0</v>
      </c>
      <c r="N3158" s="175"/>
    </row>
    <row r="3159" spans="1:14" ht="51">
      <c r="A3159" s="72" t="s">
        <v>6228</v>
      </c>
      <c r="B3159" s="141" t="s">
        <v>6736</v>
      </c>
      <c r="C3159" s="82" t="s">
        <v>4778</v>
      </c>
      <c r="D3159" s="74"/>
      <c r="E3159" s="83" t="s">
        <v>4882</v>
      </c>
      <c r="F3159" s="34" t="s">
        <v>6235</v>
      </c>
      <c r="G3159" s="269">
        <v>9789864797714</v>
      </c>
      <c r="H3159" s="69"/>
      <c r="I3159" s="153">
        <v>350</v>
      </c>
      <c r="J3159" s="175"/>
      <c r="K3159" s="2">
        <f t="shared" si="133"/>
        <v>0</v>
      </c>
      <c r="L3159" s="175"/>
      <c r="M3159" s="17">
        <f t="shared" si="132"/>
        <v>0</v>
      </c>
      <c r="N3159" s="175"/>
    </row>
    <row r="3160" spans="1:14" ht="51">
      <c r="A3160" s="72" t="s">
        <v>6228</v>
      </c>
      <c r="B3160" s="141" t="s">
        <v>6736</v>
      </c>
      <c r="C3160" s="82" t="s">
        <v>6742</v>
      </c>
      <c r="D3160" s="74"/>
      <c r="E3160" s="83" t="s">
        <v>4878</v>
      </c>
      <c r="F3160" s="34" t="s">
        <v>6244</v>
      </c>
      <c r="G3160" s="269">
        <v>9789862418529</v>
      </c>
      <c r="H3160" s="69"/>
      <c r="I3160" s="153">
        <v>260</v>
      </c>
      <c r="J3160" s="175"/>
      <c r="K3160" s="2">
        <f t="shared" si="133"/>
        <v>0</v>
      </c>
      <c r="L3160" s="175"/>
      <c r="M3160" s="17">
        <f t="shared" si="132"/>
        <v>0</v>
      </c>
      <c r="N3160" s="175"/>
    </row>
    <row r="3161" spans="1:14" ht="51">
      <c r="A3161" s="72" t="s">
        <v>6228</v>
      </c>
      <c r="B3161" s="141" t="s">
        <v>6736</v>
      </c>
      <c r="C3161" s="82" t="s">
        <v>6743</v>
      </c>
      <c r="D3161" s="74"/>
      <c r="E3161" s="83" t="s">
        <v>5381</v>
      </c>
      <c r="F3161" s="34" t="s">
        <v>6244</v>
      </c>
      <c r="G3161" s="269">
        <v>9789578624979</v>
      </c>
      <c r="H3161" s="69"/>
      <c r="I3161" s="153">
        <v>220</v>
      </c>
      <c r="J3161" s="175"/>
      <c r="K3161" s="2">
        <f t="shared" si="133"/>
        <v>0</v>
      </c>
      <c r="L3161" s="175"/>
      <c r="M3161" s="17">
        <f t="shared" si="132"/>
        <v>0</v>
      </c>
      <c r="N3161" s="175"/>
    </row>
    <row r="3162" spans="1:14" ht="51">
      <c r="A3162" s="72" t="s">
        <v>6228</v>
      </c>
      <c r="B3162" s="141" t="s">
        <v>6736</v>
      </c>
      <c r="C3162" s="82" t="s">
        <v>6744</v>
      </c>
      <c r="D3162" s="74"/>
      <c r="E3162" s="83" t="s">
        <v>6745</v>
      </c>
      <c r="F3162" s="34" t="s">
        <v>6394</v>
      </c>
      <c r="G3162" s="269">
        <v>9789864061419</v>
      </c>
      <c r="H3162" s="69"/>
      <c r="I3162" s="153">
        <v>320</v>
      </c>
      <c r="J3162" s="175"/>
      <c r="K3162" s="2">
        <f t="shared" si="133"/>
        <v>0</v>
      </c>
      <c r="L3162" s="175"/>
      <c r="M3162" s="17">
        <f t="shared" si="132"/>
        <v>0</v>
      </c>
      <c r="N3162" s="175"/>
    </row>
    <row r="3163" spans="1:14" ht="51">
      <c r="A3163" s="72" t="s">
        <v>6228</v>
      </c>
      <c r="B3163" s="141" t="s">
        <v>6736</v>
      </c>
      <c r="C3163" s="82" t="s">
        <v>6746</v>
      </c>
      <c r="D3163" s="74"/>
      <c r="E3163" s="83" t="s">
        <v>5356</v>
      </c>
      <c r="F3163" s="34" t="s">
        <v>6247</v>
      </c>
      <c r="G3163" s="269">
        <v>9789571371689</v>
      </c>
      <c r="H3163" s="69"/>
      <c r="I3163" s="153">
        <v>300</v>
      </c>
      <c r="J3163" s="175"/>
      <c r="K3163" s="2">
        <f t="shared" si="133"/>
        <v>0</v>
      </c>
      <c r="L3163" s="175"/>
      <c r="M3163" s="17">
        <f t="shared" si="132"/>
        <v>0</v>
      </c>
      <c r="N3163" s="175"/>
    </row>
    <row r="3164" spans="1:14" ht="51">
      <c r="A3164" s="72" t="s">
        <v>6228</v>
      </c>
      <c r="B3164" s="141" t="s">
        <v>6736</v>
      </c>
      <c r="C3164" s="82" t="s">
        <v>6747</v>
      </c>
      <c r="D3164" s="74"/>
      <c r="E3164" s="83" t="s">
        <v>6745</v>
      </c>
      <c r="F3164" s="34" t="s">
        <v>6247</v>
      </c>
      <c r="G3164" s="269">
        <v>9789864061372</v>
      </c>
      <c r="H3164" s="69"/>
      <c r="I3164" s="153">
        <v>320</v>
      </c>
      <c r="J3164" s="175"/>
      <c r="K3164" s="2">
        <f t="shared" si="133"/>
        <v>0</v>
      </c>
      <c r="L3164" s="175"/>
      <c r="M3164" s="17">
        <f t="shared" si="132"/>
        <v>0</v>
      </c>
      <c r="N3164" s="175"/>
    </row>
    <row r="3165" spans="1:14" ht="51">
      <c r="A3165" s="72" t="s">
        <v>6228</v>
      </c>
      <c r="B3165" s="141" t="s">
        <v>6736</v>
      </c>
      <c r="C3165" s="82" t="s">
        <v>6748</v>
      </c>
      <c r="D3165" s="74"/>
      <c r="E3165" s="83" t="s">
        <v>6749</v>
      </c>
      <c r="F3165" s="34" t="s">
        <v>6251</v>
      </c>
      <c r="G3165" s="269">
        <v>9789869290425</v>
      </c>
      <c r="H3165" s="69"/>
      <c r="I3165" s="153">
        <v>350</v>
      </c>
      <c r="J3165" s="175"/>
      <c r="K3165" s="2">
        <f t="shared" si="133"/>
        <v>0</v>
      </c>
      <c r="L3165" s="175"/>
      <c r="M3165" s="17">
        <f t="shared" si="132"/>
        <v>0</v>
      </c>
      <c r="N3165" s="175"/>
    </row>
    <row r="3166" spans="1:14" ht="68">
      <c r="A3166" s="72" t="s">
        <v>6228</v>
      </c>
      <c r="B3166" s="141" t="s">
        <v>6736</v>
      </c>
      <c r="C3166" s="82" t="s">
        <v>6750</v>
      </c>
      <c r="D3166" s="74"/>
      <c r="E3166" s="83" t="s">
        <v>5145</v>
      </c>
      <c r="F3166" s="34" t="s">
        <v>6251</v>
      </c>
      <c r="G3166" s="269">
        <v>9789865070311</v>
      </c>
      <c r="H3166" s="69"/>
      <c r="I3166" s="153">
        <v>360</v>
      </c>
      <c r="J3166" s="175"/>
      <c r="K3166" s="2">
        <f t="shared" si="133"/>
        <v>0</v>
      </c>
      <c r="L3166" s="175"/>
      <c r="M3166" s="17">
        <f t="shared" si="132"/>
        <v>0</v>
      </c>
      <c r="N3166" s="175"/>
    </row>
    <row r="3167" spans="1:14" ht="51">
      <c r="A3167" s="72" t="s">
        <v>6228</v>
      </c>
      <c r="B3167" s="141" t="s">
        <v>6736</v>
      </c>
      <c r="C3167" s="82" t="s">
        <v>6751</v>
      </c>
      <c r="D3167" s="74"/>
      <c r="E3167" s="83" t="s">
        <v>6752</v>
      </c>
      <c r="F3167" s="34" t="s">
        <v>6251</v>
      </c>
      <c r="G3167" s="269">
        <v>9789869445139</v>
      </c>
      <c r="H3167" s="69"/>
      <c r="I3167" s="153">
        <v>300</v>
      </c>
      <c r="J3167" s="175"/>
      <c r="K3167" s="2">
        <f t="shared" si="133"/>
        <v>0</v>
      </c>
      <c r="L3167" s="175"/>
      <c r="M3167" s="17">
        <f t="shared" si="132"/>
        <v>0</v>
      </c>
      <c r="N3167" s="175"/>
    </row>
    <row r="3168" spans="1:14" ht="51">
      <c r="A3168" s="72" t="s">
        <v>6228</v>
      </c>
      <c r="B3168" s="141" t="s">
        <v>6736</v>
      </c>
      <c r="C3168" s="82" t="s">
        <v>6753</v>
      </c>
      <c r="D3168" s="74"/>
      <c r="E3168" s="83" t="s">
        <v>6754</v>
      </c>
      <c r="F3168" s="34" t="s">
        <v>6267</v>
      </c>
      <c r="G3168" s="269">
        <v>9789860409468</v>
      </c>
      <c r="H3168" s="69"/>
      <c r="I3168" s="153">
        <v>280</v>
      </c>
      <c r="J3168" s="175"/>
      <c r="K3168" s="2">
        <f t="shared" si="133"/>
        <v>0</v>
      </c>
      <c r="L3168" s="175"/>
      <c r="M3168" s="17">
        <f t="shared" si="132"/>
        <v>0</v>
      </c>
      <c r="N3168" s="175"/>
    </row>
    <row r="3169" spans="1:14" ht="51">
      <c r="A3169" s="72" t="s">
        <v>6228</v>
      </c>
      <c r="B3169" s="141" t="s">
        <v>6736</v>
      </c>
      <c r="C3169" s="82" t="s">
        <v>6755</v>
      </c>
      <c r="D3169" s="74"/>
      <c r="E3169" s="83" t="s">
        <v>6722</v>
      </c>
      <c r="F3169" s="34" t="s">
        <v>6267</v>
      </c>
      <c r="G3169" s="269">
        <v>9789863265825</v>
      </c>
      <c r="H3169" s="69"/>
      <c r="I3169" s="153">
        <v>300</v>
      </c>
      <c r="J3169" s="175"/>
      <c r="K3169" s="2">
        <f t="shared" si="133"/>
        <v>0</v>
      </c>
      <c r="L3169" s="175"/>
      <c r="M3169" s="17">
        <f t="shared" ref="M3169:M3232" si="134">I3169*L3169</f>
        <v>0</v>
      </c>
      <c r="N3169" s="175"/>
    </row>
    <row r="3170" spans="1:14" ht="51">
      <c r="A3170" s="72" t="s">
        <v>6228</v>
      </c>
      <c r="B3170" s="141" t="s">
        <v>6736</v>
      </c>
      <c r="C3170" s="82" t="s">
        <v>6756</v>
      </c>
      <c r="D3170" s="74"/>
      <c r="E3170" s="83" t="s">
        <v>4803</v>
      </c>
      <c r="F3170" s="34" t="s">
        <v>6267</v>
      </c>
      <c r="G3170" s="269">
        <v>9789573285366</v>
      </c>
      <c r="H3170" s="69"/>
      <c r="I3170" s="153">
        <v>380</v>
      </c>
      <c r="J3170" s="175"/>
      <c r="K3170" s="2">
        <f t="shared" si="133"/>
        <v>0</v>
      </c>
      <c r="L3170" s="175"/>
      <c r="M3170" s="17">
        <f t="shared" si="134"/>
        <v>0</v>
      </c>
      <c r="N3170" s="175"/>
    </row>
    <row r="3171" spans="1:14" ht="51">
      <c r="A3171" s="72" t="s">
        <v>6228</v>
      </c>
      <c r="B3171" s="141" t="s">
        <v>6736</v>
      </c>
      <c r="C3171" s="82" t="s">
        <v>6757</v>
      </c>
      <c r="D3171" s="74"/>
      <c r="E3171" s="83" t="s">
        <v>6416</v>
      </c>
      <c r="F3171" s="34" t="s">
        <v>6267</v>
      </c>
      <c r="G3171" s="269">
        <v>9789869941020</v>
      </c>
      <c r="H3171" s="69"/>
      <c r="I3171" s="153">
        <v>620</v>
      </c>
      <c r="J3171" s="175"/>
      <c r="K3171" s="2">
        <f t="shared" ref="K3171:K3234" si="135">I3171*J3171</f>
        <v>0</v>
      </c>
      <c r="L3171" s="175"/>
      <c r="M3171" s="17">
        <f t="shared" si="134"/>
        <v>0</v>
      </c>
      <c r="N3171" s="175"/>
    </row>
    <row r="3172" spans="1:14" ht="51">
      <c r="A3172" s="72" t="s">
        <v>6228</v>
      </c>
      <c r="B3172" s="141" t="s">
        <v>6736</v>
      </c>
      <c r="C3172" s="82" t="s">
        <v>6758</v>
      </c>
      <c r="D3172" s="74"/>
      <c r="E3172" s="83" t="s">
        <v>6281</v>
      </c>
      <c r="F3172" s="34" t="s">
        <v>6267</v>
      </c>
      <c r="G3172" s="269">
        <v>9789862488355</v>
      </c>
      <c r="H3172" s="69"/>
      <c r="I3172" s="153">
        <v>400</v>
      </c>
      <c r="J3172" s="175"/>
      <c r="K3172" s="2">
        <f t="shared" si="135"/>
        <v>0</v>
      </c>
      <c r="L3172" s="175"/>
      <c r="M3172" s="17">
        <f t="shared" si="134"/>
        <v>0</v>
      </c>
      <c r="N3172" s="175"/>
    </row>
    <row r="3173" spans="1:14" ht="51">
      <c r="A3173" s="72" t="s">
        <v>6228</v>
      </c>
      <c r="B3173" s="141" t="s">
        <v>6736</v>
      </c>
      <c r="C3173" s="82" t="s">
        <v>6759</v>
      </c>
      <c r="D3173" s="74"/>
      <c r="E3173" s="83" t="s">
        <v>5356</v>
      </c>
      <c r="F3173" s="34" t="s">
        <v>6267</v>
      </c>
      <c r="G3173" s="269">
        <v>9789869833042</v>
      </c>
      <c r="H3173" s="69"/>
      <c r="I3173" s="153">
        <v>380</v>
      </c>
      <c r="J3173" s="175"/>
      <c r="K3173" s="2">
        <f t="shared" si="135"/>
        <v>0</v>
      </c>
      <c r="L3173" s="175"/>
      <c r="M3173" s="17">
        <f t="shared" si="134"/>
        <v>0</v>
      </c>
      <c r="N3173" s="175"/>
    </row>
    <row r="3174" spans="1:14" ht="51">
      <c r="A3174" s="72" t="s">
        <v>6228</v>
      </c>
      <c r="B3174" s="141" t="s">
        <v>6736</v>
      </c>
      <c r="C3174" s="82" t="s">
        <v>6760</v>
      </c>
      <c r="D3174" s="74"/>
      <c r="E3174" s="83" t="s">
        <v>4939</v>
      </c>
      <c r="F3174" s="34" t="s">
        <v>6267</v>
      </c>
      <c r="G3174" s="269">
        <v>9789570866933</v>
      </c>
      <c r="H3174" s="69"/>
      <c r="I3174" s="153">
        <v>480</v>
      </c>
      <c r="J3174" s="175"/>
      <c r="K3174" s="2">
        <f t="shared" si="135"/>
        <v>0</v>
      </c>
      <c r="L3174" s="175"/>
      <c r="M3174" s="17">
        <f t="shared" si="134"/>
        <v>0</v>
      </c>
      <c r="N3174" s="175"/>
    </row>
    <row r="3175" spans="1:14" ht="51">
      <c r="A3175" s="72" t="s">
        <v>6228</v>
      </c>
      <c r="B3175" s="141" t="s">
        <v>6736</v>
      </c>
      <c r="C3175" s="82" t="s">
        <v>6761</v>
      </c>
      <c r="D3175" s="74"/>
      <c r="E3175" s="83" t="s">
        <v>6762</v>
      </c>
      <c r="F3175" s="34" t="s">
        <v>6267</v>
      </c>
      <c r="G3175" s="269">
        <v>9789865405465</v>
      </c>
      <c r="H3175" s="69"/>
      <c r="I3175" s="153">
        <v>300</v>
      </c>
      <c r="J3175" s="175"/>
      <c r="K3175" s="2">
        <f t="shared" si="135"/>
        <v>0</v>
      </c>
      <c r="L3175" s="175"/>
      <c r="M3175" s="17">
        <f t="shared" si="134"/>
        <v>0</v>
      </c>
      <c r="N3175" s="175"/>
    </row>
    <row r="3176" spans="1:14" ht="68">
      <c r="A3176" s="72" t="s">
        <v>6228</v>
      </c>
      <c r="B3176" s="141" t="s">
        <v>6736</v>
      </c>
      <c r="C3176" s="82" t="s">
        <v>6763</v>
      </c>
      <c r="D3176" s="74"/>
      <c r="E3176" s="83" t="s">
        <v>6433</v>
      </c>
      <c r="F3176" s="34" t="s">
        <v>6267</v>
      </c>
      <c r="G3176" s="269">
        <v>9789869833042</v>
      </c>
      <c r="H3176" s="69"/>
      <c r="I3176" s="153">
        <v>400</v>
      </c>
      <c r="J3176" s="175"/>
      <c r="K3176" s="2">
        <f t="shared" si="135"/>
        <v>0</v>
      </c>
      <c r="L3176" s="175"/>
      <c r="M3176" s="17">
        <f t="shared" si="134"/>
        <v>0</v>
      </c>
      <c r="N3176" s="175"/>
    </row>
    <row r="3177" spans="1:14" ht="51">
      <c r="A3177" s="72" t="s">
        <v>6228</v>
      </c>
      <c r="B3177" s="141" t="s">
        <v>6736</v>
      </c>
      <c r="C3177" s="82" t="s">
        <v>6764</v>
      </c>
      <c r="D3177" s="74"/>
      <c r="E3177" s="83" t="s">
        <v>5356</v>
      </c>
      <c r="F3177" s="34" t="s">
        <v>6267</v>
      </c>
      <c r="G3177" s="269">
        <v>9789571379609</v>
      </c>
      <c r="H3177" s="69"/>
      <c r="I3177" s="153">
        <v>380</v>
      </c>
      <c r="J3177" s="175"/>
      <c r="K3177" s="2">
        <f t="shared" si="135"/>
        <v>0</v>
      </c>
      <c r="L3177" s="175"/>
      <c r="M3177" s="17">
        <f t="shared" si="134"/>
        <v>0</v>
      </c>
      <c r="N3177" s="175"/>
    </row>
    <row r="3178" spans="1:14" ht="85">
      <c r="A3178" s="72" t="s">
        <v>6228</v>
      </c>
      <c r="B3178" s="141" t="s">
        <v>6736</v>
      </c>
      <c r="C3178" s="82" t="s">
        <v>6765</v>
      </c>
      <c r="D3178" s="74"/>
      <c r="E3178" s="83" t="s">
        <v>4803</v>
      </c>
      <c r="F3178" s="34" t="s">
        <v>6267</v>
      </c>
      <c r="G3178" s="269">
        <v>9789573281870</v>
      </c>
      <c r="H3178" s="69"/>
      <c r="I3178" s="153">
        <v>280</v>
      </c>
      <c r="J3178" s="175"/>
      <c r="K3178" s="2">
        <f t="shared" si="135"/>
        <v>0</v>
      </c>
      <c r="L3178" s="175"/>
      <c r="M3178" s="17">
        <f t="shared" si="134"/>
        <v>0</v>
      </c>
      <c r="N3178" s="175"/>
    </row>
    <row r="3179" spans="1:14" ht="51">
      <c r="A3179" s="72" t="s">
        <v>6228</v>
      </c>
      <c r="B3179" s="141" t="s">
        <v>6736</v>
      </c>
      <c r="C3179" s="82" t="s">
        <v>6766</v>
      </c>
      <c r="D3179" s="74"/>
      <c r="E3179" s="83" t="s">
        <v>6413</v>
      </c>
      <c r="F3179" s="34" t="s">
        <v>6267</v>
      </c>
      <c r="G3179" s="269">
        <v>9789864895977</v>
      </c>
      <c r="H3179" s="69"/>
      <c r="I3179" s="153">
        <v>450</v>
      </c>
      <c r="J3179" s="175"/>
      <c r="K3179" s="2">
        <f t="shared" si="135"/>
        <v>0</v>
      </c>
      <c r="L3179" s="175"/>
      <c r="M3179" s="17">
        <f t="shared" si="134"/>
        <v>0</v>
      </c>
      <c r="N3179" s="175"/>
    </row>
    <row r="3180" spans="1:14" ht="51">
      <c r="A3180" s="72" t="s">
        <v>6228</v>
      </c>
      <c r="B3180" s="141" t="s">
        <v>6736</v>
      </c>
      <c r="C3180" s="82" t="s">
        <v>6767</v>
      </c>
      <c r="D3180" s="74"/>
      <c r="E3180" s="83" t="s">
        <v>6320</v>
      </c>
      <c r="F3180" s="34" t="s">
        <v>6454</v>
      </c>
      <c r="G3180" s="269">
        <v>9786263102934</v>
      </c>
      <c r="H3180" s="69"/>
      <c r="I3180" s="153">
        <v>520</v>
      </c>
      <c r="J3180" s="175"/>
      <c r="K3180" s="2">
        <f t="shared" si="135"/>
        <v>0</v>
      </c>
      <c r="L3180" s="175"/>
      <c r="M3180" s="17">
        <f t="shared" si="134"/>
        <v>0</v>
      </c>
      <c r="N3180" s="175"/>
    </row>
    <row r="3181" spans="1:14" ht="85">
      <c r="A3181" s="72" t="s">
        <v>6228</v>
      </c>
      <c r="B3181" s="141" t="s">
        <v>6736</v>
      </c>
      <c r="C3181" s="82" t="s">
        <v>6768</v>
      </c>
      <c r="D3181" s="74"/>
      <c r="E3181" s="83" t="s">
        <v>6320</v>
      </c>
      <c r="F3181" s="34" t="s">
        <v>6289</v>
      </c>
      <c r="G3181" s="269">
        <v>9789863447788</v>
      </c>
      <c r="H3181" s="69"/>
      <c r="I3181" s="153">
        <v>580</v>
      </c>
      <c r="J3181" s="175"/>
      <c r="K3181" s="2">
        <f t="shared" si="135"/>
        <v>0</v>
      </c>
      <c r="L3181" s="175"/>
      <c r="M3181" s="17">
        <f t="shared" si="134"/>
        <v>0</v>
      </c>
      <c r="N3181" s="175"/>
    </row>
    <row r="3182" spans="1:14" ht="51">
      <c r="A3182" s="72" t="s">
        <v>6228</v>
      </c>
      <c r="B3182" s="141" t="s">
        <v>6736</v>
      </c>
      <c r="C3182" s="82" t="s">
        <v>6769</v>
      </c>
      <c r="D3182" s="74"/>
      <c r="E3182" s="83" t="s">
        <v>6549</v>
      </c>
      <c r="F3182" s="34" t="s">
        <v>6291</v>
      </c>
      <c r="G3182" s="269">
        <v>9789863985464</v>
      </c>
      <c r="H3182" s="69"/>
      <c r="I3182" s="153">
        <v>480</v>
      </c>
      <c r="J3182" s="175"/>
      <c r="K3182" s="2">
        <f t="shared" si="135"/>
        <v>0</v>
      </c>
      <c r="L3182" s="175"/>
      <c r="M3182" s="17">
        <f t="shared" si="134"/>
        <v>0</v>
      </c>
      <c r="N3182" s="175"/>
    </row>
    <row r="3183" spans="1:14" ht="68">
      <c r="A3183" s="72" t="s">
        <v>6228</v>
      </c>
      <c r="B3183" s="141" t="s">
        <v>6736</v>
      </c>
      <c r="C3183" s="82" t="s">
        <v>6770</v>
      </c>
      <c r="D3183" s="74"/>
      <c r="E3183" s="83" t="s">
        <v>6309</v>
      </c>
      <c r="F3183" s="34" t="s">
        <v>6291</v>
      </c>
      <c r="G3183" s="269">
        <v>9789576580949</v>
      </c>
      <c r="H3183" s="69"/>
      <c r="I3183" s="153">
        <v>420</v>
      </c>
      <c r="J3183" s="175"/>
      <c r="K3183" s="2">
        <f t="shared" si="135"/>
        <v>0</v>
      </c>
      <c r="L3183" s="175"/>
      <c r="M3183" s="17">
        <f t="shared" si="134"/>
        <v>0</v>
      </c>
      <c r="N3183" s="175"/>
    </row>
    <row r="3184" spans="1:14" ht="51">
      <c r="A3184" s="72" t="s">
        <v>6228</v>
      </c>
      <c r="B3184" s="141" t="s">
        <v>6736</v>
      </c>
      <c r="C3184" s="82" t="s">
        <v>6771</v>
      </c>
      <c r="D3184" s="74"/>
      <c r="E3184" s="83" t="s">
        <v>6558</v>
      </c>
      <c r="F3184" s="33" t="s">
        <v>6291</v>
      </c>
      <c r="G3184" s="269">
        <v>9789869804264</v>
      </c>
      <c r="H3184" s="69"/>
      <c r="I3184" s="153">
        <v>580</v>
      </c>
      <c r="J3184" s="175"/>
      <c r="K3184" s="2">
        <f t="shared" si="135"/>
        <v>0</v>
      </c>
      <c r="L3184" s="175"/>
      <c r="M3184" s="17">
        <f t="shared" si="134"/>
        <v>0</v>
      </c>
      <c r="N3184" s="175"/>
    </row>
    <row r="3185" spans="1:14" ht="51">
      <c r="A3185" s="72" t="s">
        <v>6228</v>
      </c>
      <c r="B3185" s="141" t="s">
        <v>6736</v>
      </c>
      <c r="C3185" s="82" t="s">
        <v>6772</v>
      </c>
      <c r="D3185" s="74"/>
      <c r="E3185" s="83" t="s">
        <v>6563</v>
      </c>
      <c r="F3185" s="33" t="s">
        <v>6291</v>
      </c>
      <c r="G3185" s="269">
        <v>9789861915401</v>
      </c>
      <c r="H3185" s="69"/>
      <c r="I3185" s="153">
        <v>250</v>
      </c>
      <c r="J3185" s="175"/>
      <c r="K3185" s="2">
        <f t="shared" si="135"/>
        <v>0</v>
      </c>
      <c r="L3185" s="175"/>
      <c r="M3185" s="17">
        <f t="shared" si="134"/>
        <v>0</v>
      </c>
      <c r="N3185" s="175"/>
    </row>
    <row r="3186" spans="1:14" ht="51">
      <c r="A3186" s="72" t="s">
        <v>6228</v>
      </c>
      <c r="B3186" s="141" t="s">
        <v>6773</v>
      </c>
      <c r="C3186" s="90" t="s">
        <v>6774</v>
      </c>
      <c r="D3186" s="74"/>
      <c r="E3186" s="91" t="s">
        <v>5975</v>
      </c>
      <c r="F3186" s="34" t="s">
        <v>6235</v>
      </c>
      <c r="G3186" s="269">
        <v>9789863381396</v>
      </c>
      <c r="H3186" s="69"/>
      <c r="I3186" s="153">
        <v>300</v>
      </c>
      <c r="J3186" s="175"/>
      <c r="K3186" s="2">
        <f t="shared" si="135"/>
        <v>0</v>
      </c>
      <c r="L3186" s="175"/>
      <c r="M3186" s="17">
        <f t="shared" si="134"/>
        <v>0</v>
      </c>
      <c r="N3186" s="175"/>
    </row>
    <row r="3187" spans="1:14" ht="51">
      <c r="A3187" s="72" t="s">
        <v>6228</v>
      </c>
      <c r="B3187" s="141" t="s">
        <v>6773</v>
      </c>
      <c r="C3187" s="90" t="s">
        <v>6775</v>
      </c>
      <c r="D3187" s="74"/>
      <c r="E3187" s="91" t="s">
        <v>6301</v>
      </c>
      <c r="F3187" s="34" t="s">
        <v>6235</v>
      </c>
      <c r="G3187" s="269">
        <v>9789571466606</v>
      </c>
      <c r="H3187" s="69"/>
      <c r="I3187" s="153">
        <v>270</v>
      </c>
      <c r="J3187" s="175"/>
      <c r="K3187" s="2">
        <f t="shared" si="135"/>
        <v>0</v>
      </c>
      <c r="L3187" s="175"/>
      <c r="M3187" s="17">
        <f t="shared" si="134"/>
        <v>0</v>
      </c>
      <c r="N3187" s="175"/>
    </row>
    <row r="3188" spans="1:14" ht="51">
      <c r="A3188" s="72" t="s">
        <v>6228</v>
      </c>
      <c r="B3188" s="141" t="s">
        <v>6773</v>
      </c>
      <c r="C3188" s="90" t="s">
        <v>6776</v>
      </c>
      <c r="D3188" s="74"/>
      <c r="E3188" s="91" t="s">
        <v>5975</v>
      </c>
      <c r="F3188" s="34" t="s">
        <v>6235</v>
      </c>
      <c r="G3188" s="269">
        <v>9789863384816</v>
      </c>
      <c r="H3188" s="69"/>
      <c r="I3188" s="153">
        <v>320</v>
      </c>
      <c r="J3188" s="175"/>
      <c r="K3188" s="2">
        <f t="shared" si="135"/>
        <v>0</v>
      </c>
      <c r="L3188" s="175"/>
      <c r="M3188" s="17">
        <f t="shared" si="134"/>
        <v>0</v>
      </c>
      <c r="N3188" s="175"/>
    </row>
    <row r="3189" spans="1:14" ht="51">
      <c r="A3189" s="72" t="s">
        <v>6228</v>
      </c>
      <c r="B3189" s="141" t="s">
        <v>6773</v>
      </c>
      <c r="C3189" s="90" t="s">
        <v>4788</v>
      </c>
      <c r="D3189" s="74"/>
      <c r="E3189" s="91" t="s">
        <v>6032</v>
      </c>
      <c r="F3189" s="34" t="s">
        <v>6244</v>
      </c>
      <c r="G3189" s="269">
        <v>9789864401819</v>
      </c>
      <c r="H3189" s="69"/>
      <c r="I3189" s="153">
        <v>300</v>
      </c>
      <c r="J3189" s="175"/>
      <c r="K3189" s="2">
        <f t="shared" si="135"/>
        <v>0</v>
      </c>
      <c r="L3189" s="175"/>
      <c r="M3189" s="17">
        <f t="shared" si="134"/>
        <v>0</v>
      </c>
      <c r="N3189" s="175"/>
    </row>
    <row r="3190" spans="1:14" ht="51">
      <c r="A3190" s="72" t="s">
        <v>6228</v>
      </c>
      <c r="B3190" s="141" t="s">
        <v>6773</v>
      </c>
      <c r="C3190" s="90" t="s">
        <v>6777</v>
      </c>
      <c r="D3190" s="74"/>
      <c r="E3190" s="91" t="s">
        <v>5975</v>
      </c>
      <c r="F3190" s="34" t="s">
        <v>6244</v>
      </c>
      <c r="G3190" s="269">
        <v>9789863384380</v>
      </c>
      <c r="H3190" s="69"/>
      <c r="I3190" s="153">
        <v>320</v>
      </c>
      <c r="J3190" s="175"/>
      <c r="K3190" s="2">
        <f t="shared" si="135"/>
        <v>0</v>
      </c>
      <c r="L3190" s="175"/>
      <c r="M3190" s="17">
        <f t="shared" si="134"/>
        <v>0</v>
      </c>
      <c r="N3190" s="175"/>
    </row>
    <row r="3191" spans="1:14" ht="51">
      <c r="A3191" s="72" t="s">
        <v>6228</v>
      </c>
      <c r="B3191" s="141" t="s">
        <v>6773</v>
      </c>
      <c r="C3191" s="90" t="s">
        <v>6778</v>
      </c>
      <c r="D3191" s="74"/>
      <c r="E3191" s="91" t="s">
        <v>5683</v>
      </c>
      <c r="F3191" s="34" t="s">
        <v>6244</v>
      </c>
      <c r="G3191" s="269">
        <v>9789863597087</v>
      </c>
      <c r="H3191" s="69"/>
      <c r="I3191" s="154">
        <v>400</v>
      </c>
      <c r="J3191" s="175"/>
      <c r="K3191" s="2">
        <f t="shared" si="135"/>
        <v>0</v>
      </c>
      <c r="L3191" s="175"/>
      <c r="M3191" s="17">
        <f t="shared" si="134"/>
        <v>0</v>
      </c>
      <c r="N3191" s="175"/>
    </row>
    <row r="3192" spans="1:14" ht="51">
      <c r="A3192" s="72" t="s">
        <v>6228</v>
      </c>
      <c r="B3192" s="141" t="s">
        <v>6773</v>
      </c>
      <c r="C3192" s="90" t="s">
        <v>6779</v>
      </c>
      <c r="D3192" s="74"/>
      <c r="E3192" s="91" t="s">
        <v>5449</v>
      </c>
      <c r="F3192" s="34" t="s">
        <v>6244</v>
      </c>
      <c r="G3192" s="269">
        <v>9789865593483</v>
      </c>
      <c r="H3192" s="69"/>
      <c r="I3192" s="153">
        <v>350</v>
      </c>
      <c r="J3192" s="175"/>
      <c r="K3192" s="2">
        <f t="shared" si="135"/>
        <v>0</v>
      </c>
      <c r="L3192" s="175"/>
      <c r="M3192" s="17">
        <f t="shared" si="134"/>
        <v>0</v>
      </c>
      <c r="N3192" s="175"/>
    </row>
    <row r="3193" spans="1:14" ht="51">
      <c r="A3193" s="72" t="s">
        <v>6228</v>
      </c>
      <c r="B3193" s="141" t="s">
        <v>6773</v>
      </c>
      <c r="C3193" s="90" t="s">
        <v>6780</v>
      </c>
      <c r="D3193" s="74"/>
      <c r="E3193" s="91" t="s">
        <v>5449</v>
      </c>
      <c r="F3193" s="34" t="s">
        <v>6244</v>
      </c>
      <c r="G3193" s="269">
        <v>9789865593124</v>
      </c>
      <c r="H3193" s="69"/>
      <c r="I3193" s="153">
        <v>350</v>
      </c>
      <c r="J3193" s="175"/>
      <c r="K3193" s="2">
        <f t="shared" si="135"/>
        <v>0</v>
      </c>
      <c r="L3193" s="175"/>
      <c r="M3193" s="17">
        <f t="shared" si="134"/>
        <v>0</v>
      </c>
      <c r="N3193" s="175"/>
    </row>
    <row r="3194" spans="1:14" ht="51">
      <c r="A3194" s="72" t="s">
        <v>6228</v>
      </c>
      <c r="B3194" s="141" t="s">
        <v>6773</v>
      </c>
      <c r="C3194" s="90" t="s">
        <v>4724</v>
      </c>
      <c r="D3194" s="74"/>
      <c r="E3194" s="91" t="s">
        <v>6238</v>
      </c>
      <c r="F3194" s="34" t="s">
        <v>6244</v>
      </c>
      <c r="G3194" s="269">
        <v>9789863383512</v>
      </c>
      <c r="H3194" s="69"/>
      <c r="I3194" s="153">
        <v>300</v>
      </c>
      <c r="J3194" s="175"/>
      <c r="K3194" s="2">
        <f t="shared" si="135"/>
        <v>0</v>
      </c>
      <c r="L3194" s="175"/>
      <c r="M3194" s="17">
        <f t="shared" si="134"/>
        <v>0</v>
      </c>
      <c r="N3194" s="175"/>
    </row>
    <row r="3195" spans="1:14" ht="51">
      <c r="A3195" s="72" t="s">
        <v>6228</v>
      </c>
      <c r="B3195" s="141" t="s">
        <v>6773</v>
      </c>
      <c r="C3195" s="90" t="s">
        <v>6781</v>
      </c>
      <c r="D3195" s="74"/>
      <c r="E3195" s="91" t="s">
        <v>5449</v>
      </c>
      <c r="F3195" s="33" t="s">
        <v>6394</v>
      </c>
      <c r="G3195" s="269">
        <v>9789865593155</v>
      </c>
      <c r="H3195" s="69"/>
      <c r="I3195" s="153">
        <v>350</v>
      </c>
      <c r="J3195" s="175"/>
      <c r="K3195" s="2">
        <f t="shared" si="135"/>
        <v>0</v>
      </c>
      <c r="L3195" s="175"/>
      <c r="M3195" s="17">
        <f t="shared" si="134"/>
        <v>0</v>
      </c>
      <c r="N3195" s="175"/>
    </row>
    <row r="3196" spans="1:14" ht="51">
      <c r="A3196" s="72" t="s">
        <v>6228</v>
      </c>
      <c r="B3196" s="141" t="s">
        <v>6773</v>
      </c>
      <c r="C3196" s="90" t="s">
        <v>6782</v>
      </c>
      <c r="D3196" s="74"/>
      <c r="E3196" s="91" t="s">
        <v>5449</v>
      </c>
      <c r="F3196" s="33" t="s">
        <v>6394</v>
      </c>
      <c r="G3196" s="269">
        <v>9789865593308</v>
      </c>
      <c r="H3196" s="69"/>
      <c r="I3196" s="153">
        <v>350</v>
      </c>
      <c r="J3196" s="175"/>
      <c r="K3196" s="2">
        <f t="shared" si="135"/>
        <v>0</v>
      </c>
      <c r="L3196" s="175"/>
      <c r="M3196" s="17">
        <f t="shared" si="134"/>
        <v>0</v>
      </c>
      <c r="N3196" s="175"/>
    </row>
    <row r="3197" spans="1:14" ht="51">
      <c r="A3197" s="72" t="s">
        <v>6228</v>
      </c>
      <c r="B3197" s="141" t="s">
        <v>6773</v>
      </c>
      <c r="C3197" s="90" t="s">
        <v>6783</v>
      </c>
      <c r="D3197" s="74"/>
      <c r="E3197" s="91" t="s">
        <v>5683</v>
      </c>
      <c r="F3197" s="33" t="s">
        <v>6394</v>
      </c>
      <c r="G3197" s="269">
        <v>9789863598701</v>
      </c>
      <c r="H3197" s="69"/>
      <c r="I3197" s="153">
        <v>380</v>
      </c>
      <c r="J3197" s="175"/>
      <c r="K3197" s="2">
        <f t="shared" si="135"/>
        <v>0</v>
      </c>
      <c r="L3197" s="175"/>
      <c r="M3197" s="17">
        <f t="shared" si="134"/>
        <v>0</v>
      </c>
      <c r="N3197" s="175"/>
    </row>
    <row r="3198" spans="1:14" ht="51">
      <c r="A3198" s="72" t="s">
        <v>6228</v>
      </c>
      <c r="B3198" s="141" t="s">
        <v>6773</v>
      </c>
      <c r="C3198" s="90" t="s">
        <v>6784</v>
      </c>
      <c r="D3198" s="74"/>
      <c r="E3198" s="91" t="s">
        <v>6785</v>
      </c>
      <c r="F3198" s="33" t="s">
        <v>6247</v>
      </c>
      <c r="G3198" s="269">
        <v>9789868723016</v>
      </c>
      <c r="H3198" s="69"/>
      <c r="I3198" s="153">
        <v>380</v>
      </c>
      <c r="J3198" s="175"/>
      <c r="K3198" s="2">
        <f t="shared" si="135"/>
        <v>0</v>
      </c>
      <c r="L3198" s="175"/>
      <c r="M3198" s="17">
        <f t="shared" si="134"/>
        <v>0</v>
      </c>
      <c r="N3198" s="175"/>
    </row>
    <row r="3199" spans="1:14" ht="51">
      <c r="A3199" s="72" t="s">
        <v>6228</v>
      </c>
      <c r="B3199" s="141" t="s">
        <v>6773</v>
      </c>
      <c r="C3199" s="90" t="s">
        <v>6786</v>
      </c>
      <c r="D3199" s="74"/>
      <c r="E3199" s="91" t="s">
        <v>5391</v>
      </c>
      <c r="F3199" s="33" t="s">
        <v>6251</v>
      </c>
      <c r="G3199" s="269">
        <v>9789865255183</v>
      </c>
      <c r="H3199" s="69"/>
      <c r="I3199" s="153">
        <v>480</v>
      </c>
      <c r="J3199" s="175"/>
      <c r="K3199" s="2">
        <f t="shared" si="135"/>
        <v>0</v>
      </c>
      <c r="L3199" s="175"/>
      <c r="M3199" s="17">
        <f t="shared" si="134"/>
        <v>0</v>
      </c>
      <c r="N3199" s="175"/>
    </row>
    <row r="3200" spans="1:14" ht="51">
      <c r="A3200" s="72" t="s">
        <v>6228</v>
      </c>
      <c r="B3200" s="141" t="s">
        <v>6773</v>
      </c>
      <c r="C3200" s="90" t="s">
        <v>1236</v>
      </c>
      <c r="D3200" s="74"/>
      <c r="E3200" s="91" t="s">
        <v>5391</v>
      </c>
      <c r="F3200" s="33" t="s">
        <v>6251</v>
      </c>
      <c r="G3200" s="269">
        <v>9789865255251</v>
      </c>
      <c r="H3200" s="69"/>
      <c r="I3200" s="153">
        <v>480</v>
      </c>
      <c r="J3200" s="175"/>
      <c r="K3200" s="2">
        <f t="shared" si="135"/>
        <v>0</v>
      </c>
      <c r="L3200" s="175"/>
      <c r="M3200" s="17">
        <f t="shared" si="134"/>
        <v>0</v>
      </c>
      <c r="N3200" s="175"/>
    </row>
    <row r="3201" spans="1:14" ht="51">
      <c r="A3201" s="72" t="s">
        <v>6228</v>
      </c>
      <c r="B3201" s="141" t="s">
        <v>6773</v>
      </c>
      <c r="C3201" s="90" t="s">
        <v>6787</v>
      </c>
      <c r="D3201" s="74"/>
      <c r="E3201" s="91" t="s">
        <v>4882</v>
      </c>
      <c r="F3201" s="33" t="s">
        <v>6251</v>
      </c>
      <c r="G3201" s="269">
        <v>9789864796366</v>
      </c>
      <c r="H3201" s="69"/>
      <c r="I3201" s="154">
        <v>350</v>
      </c>
      <c r="J3201" s="175"/>
      <c r="K3201" s="2">
        <f t="shared" si="135"/>
        <v>0</v>
      </c>
      <c r="L3201" s="175"/>
      <c r="M3201" s="17">
        <f t="shared" si="134"/>
        <v>0</v>
      </c>
      <c r="N3201" s="175"/>
    </row>
    <row r="3202" spans="1:14" ht="51">
      <c r="A3202" s="72" t="s">
        <v>6228</v>
      </c>
      <c r="B3202" s="141" t="s">
        <v>6773</v>
      </c>
      <c r="C3202" s="90" t="s">
        <v>6788</v>
      </c>
      <c r="D3202" s="74"/>
      <c r="E3202" s="91" t="s">
        <v>5391</v>
      </c>
      <c r="F3202" s="33" t="s">
        <v>6251</v>
      </c>
      <c r="G3202" s="269">
        <v>9789865255190</v>
      </c>
      <c r="H3202" s="69"/>
      <c r="I3202" s="153">
        <v>480</v>
      </c>
      <c r="J3202" s="175"/>
      <c r="K3202" s="2">
        <f t="shared" si="135"/>
        <v>0</v>
      </c>
      <c r="L3202" s="175"/>
      <c r="M3202" s="17">
        <f t="shared" si="134"/>
        <v>0</v>
      </c>
      <c r="N3202" s="175"/>
    </row>
    <row r="3203" spans="1:14" ht="51">
      <c r="A3203" s="72" t="s">
        <v>6228</v>
      </c>
      <c r="B3203" s="141" t="s">
        <v>6773</v>
      </c>
      <c r="C3203" s="90" t="s">
        <v>6789</v>
      </c>
      <c r="D3203" s="74"/>
      <c r="E3203" s="91" t="s">
        <v>5683</v>
      </c>
      <c r="F3203" s="34" t="s">
        <v>6251</v>
      </c>
      <c r="G3203" s="269">
        <v>9789863599036</v>
      </c>
      <c r="H3203" s="69"/>
      <c r="I3203" s="153">
        <v>450</v>
      </c>
      <c r="J3203" s="175"/>
      <c r="K3203" s="2">
        <f t="shared" si="135"/>
        <v>0</v>
      </c>
      <c r="L3203" s="175"/>
      <c r="M3203" s="17">
        <f t="shared" si="134"/>
        <v>0</v>
      </c>
      <c r="N3203" s="175"/>
    </row>
    <row r="3204" spans="1:14" ht="51">
      <c r="A3204" s="72" t="s">
        <v>6228</v>
      </c>
      <c r="B3204" s="141" t="s">
        <v>6773</v>
      </c>
      <c r="C3204" s="90" t="s">
        <v>6790</v>
      </c>
      <c r="D3204" s="74"/>
      <c r="E3204" s="91" t="s">
        <v>5683</v>
      </c>
      <c r="F3204" s="34" t="s">
        <v>6251</v>
      </c>
      <c r="G3204" s="269">
        <v>9789863598008</v>
      </c>
      <c r="H3204" s="69"/>
      <c r="I3204" s="153">
        <v>450</v>
      </c>
      <c r="J3204" s="175"/>
      <c r="K3204" s="2">
        <f t="shared" si="135"/>
        <v>0</v>
      </c>
      <c r="L3204" s="175"/>
      <c r="M3204" s="17">
        <f t="shared" si="134"/>
        <v>0</v>
      </c>
      <c r="N3204" s="175"/>
    </row>
    <row r="3205" spans="1:14" ht="51">
      <c r="A3205" s="72" t="s">
        <v>6228</v>
      </c>
      <c r="B3205" s="141" t="s">
        <v>6773</v>
      </c>
      <c r="C3205" s="90" t="s">
        <v>6791</v>
      </c>
      <c r="D3205" s="74"/>
      <c r="E3205" s="91" t="s">
        <v>6722</v>
      </c>
      <c r="F3205" s="34" t="s">
        <v>6251</v>
      </c>
      <c r="G3205" s="269">
        <v>9789862219355</v>
      </c>
      <c r="H3205" s="69"/>
      <c r="I3205" s="153">
        <v>350</v>
      </c>
      <c r="J3205" s="175"/>
      <c r="K3205" s="2">
        <f t="shared" si="135"/>
        <v>0</v>
      </c>
      <c r="L3205" s="175"/>
      <c r="M3205" s="17">
        <f t="shared" si="134"/>
        <v>0</v>
      </c>
      <c r="N3205" s="175"/>
    </row>
    <row r="3206" spans="1:14" ht="51">
      <c r="A3206" s="72" t="s">
        <v>6228</v>
      </c>
      <c r="B3206" s="141" t="s">
        <v>6773</v>
      </c>
      <c r="C3206" s="90" t="s">
        <v>6792</v>
      </c>
      <c r="D3206" s="74"/>
      <c r="E3206" s="91" t="s">
        <v>5683</v>
      </c>
      <c r="F3206" s="34" t="s">
        <v>6267</v>
      </c>
      <c r="G3206" s="269">
        <v>9789863598664</v>
      </c>
      <c r="H3206" s="69"/>
      <c r="I3206" s="153">
        <v>450</v>
      </c>
      <c r="J3206" s="175"/>
      <c r="K3206" s="2">
        <f t="shared" si="135"/>
        <v>0</v>
      </c>
      <c r="L3206" s="175"/>
      <c r="M3206" s="17">
        <f t="shared" si="134"/>
        <v>0</v>
      </c>
      <c r="N3206" s="175"/>
    </row>
    <row r="3207" spans="1:14" ht="51">
      <c r="A3207" s="72" t="s">
        <v>6228</v>
      </c>
      <c r="B3207" s="141" t="s">
        <v>6773</v>
      </c>
      <c r="C3207" s="90" t="s">
        <v>6793</v>
      </c>
      <c r="D3207" s="74"/>
      <c r="E3207" s="91" t="s">
        <v>6307</v>
      </c>
      <c r="F3207" s="34" t="s">
        <v>6267</v>
      </c>
      <c r="G3207" s="269">
        <v>9789863202899</v>
      </c>
      <c r="H3207" s="69"/>
      <c r="I3207" s="153">
        <v>500</v>
      </c>
      <c r="J3207" s="175"/>
      <c r="K3207" s="2">
        <f t="shared" si="135"/>
        <v>0</v>
      </c>
      <c r="L3207" s="175"/>
      <c r="M3207" s="17">
        <f t="shared" si="134"/>
        <v>0</v>
      </c>
      <c r="N3207" s="175"/>
    </row>
    <row r="3208" spans="1:14" ht="51">
      <c r="A3208" s="72" t="s">
        <v>6228</v>
      </c>
      <c r="B3208" s="141" t="s">
        <v>6773</v>
      </c>
      <c r="C3208" s="90" t="s">
        <v>6794</v>
      </c>
      <c r="D3208" s="74"/>
      <c r="E3208" s="91" t="s">
        <v>4803</v>
      </c>
      <c r="F3208" s="34" t="s">
        <v>6267</v>
      </c>
      <c r="G3208" s="269">
        <v>9789573283386</v>
      </c>
      <c r="H3208" s="69"/>
      <c r="I3208" s="153">
        <v>450</v>
      </c>
      <c r="J3208" s="175"/>
      <c r="K3208" s="2">
        <f t="shared" si="135"/>
        <v>0</v>
      </c>
      <c r="L3208" s="175"/>
      <c r="M3208" s="17">
        <f t="shared" si="134"/>
        <v>0</v>
      </c>
      <c r="N3208" s="175"/>
    </row>
    <row r="3209" spans="1:14" ht="51">
      <c r="A3209" s="72" t="s">
        <v>6228</v>
      </c>
      <c r="B3209" s="141" t="s">
        <v>6773</v>
      </c>
      <c r="C3209" s="90" t="s">
        <v>6795</v>
      </c>
      <c r="D3209" s="74"/>
      <c r="E3209" s="91" t="s">
        <v>5683</v>
      </c>
      <c r="F3209" s="34" t="s">
        <v>6267</v>
      </c>
      <c r="G3209" s="269">
        <v>9789863597940</v>
      </c>
      <c r="H3209" s="69"/>
      <c r="I3209" s="153">
        <v>450</v>
      </c>
      <c r="J3209" s="175"/>
      <c r="K3209" s="2">
        <f t="shared" si="135"/>
        <v>0</v>
      </c>
      <c r="L3209" s="175"/>
      <c r="M3209" s="17">
        <f t="shared" si="134"/>
        <v>0</v>
      </c>
      <c r="N3209" s="175"/>
    </row>
    <row r="3210" spans="1:14" ht="68">
      <c r="A3210" s="72" t="s">
        <v>6228</v>
      </c>
      <c r="B3210" s="141" t="s">
        <v>6773</v>
      </c>
      <c r="C3210" s="90" t="s">
        <v>6796</v>
      </c>
      <c r="D3210" s="74"/>
      <c r="E3210" s="91" t="s">
        <v>6249</v>
      </c>
      <c r="F3210" s="34" t="s">
        <v>6267</v>
      </c>
      <c r="G3210" s="269">
        <v>9786263183421</v>
      </c>
      <c r="H3210" s="69"/>
      <c r="I3210" s="153">
        <v>480</v>
      </c>
      <c r="J3210" s="175"/>
      <c r="K3210" s="2">
        <f t="shared" si="135"/>
        <v>0</v>
      </c>
      <c r="L3210" s="175"/>
      <c r="M3210" s="17">
        <f t="shared" si="134"/>
        <v>0</v>
      </c>
      <c r="N3210" s="175"/>
    </row>
    <row r="3211" spans="1:14" ht="51">
      <c r="A3211" s="72" t="s">
        <v>6228</v>
      </c>
      <c r="B3211" s="141" t="s">
        <v>6773</v>
      </c>
      <c r="C3211" s="90" t="s">
        <v>6797</v>
      </c>
      <c r="D3211" s="74"/>
      <c r="E3211" s="91" t="s">
        <v>6798</v>
      </c>
      <c r="F3211" s="34" t="s">
        <v>6267</v>
      </c>
      <c r="G3211" s="269">
        <v>9789574952069</v>
      </c>
      <c r="H3211" s="69"/>
      <c r="I3211" s="153">
        <v>500</v>
      </c>
      <c r="J3211" s="175"/>
      <c r="K3211" s="2">
        <f t="shared" si="135"/>
        <v>0</v>
      </c>
      <c r="L3211" s="175"/>
      <c r="M3211" s="17">
        <f t="shared" si="134"/>
        <v>0</v>
      </c>
      <c r="N3211" s="175"/>
    </row>
    <row r="3212" spans="1:14" ht="51">
      <c r="A3212" s="72" t="s">
        <v>6228</v>
      </c>
      <c r="B3212" s="141" t="s">
        <v>6773</v>
      </c>
      <c r="C3212" s="90" t="s">
        <v>6799</v>
      </c>
      <c r="D3212" s="74"/>
      <c r="E3212" s="91" t="s">
        <v>6307</v>
      </c>
      <c r="F3212" s="34" t="s">
        <v>6267</v>
      </c>
      <c r="G3212" s="269">
        <v>9789865257316</v>
      </c>
      <c r="H3212" s="69"/>
      <c r="I3212" s="153">
        <v>420</v>
      </c>
      <c r="J3212" s="175"/>
      <c r="K3212" s="2">
        <f t="shared" si="135"/>
        <v>0</v>
      </c>
      <c r="L3212" s="175"/>
      <c r="M3212" s="17">
        <f t="shared" si="134"/>
        <v>0</v>
      </c>
      <c r="N3212" s="175"/>
    </row>
    <row r="3213" spans="1:14" ht="51">
      <c r="A3213" s="72" t="s">
        <v>6228</v>
      </c>
      <c r="B3213" s="141" t="s">
        <v>6773</v>
      </c>
      <c r="C3213" s="90" t="s">
        <v>6800</v>
      </c>
      <c r="D3213" s="74"/>
      <c r="E3213" s="91" t="s">
        <v>6801</v>
      </c>
      <c r="F3213" s="34" t="s">
        <v>6267</v>
      </c>
      <c r="G3213" s="269">
        <v>9789861343433</v>
      </c>
      <c r="H3213" s="69"/>
      <c r="I3213" s="153">
        <v>450</v>
      </c>
      <c r="J3213" s="175"/>
      <c r="K3213" s="2">
        <f t="shared" si="135"/>
        <v>0</v>
      </c>
      <c r="L3213" s="175"/>
      <c r="M3213" s="17">
        <f t="shared" si="134"/>
        <v>0</v>
      </c>
      <c r="N3213" s="175"/>
    </row>
    <row r="3214" spans="1:14" ht="51">
      <c r="A3214" s="72" t="s">
        <v>6228</v>
      </c>
      <c r="B3214" s="141" t="s">
        <v>6773</v>
      </c>
      <c r="C3214" s="90" t="s">
        <v>6802</v>
      </c>
      <c r="D3214" s="74"/>
      <c r="E3214" s="91" t="s">
        <v>6474</v>
      </c>
      <c r="F3214" s="34" t="s">
        <v>6267</v>
      </c>
      <c r="G3214" s="269">
        <v>9789865162580</v>
      </c>
      <c r="H3214" s="69"/>
      <c r="I3214" s="153">
        <v>280</v>
      </c>
      <c r="J3214" s="175"/>
      <c r="K3214" s="2">
        <f t="shared" si="135"/>
        <v>0</v>
      </c>
      <c r="L3214" s="175"/>
      <c r="M3214" s="17">
        <f t="shared" si="134"/>
        <v>0</v>
      </c>
      <c r="N3214" s="175"/>
    </row>
    <row r="3215" spans="1:14" ht="51">
      <c r="A3215" s="72" t="s">
        <v>6228</v>
      </c>
      <c r="B3215" s="141" t="s">
        <v>6773</v>
      </c>
      <c r="C3215" s="90" t="s">
        <v>6803</v>
      </c>
      <c r="D3215" s="74"/>
      <c r="E3215" s="91" t="s">
        <v>4882</v>
      </c>
      <c r="F3215" s="34" t="s">
        <v>6267</v>
      </c>
      <c r="G3215" s="269">
        <v>9789864795796</v>
      </c>
      <c r="H3215" s="69"/>
      <c r="I3215" s="153">
        <v>1499</v>
      </c>
      <c r="J3215" s="175"/>
      <c r="K3215" s="2">
        <f t="shared" si="135"/>
        <v>0</v>
      </c>
      <c r="L3215" s="175"/>
      <c r="M3215" s="17">
        <f t="shared" si="134"/>
        <v>0</v>
      </c>
      <c r="N3215" s="175"/>
    </row>
    <row r="3216" spans="1:14" ht="51">
      <c r="A3216" s="72" t="s">
        <v>6228</v>
      </c>
      <c r="B3216" s="141" t="s">
        <v>6773</v>
      </c>
      <c r="C3216" s="90" t="s">
        <v>6804</v>
      </c>
      <c r="D3216" s="74"/>
      <c r="E3216" s="91" t="s">
        <v>6549</v>
      </c>
      <c r="F3216" s="34" t="s">
        <v>6267</v>
      </c>
      <c r="G3216" s="269">
        <v>9789863984337</v>
      </c>
      <c r="H3216" s="69"/>
      <c r="I3216" s="153">
        <v>420</v>
      </c>
      <c r="J3216" s="175"/>
      <c r="K3216" s="2">
        <f t="shared" si="135"/>
        <v>0</v>
      </c>
      <c r="L3216" s="175"/>
      <c r="M3216" s="17">
        <f t="shared" si="134"/>
        <v>0</v>
      </c>
      <c r="N3216" s="175"/>
    </row>
    <row r="3217" spans="1:14" ht="51">
      <c r="A3217" s="72" t="s">
        <v>6228</v>
      </c>
      <c r="B3217" s="141" t="s">
        <v>6773</v>
      </c>
      <c r="C3217" s="90" t="s">
        <v>6805</v>
      </c>
      <c r="D3217" s="74"/>
      <c r="E3217" s="91" t="s">
        <v>6549</v>
      </c>
      <c r="F3217" s="34" t="s">
        <v>6454</v>
      </c>
      <c r="G3217" s="269">
        <v>9789863983835</v>
      </c>
      <c r="H3217" s="69"/>
      <c r="I3217" s="153">
        <v>600</v>
      </c>
      <c r="J3217" s="175"/>
      <c r="K3217" s="2">
        <f t="shared" si="135"/>
        <v>0</v>
      </c>
      <c r="L3217" s="175"/>
      <c r="M3217" s="17">
        <f t="shared" si="134"/>
        <v>0</v>
      </c>
      <c r="N3217" s="175"/>
    </row>
    <row r="3218" spans="1:14" ht="51">
      <c r="A3218" s="72" t="s">
        <v>6228</v>
      </c>
      <c r="B3218" s="141" t="s">
        <v>6773</v>
      </c>
      <c r="C3218" s="90" t="s">
        <v>6806</v>
      </c>
      <c r="D3218" s="74"/>
      <c r="E3218" s="91" t="s">
        <v>5356</v>
      </c>
      <c r="F3218" s="34" t="s">
        <v>6454</v>
      </c>
      <c r="G3218" s="269">
        <v>9786263355811</v>
      </c>
      <c r="H3218" s="69"/>
      <c r="I3218" s="153">
        <v>500</v>
      </c>
      <c r="J3218" s="175"/>
      <c r="K3218" s="2">
        <f t="shared" si="135"/>
        <v>0</v>
      </c>
      <c r="L3218" s="175"/>
      <c r="M3218" s="17">
        <f t="shared" si="134"/>
        <v>0</v>
      </c>
      <c r="N3218" s="175"/>
    </row>
    <row r="3219" spans="1:14" ht="51">
      <c r="A3219" s="72" t="s">
        <v>6228</v>
      </c>
      <c r="B3219" s="141" t="s">
        <v>6773</v>
      </c>
      <c r="C3219" s="90" t="s">
        <v>6807</v>
      </c>
      <c r="D3219" s="74"/>
      <c r="E3219" s="91" t="s">
        <v>6549</v>
      </c>
      <c r="F3219" s="34" t="s">
        <v>6454</v>
      </c>
      <c r="G3219" s="269">
        <v>9789863981718</v>
      </c>
      <c r="H3219" s="69"/>
      <c r="I3219" s="154">
        <v>420</v>
      </c>
      <c r="J3219" s="175"/>
      <c r="K3219" s="2">
        <f t="shared" si="135"/>
        <v>0</v>
      </c>
      <c r="L3219" s="175"/>
      <c r="M3219" s="17">
        <f t="shared" si="134"/>
        <v>0</v>
      </c>
      <c r="N3219" s="175"/>
    </row>
    <row r="3220" spans="1:14" ht="51">
      <c r="A3220" s="72" t="s">
        <v>6228</v>
      </c>
      <c r="B3220" s="141" t="s">
        <v>6773</v>
      </c>
      <c r="C3220" s="90" t="s">
        <v>6808</v>
      </c>
      <c r="D3220" s="74"/>
      <c r="E3220" s="91" t="s">
        <v>6266</v>
      </c>
      <c r="F3220" s="34" t="s">
        <v>6289</v>
      </c>
      <c r="G3220" s="269">
        <v>9789869934718</v>
      </c>
      <c r="H3220" s="69"/>
      <c r="I3220" s="153">
        <v>450</v>
      </c>
      <c r="J3220" s="175"/>
      <c r="K3220" s="2">
        <f t="shared" si="135"/>
        <v>0</v>
      </c>
      <c r="L3220" s="175"/>
      <c r="M3220" s="17">
        <f t="shared" si="134"/>
        <v>0</v>
      </c>
      <c r="N3220" s="175"/>
    </row>
    <row r="3221" spans="1:14" ht="51">
      <c r="A3221" s="72" t="s">
        <v>6228</v>
      </c>
      <c r="B3221" s="141" t="s">
        <v>6773</v>
      </c>
      <c r="C3221" s="90" t="s">
        <v>6809</v>
      </c>
      <c r="D3221" s="74"/>
      <c r="E3221" s="91" t="s">
        <v>6810</v>
      </c>
      <c r="F3221" s="34" t="s">
        <v>6289</v>
      </c>
      <c r="G3221" s="269">
        <v>9786267151426</v>
      </c>
      <c r="H3221" s="69"/>
      <c r="I3221" s="153">
        <v>480</v>
      </c>
      <c r="J3221" s="175"/>
      <c r="K3221" s="2">
        <f t="shared" si="135"/>
        <v>0</v>
      </c>
      <c r="L3221" s="175"/>
      <c r="M3221" s="17">
        <f t="shared" si="134"/>
        <v>0</v>
      </c>
      <c r="N3221" s="175"/>
    </row>
    <row r="3222" spans="1:14" ht="51">
      <c r="A3222" s="72" t="s">
        <v>6228</v>
      </c>
      <c r="B3222" s="141" t="s">
        <v>6773</v>
      </c>
      <c r="C3222" s="90" t="s">
        <v>6811</v>
      </c>
      <c r="D3222" s="74"/>
      <c r="E3222" s="91" t="s">
        <v>6307</v>
      </c>
      <c r="F3222" s="34" t="s">
        <v>6291</v>
      </c>
      <c r="G3222" s="269">
        <v>9789864791682</v>
      </c>
      <c r="H3222" s="69"/>
      <c r="I3222" s="153">
        <v>500</v>
      </c>
      <c r="J3222" s="175"/>
      <c r="K3222" s="2">
        <f t="shared" si="135"/>
        <v>0</v>
      </c>
      <c r="L3222" s="175"/>
      <c r="M3222" s="17">
        <f t="shared" si="134"/>
        <v>0</v>
      </c>
      <c r="N3222" s="175"/>
    </row>
    <row r="3223" spans="1:14" ht="51">
      <c r="A3223" s="72" t="s">
        <v>6228</v>
      </c>
      <c r="B3223" s="141" t="s">
        <v>6773</v>
      </c>
      <c r="C3223" s="90" t="s">
        <v>6812</v>
      </c>
      <c r="D3223" s="74"/>
      <c r="E3223" s="91" t="s">
        <v>6307</v>
      </c>
      <c r="F3223" s="34" t="s">
        <v>6291</v>
      </c>
      <c r="G3223" s="269">
        <v>9789864792689</v>
      </c>
      <c r="H3223" s="69"/>
      <c r="I3223" s="153">
        <v>350</v>
      </c>
      <c r="J3223" s="175"/>
      <c r="K3223" s="2">
        <f t="shared" si="135"/>
        <v>0</v>
      </c>
      <c r="L3223" s="175"/>
      <c r="M3223" s="17">
        <f t="shared" si="134"/>
        <v>0</v>
      </c>
      <c r="N3223" s="175"/>
    </row>
    <row r="3224" spans="1:14" ht="51">
      <c r="A3224" s="72" t="s">
        <v>6228</v>
      </c>
      <c r="B3224" s="141" t="s">
        <v>6773</v>
      </c>
      <c r="C3224" s="90" t="s">
        <v>6813</v>
      </c>
      <c r="D3224" s="74"/>
      <c r="E3224" s="91" t="s">
        <v>6549</v>
      </c>
      <c r="F3224" s="34" t="s">
        <v>6291</v>
      </c>
      <c r="G3224" s="269">
        <v>9789863985471</v>
      </c>
      <c r="H3224" s="69"/>
      <c r="I3224" s="153">
        <v>480</v>
      </c>
      <c r="J3224" s="175"/>
      <c r="K3224" s="2">
        <f t="shared" si="135"/>
        <v>0</v>
      </c>
      <c r="L3224" s="175"/>
      <c r="M3224" s="17">
        <f t="shared" si="134"/>
        <v>0</v>
      </c>
      <c r="N3224" s="175"/>
    </row>
    <row r="3225" spans="1:14" ht="51">
      <c r="A3225" s="72" t="s">
        <v>6228</v>
      </c>
      <c r="B3225" s="141" t="s">
        <v>6773</v>
      </c>
      <c r="C3225" s="90" t="s">
        <v>6814</v>
      </c>
      <c r="D3225" s="74"/>
      <c r="E3225" s="91" t="s">
        <v>6275</v>
      </c>
      <c r="F3225" s="34" t="s">
        <v>6291</v>
      </c>
      <c r="G3225" s="269">
        <v>9789863207702</v>
      </c>
      <c r="H3225" s="69"/>
      <c r="I3225" s="153">
        <v>220</v>
      </c>
      <c r="J3225" s="175"/>
      <c r="K3225" s="2">
        <f t="shared" si="135"/>
        <v>0</v>
      </c>
      <c r="L3225" s="175"/>
      <c r="M3225" s="17">
        <f t="shared" si="134"/>
        <v>0</v>
      </c>
      <c r="N3225" s="175"/>
    </row>
    <row r="3226" spans="1:14" ht="51">
      <c r="A3226" s="72" t="s">
        <v>6228</v>
      </c>
      <c r="B3226" s="141" t="s">
        <v>6773</v>
      </c>
      <c r="C3226" s="90" t="s">
        <v>6815</v>
      </c>
      <c r="D3226" s="74"/>
      <c r="E3226" s="91" t="s">
        <v>6307</v>
      </c>
      <c r="F3226" s="34" t="s">
        <v>6291</v>
      </c>
      <c r="G3226" s="269">
        <v>9789863207542</v>
      </c>
      <c r="H3226" s="69"/>
      <c r="I3226" s="153">
        <v>750</v>
      </c>
      <c r="J3226" s="175"/>
      <c r="K3226" s="2">
        <f t="shared" si="135"/>
        <v>0</v>
      </c>
      <c r="L3226" s="175"/>
      <c r="M3226" s="17">
        <f t="shared" si="134"/>
        <v>0</v>
      </c>
      <c r="N3226" s="175"/>
    </row>
    <row r="3227" spans="1:14" ht="51">
      <c r="A3227" s="72" t="s">
        <v>6228</v>
      </c>
      <c r="B3227" s="141" t="s">
        <v>6816</v>
      </c>
      <c r="C3227" s="92" t="s">
        <v>6817</v>
      </c>
      <c r="D3227" s="74"/>
      <c r="E3227" s="93" t="s">
        <v>6032</v>
      </c>
      <c r="F3227" s="34" t="s">
        <v>6231</v>
      </c>
      <c r="G3227" s="269">
        <v>9789864401062</v>
      </c>
      <c r="H3227" s="69"/>
      <c r="I3227" s="153">
        <v>280</v>
      </c>
      <c r="J3227" s="175"/>
      <c r="K3227" s="2">
        <f t="shared" si="135"/>
        <v>0</v>
      </c>
      <c r="L3227" s="175"/>
      <c r="M3227" s="17">
        <f t="shared" si="134"/>
        <v>0</v>
      </c>
      <c r="N3227" s="175"/>
    </row>
    <row r="3228" spans="1:14" ht="51">
      <c r="A3228" s="72" t="s">
        <v>6228</v>
      </c>
      <c r="B3228" s="141" t="s">
        <v>6816</v>
      </c>
      <c r="C3228" s="92" t="s">
        <v>6818</v>
      </c>
      <c r="D3228" s="74"/>
      <c r="E3228" s="93" t="s">
        <v>6819</v>
      </c>
      <c r="F3228" s="34" t="s">
        <v>6231</v>
      </c>
      <c r="G3228" s="269">
        <v>9789860575491</v>
      </c>
      <c r="H3228" s="69"/>
      <c r="I3228" s="153">
        <v>250</v>
      </c>
      <c r="J3228" s="175"/>
      <c r="K3228" s="2">
        <f t="shared" si="135"/>
        <v>0</v>
      </c>
      <c r="L3228" s="175"/>
      <c r="M3228" s="17">
        <f t="shared" si="134"/>
        <v>0</v>
      </c>
      <c r="N3228" s="175"/>
    </row>
    <row r="3229" spans="1:14" ht="51">
      <c r="A3229" s="72" t="s">
        <v>6228</v>
      </c>
      <c r="B3229" s="141" t="s">
        <v>6816</v>
      </c>
      <c r="C3229" s="92" t="s">
        <v>6820</v>
      </c>
      <c r="D3229" s="74"/>
      <c r="E3229" s="93" t="s">
        <v>6303</v>
      </c>
      <c r="F3229" s="34" t="s">
        <v>6231</v>
      </c>
      <c r="G3229" s="269">
        <v>9789866920615</v>
      </c>
      <c r="H3229" s="69"/>
      <c r="I3229" s="153">
        <v>240</v>
      </c>
      <c r="J3229" s="175"/>
      <c r="K3229" s="2">
        <f t="shared" si="135"/>
        <v>0</v>
      </c>
      <c r="L3229" s="175"/>
      <c r="M3229" s="17">
        <f t="shared" si="134"/>
        <v>0</v>
      </c>
      <c r="N3229" s="175"/>
    </row>
    <row r="3230" spans="1:14" ht="51">
      <c r="A3230" s="72" t="s">
        <v>6228</v>
      </c>
      <c r="B3230" s="141" t="s">
        <v>6816</v>
      </c>
      <c r="C3230" s="92" t="s">
        <v>6821</v>
      </c>
      <c r="D3230" s="74"/>
      <c r="E3230" s="93" t="s">
        <v>4939</v>
      </c>
      <c r="F3230" s="34" t="s">
        <v>6233</v>
      </c>
      <c r="G3230" s="269">
        <v>9789570839425</v>
      </c>
      <c r="H3230" s="69"/>
      <c r="I3230" s="153">
        <v>320</v>
      </c>
      <c r="J3230" s="175"/>
      <c r="K3230" s="2">
        <f t="shared" si="135"/>
        <v>0</v>
      </c>
      <c r="L3230" s="175"/>
      <c r="M3230" s="17">
        <f t="shared" si="134"/>
        <v>0</v>
      </c>
      <c r="N3230" s="175"/>
    </row>
    <row r="3231" spans="1:14" ht="51">
      <c r="A3231" s="72" t="s">
        <v>6228</v>
      </c>
      <c r="B3231" s="141" t="s">
        <v>6816</v>
      </c>
      <c r="C3231" s="92" t="s">
        <v>6822</v>
      </c>
      <c r="D3231" s="74"/>
      <c r="E3231" s="93" t="s">
        <v>4857</v>
      </c>
      <c r="F3231" s="34" t="s">
        <v>6233</v>
      </c>
      <c r="G3231" s="269">
        <v>9789577456380</v>
      </c>
      <c r="H3231" s="69"/>
      <c r="I3231" s="153">
        <v>320</v>
      </c>
      <c r="J3231" s="175"/>
      <c r="K3231" s="2">
        <f t="shared" si="135"/>
        <v>0</v>
      </c>
      <c r="L3231" s="175"/>
      <c r="M3231" s="17">
        <f t="shared" si="134"/>
        <v>0</v>
      </c>
      <c r="N3231" s="175"/>
    </row>
    <row r="3232" spans="1:14" ht="51">
      <c r="A3232" s="72" t="s">
        <v>6228</v>
      </c>
      <c r="B3232" s="141" t="s">
        <v>6816</v>
      </c>
      <c r="C3232" s="92" t="s">
        <v>5341</v>
      </c>
      <c r="D3232" s="74"/>
      <c r="E3232" s="93" t="s">
        <v>4882</v>
      </c>
      <c r="F3232" s="34" t="s">
        <v>6233</v>
      </c>
      <c r="G3232" s="269">
        <v>9789864795710</v>
      </c>
      <c r="H3232" s="69"/>
      <c r="I3232" s="153">
        <v>320</v>
      </c>
      <c r="J3232" s="175"/>
      <c r="K3232" s="2">
        <f t="shared" si="135"/>
        <v>0</v>
      </c>
      <c r="L3232" s="175"/>
      <c r="M3232" s="17">
        <f t="shared" si="134"/>
        <v>0</v>
      </c>
      <c r="N3232" s="175"/>
    </row>
    <row r="3233" spans="1:14" ht="51">
      <c r="A3233" s="72" t="s">
        <v>6228</v>
      </c>
      <c r="B3233" s="141" t="s">
        <v>6816</v>
      </c>
      <c r="C3233" s="92" t="s">
        <v>6823</v>
      </c>
      <c r="D3233" s="74"/>
      <c r="E3233" s="93" t="s">
        <v>4882</v>
      </c>
      <c r="F3233" s="34" t="s">
        <v>6233</v>
      </c>
      <c r="G3233" s="269">
        <v>9789862169643</v>
      </c>
      <c r="H3233" s="69"/>
      <c r="I3233" s="153">
        <v>350</v>
      </c>
      <c r="J3233" s="175"/>
      <c r="K3233" s="2">
        <f t="shared" si="135"/>
        <v>0</v>
      </c>
      <c r="L3233" s="175"/>
      <c r="M3233" s="17">
        <f t="shared" ref="M3233:M3296" si="136">I3233*L3233</f>
        <v>0</v>
      </c>
      <c r="N3233" s="175"/>
    </row>
    <row r="3234" spans="1:14" ht="51">
      <c r="A3234" s="72" t="s">
        <v>6228</v>
      </c>
      <c r="B3234" s="141" t="s">
        <v>6816</v>
      </c>
      <c r="C3234" s="92" t="s">
        <v>6824</v>
      </c>
      <c r="D3234" s="74"/>
      <c r="E3234" s="93" t="s">
        <v>5975</v>
      </c>
      <c r="F3234" s="34" t="s">
        <v>6233</v>
      </c>
      <c r="G3234" s="269">
        <v>9789863382447</v>
      </c>
      <c r="H3234" s="69"/>
      <c r="I3234" s="153">
        <v>230</v>
      </c>
      <c r="J3234" s="175"/>
      <c r="K3234" s="2">
        <f t="shared" si="135"/>
        <v>0</v>
      </c>
      <c r="L3234" s="175"/>
      <c r="M3234" s="17">
        <f t="shared" si="136"/>
        <v>0</v>
      </c>
      <c r="N3234" s="175"/>
    </row>
    <row r="3235" spans="1:14" ht="51">
      <c r="A3235" s="72" t="s">
        <v>6228</v>
      </c>
      <c r="B3235" s="141" t="s">
        <v>6816</v>
      </c>
      <c r="C3235" s="92" t="s">
        <v>6825</v>
      </c>
      <c r="D3235" s="74"/>
      <c r="E3235" s="93" t="s">
        <v>4857</v>
      </c>
      <c r="F3235" s="34" t="s">
        <v>6235</v>
      </c>
      <c r="G3235" s="269">
        <v>9789865576349</v>
      </c>
      <c r="H3235" s="69"/>
      <c r="I3235" s="153">
        <v>320</v>
      </c>
      <c r="J3235" s="175"/>
      <c r="K3235" s="2">
        <f t="shared" ref="K3235:K3298" si="137">I3235*J3235</f>
        <v>0</v>
      </c>
      <c r="L3235" s="175"/>
      <c r="M3235" s="17">
        <f t="shared" si="136"/>
        <v>0</v>
      </c>
      <c r="N3235" s="175"/>
    </row>
    <row r="3236" spans="1:14" ht="51">
      <c r="A3236" s="72" t="s">
        <v>6228</v>
      </c>
      <c r="B3236" s="141" t="s">
        <v>6816</v>
      </c>
      <c r="C3236" s="92" t="s">
        <v>6826</v>
      </c>
      <c r="D3236" s="74"/>
      <c r="E3236" s="93" t="s">
        <v>4857</v>
      </c>
      <c r="F3236" s="34" t="s">
        <v>6235</v>
      </c>
      <c r="G3236" s="269">
        <v>9789865576424</v>
      </c>
      <c r="H3236" s="69"/>
      <c r="I3236" s="153">
        <v>300</v>
      </c>
      <c r="J3236" s="175"/>
      <c r="K3236" s="2">
        <f t="shared" si="137"/>
        <v>0</v>
      </c>
      <c r="L3236" s="175"/>
      <c r="M3236" s="17">
        <f t="shared" si="136"/>
        <v>0</v>
      </c>
      <c r="N3236" s="175"/>
    </row>
    <row r="3237" spans="1:14" ht="51">
      <c r="A3237" s="72" t="s">
        <v>6228</v>
      </c>
      <c r="B3237" s="141" t="s">
        <v>6816</v>
      </c>
      <c r="C3237" s="92" t="s">
        <v>638</v>
      </c>
      <c r="D3237" s="74"/>
      <c r="E3237" s="93" t="s">
        <v>6307</v>
      </c>
      <c r="F3237" s="33" t="s">
        <v>6235</v>
      </c>
      <c r="G3237" s="269">
        <v>9789865253752</v>
      </c>
      <c r="H3237" s="69"/>
      <c r="I3237" s="153">
        <v>360</v>
      </c>
      <c r="J3237" s="175"/>
      <c r="K3237" s="2">
        <f t="shared" si="137"/>
        <v>0</v>
      </c>
      <c r="L3237" s="175"/>
      <c r="M3237" s="17">
        <f t="shared" si="136"/>
        <v>0</v>
      </c>
      <c r="N3237" s="175"/>
    </row>
    <row r="3238" spans="1:14" ht="51">
      <c r="A3238" s="72" t="s">
        <v>6228</v>
      </c>
      <c r="B3238" s="141" t="s">
        <v>6816</v>
      </c>
      <c r="C3238" s="92" t="s">
        <v>6827</v>
      </c>
      <c r="D3238" s="74"/>
      <c r="E3238" s="93" t="s">
        <v>4882</v>
      </c>
      <c r="F3238" s="33" t="s">
        <v>6239</v>
      </c>
      <c r="G3238" s="269">
        <v>9789864793495</v>
      </c>
      <c r="H3238" s="69"/>
      <c r="I3238" s="153">
        <v>380</v>
      </c>
      <c r="J3238" s="175"/>
      <c r="K3238" s="2">
        <f t="shared" si="137"/>
        <v>0</v>
      </c>
      <c r="L3238" s="175"/>
      <c r="M3238" s="17">
        <f t="shared" si="136"/>
        <v>0</v>
      </c>
      <c r="N3238" s="175"/>
    </row>
    <row r="3239" spans="1:14" ht="51">
      <c r="A3239" s="72" t="s">
        <v>6228</v>
      </c>
      <c r="B3239" s="141" t="s">
        <v>6816</v>
      </c>
      <c r="C3239" s="92" t="s">
        <v>6828</v>
      </c>
      <c r="D3239" s="74"/>
      <c r="E3239" s="93" t="s">
        <v>4878</v>
      </c>
      <c r="F3239" s="34" t="s">
        <v>6239</v>
      </c>
      <c r="G3239" s="269">
        <v>9789579095570</v>
      </c>
      <c r="H3239" s="69"/>
      <c r="I3239" s="153">
        <v>300</v>
      </c>
      <c r="J3239" s="175"/>
      <c r="K3239" s="2">
        <f t="shared" si="137"/>
        <v>0</v>
      </c>
      <c r="L3239" s="175"/>
      <c r="M3239" s="17">
        <f t="shared" si="136"/>
        <v>0</v>
      </c>
      <c r="N3239" s="175"/>
    </row>
    <row r="3240" spans="1:14" ht="51">
      <c r="A3240" s="72" t="s">
        <v>6228</v>
      </c>
      <c r="B3240" s="141" t="s">
        <v>6816</v>
      </c>
      <c r="C3240" s="92" t="s">
        <v>6829</v>
      </c>
      <c r="D3240" s="74"/>
      <c r="E3240" s="93" t="s">
        <v>6032</v>
      </c>
      <c r="F3240" s="34" t="s">
        <v>6239</v>
      </c>
      <c r="G3240" s="269">
        <v>9789864400836</v>
      </c>
      <c r="H3240" s="69"/>
      <c r="I3240" s="153">
        <v>280</v>
      </c>
      <c r="J3240" s="175"/>
      <c r="K3240" s="2">
        <f t="shared" si="137"/>
        <v>0</v>
      </c>
      <c r="L3240" s="175"/>
      <c r="M3240" s="17">
        <f t="shared" si="136"/>
        <v>0</v>
      </c>
      <c r="N3240" s="175"/>
    </row>
    <row r="3241" spans="1:14" ht="51">
      <c r="A3241" s="72" t="s">
        <v>6228</v>
      </c>
      <c r="B3241" s="141" t="s">
        <v>6816</v>
      </c>
      <c r="C3241" s="92" t="s">
        <v>6830</v>
      </c>
      <c r="D3241" s="74"/>
      <c r="E3241" s="93" t="s">
        <v>6508</v>
      </c>
      <c r="F3241" s="34" t="s">
        <v>6239</v>
      </c>
      <c r="G3241" s="269">
        <v>9789577478771</v>
      </c>
      <c r="H3241" s="69"/>
      <c r="I3241" s="153">
        <v>220</v>
      </c>
      <c r="J3241" s="175"/>
      <c r="K3241" s="2">
        <f t="shared" si="137"/>
        <v>0</v>
      </c>
      <c r="L3241" s="175"/>
      <c r="M3241" s="17">
        <f t="shared" si="136"/>
        <v>0</v>
      </c>
      <c r="N3241" s="175"/>
    </row>
    <row r="3242" spans="1:14" ht="51">
      <c r="A3242" s="72" t="s">
        <v>6228</v>
      </c>
      <c r="B3242" s="141" t="s">
        <v>6816</v>
      </c>
      <c r="C3242" s="92" t="s">
        <v>6831</v>
      </c>
      <c r="D3242" s="74"/>
      <c r="E3242" s="93" t="s">
        <v>4878</v>
      </c>
      <c r="F3242" s="34" t="s">
        <v>6244</v>
      </c>
      <c r="G3242" s="269">
        <v>9789579095556</v>
      </c>
      <c r="H3242" s="69"/>
      <c r="I3242" s="153">
        <v>300</v>
      </c>
      <c r="J3242" s="175"/>
      <c r="K3242" s="2">
        <f t="shared" si="137"/>
        <v>0</v>
      </c>
      <c r="L3242" s="175"/>
      <c r="M3242" s="17">
        <f t="shared" si="136"/>
        <v>0</v>
      </c>
      <c r="N3242" s="175"/>
    </row>
    <row r="3243" spans="1:14" ht="51">
      <c r="A3243" s="72" t="s">
        <v>6228</v>
      </c>
      <c r="B3243" s="141" t="s">
        <v>6816</v>
      </c>
      <c r="C3243" s="92" t="s">
        <v>6832</v>
      </c>
      <c r="D3243" s="74"/>
      <c r="E3243" s="93" t="s">
        <v>4878</v>
      </c>
      <c r="F3243" s="34" t="s">
        <v>6244</v>
      </c>
      <c r="G3243" s="269">
        <v>9786263053045</v>
      </c>
      <c r="H3243" s="69"/>
      <c r="I3243" s="153">
        <v>320</v>
      </c>
      <c r="J3243" s="175"/>
      <c r="K3243" s="2">
        <f t="shared" si="137"/>
        <v>0</v>
      </c>
      <c r="L3243" s="175"/>
      <c r="M3243" s="17">
        <f t="shared" si="136"/>
        <v>0</v>
      </c>
      <c r="N3243" s="175"/>
    </row>
    <row r="3244" spans="1:14" ht="51">
      <c r="A3244" s="72" t="s">
        <v>6228</v>
      </c>
      <c r="B3244" s="141" t="s">
        <v>6816</v>
      </c>
      <c r="C3244" s="92" t="s">
        <v>6833</v>
      </c>
      <c r="D3244" s="74"/>
      <c r="E3244" s="93" t="s">
        <v>4878</v>
      </c>
      <c r="F3244" s="34" t="s">
        <v>6244</v>
      </c>
      <c r="G3244" s="269">
        <v>9789579095549</v>
      </c>
      <c r="H3244" s="69"/>
      <c r="I3244" s="153">
        <v>300</v>
      </c>
      <c r="J3244" s="175"/>
      <c r="K3244" s="2">
        <f t="shared" si="137"/>
        <v>0</v>
      </c>
      <c r="L3244" s="175"/>
      <c r="M3244" s="17">
        <f t="shared" si="136"/>
        <v>0</v>
      </c>
      <c r="N3244" s="175"/>
    </row>
    <row r="3245" spans="1:14" ht="51">
      <c r="A3245" s="72" t="s">
        <v>6228</v>
      </c>
      <c r="B3245" s="141" t="s">
        <v>6816</v>
      </c>
      <c r="C3245" s="92" t="s">
        <v>6834</v>
      </c>
      <c r="D3245" s="74"/>
      <c r="E3245" s="93" t="s">
        <v>5975</v>
      </c>
      <c r="F3245" s="34" t="s">
        <v>6244</v>
      </c>
      <c r="G3245" s="269">
        <v>9789575707514</v>
      </c>
      <c r="H3245" s="69"/>
      <c r="I3245" s="153">
        <v>260</v>
      </c>
      <c r="J3245" s="175"/>
      <c r="K3245" s="2">
        <f t="shared" si="137"/>
        <v>0</v>
      </c>
      <c r="L3245" s="175"/>
      <c r="M3245" s="17">
        <f t="shared" si="136"/>
        <v>0</v>
      </c>
      <c r="N3245" s="175"/>
    </row>
    <row r="3246" spans="1:14" ht="51">
      <c r="A3246" s="72" t="s">
        <v>6228</v>
      </c>
      <c r="B3246" s="141" t="s">
        <v>6816</v>
      </c>
      <c r="C3246" s="92" t="s">
        <v>4760</v>
      </c>
      <c r="D3246" s="74"/>
      <c r="E3246" s="93" t="s">
        <v>6307</v>
      </c>
      <c r="F3246" s="34" t="s">
        <v>6244</v>
      </c>
      <c r="G3246" s="269">
        <v>9789864799299</v>
      </c>
      <c r="H3246" s="69"/>
      <c r="I3246" s="153">
        <v>350</v>
      </c>
      <c r="J3246" s="175"/>
      <c r="K3246" s="2">
        <f t="shared" si="137"/>
        <v>0</v>
      </c>
      <c r="L3246" s="175"/>
      <c r="M3246" s="17">
        <f t="shared" si="136"/>
        <v>0</v>
      </c>
      <c r="N3246" s="175"/>
    </row>
    <row r="3247" spans="1:14" ht="51">
      <c r="A3247" s="72" t="s">
        <v>6228</v>
      </c>
      <c r="B3247" s="141" t="s">
        <v>6816</v>
      </c>
      <c r="C3247" s="92" t="s">
        <v>6835</v>
      </c>
      <c r="D3247" s="74"/>
      <c r="E3247" s="93" t="s">
        <v>4857</v>
      </c>
      <c r="F3247" s="34" t="s">
        <v>6244</v>
      </c>
      <c r="G3247" s="269">
        <v>9789861898582</v>
      </c>
      <c r="H3247" s="69"/>
      <c r="I3247" s="153">
        <v>320</v>
      </c>
      <c r="J3247" s="175"/>
      <c r="K3247" s="2">
        <f t="shared" si="137"/>
        <v>0</v>
      </c>
      <c r="L3247" s="175"/>
      <c r="M3247" s="17">
        <f t="shared" si="136"/>
        <v>0</v>
      </c>
      <c r="N3247" s="175"/>
    </row>
    <row r="3248" spans="1:14" ht="51">
      <c r="A3248" s="72" t="s">
        <v>6228</v>
      </c>
      <c r="B3248" s="141" t="s">
        <v>6816</v>
      </c>
      <c r="C3248" s="92" t="s">
        <v>2201</v>
      </c>
      <c r="D3248" s="74"/>
      <c r="E3248" s="93" t="s">
        <v>5975</v>
      </c>
      <c r="F3248" s="34" t="s">
        <v>6394</v>
      </c>
      <c r="G3248" s="269">
        <v>9789863384687</v>
      </c>
      <c r="H3248" s="69"/>
      <c r="I3248" s="153">
        <v>280</v>
      </c>
      <c r="J3248" s="175"/>
      <c r="K3248" s="2">
        <f t="shared" si="137"/>
        <v>0</v>
      </c>
      <c r="L3248" s="175"/>
      <c r="M3248" s="17">
        <f t="shared" si="136"/>
        <v>0</v>
      </c>
      <c r="N3248" s="175"/>
    </row>
    <row r="3249" spans="1:14" ht="51">
      <c r="A3249" s="72" t="s">
        <v>6228</v>
      </c>
      <c r="B3249" s="141" t="s">
        <v>6816</v>
      </c>
      <c r="C3249" s="92" t="s">
        <v>6836</v>
      </c>
      <c r="D3249" s="74"/>
      <c r="E3249" s="93" t="s">
        <v>4878</v>
      </c>
      <c r="F3249" s="34" t="s">
        <v>6394</v>
      </c>
      <c r="G3249" s="269">
        <v>9789579095563</v>
      </c>
      <c r="H3249" s="69"/>
      <c r="I3249" s="153">
        <v>320</v>
      </c>
      <c r="J3249" s="175"/>
      <c r="K3249" s="2">
        <f t="shared" si="137"/>
        <v>0</v>
      </c>
      <c r="L3249" s="175"/>
      <c r="M3249" s="17">
        <f t="shared" si="136"/>
        <v>0</v>
      </c>
      <c r="N3249" s="175"/>
    </row>
    <row r="3250" spans="1:14" ht="51">
      <c r="A3250" s="72" t="s">
        <v>6228</v>
      </c>
      <c r="B3250" s="141" t="s">
        <v>6816</v>
      </c>
      <c r="C3250" s="92" t="s">
        <v>6837</v>
      </c>
      <c r="D3250" s="74"/>
      <c r="E3250" s="93" t="s">
        <v>4878</v>
      </c>
      <c r="F3250" s="34" t="s">
        <v>6394</v>
      </c>
      <c r="G3250" s="269">
        <v>9789579095389</v>
      </c>
      <c r="H3250" s="69"/>
      <c r="I3250" s="153">
        <v>280</v>
      </c>
      <c r="J3250" s="175"/>
      <c r="K3250" s="2">
        <f t="shared" si="137"/>
        <v>0</v>
      </c>
      <c r="L3250" s="175"/>
      <c r="M3250" s="17">
        <f t="shared" si="136"/>
        <v>0</v>
      </c>
      <c r="N3250" s="175"/>
    </row>
    <row r="3251" spans="1:14" ht="51">
      <c r="A3251" s="72" t="s">
        <v>6228</v>
      </c>
      <c r="B3251" s="141" t="s">
        <v>6816</v>
      </c>
      <c r="C3251" s="92" t="s">
        <v>6838</v>
      </c>
      <c r="D3251" s="74"/>
      <c r="E3251" s="93" t="s">
        <v>6279</v>
      </c>
      <c r="F3251" s="34" t="s">
        <v>6394</v>
      </c>
      <c r="G3251" s="269">
        <v>9786269572908</v>
      </c>
      <c r="H3251" s="69"/>
      <c r="I3251" s="153">
        <v>320</v>
      </c>
      <c r="J3251" s="175"/>
      <c r="K3251" s="2">
        <f t="shared" si="137"/>
        <v>0</v>
      </c>
      <c r="L3251" s="175"/>
      <c r="M3251" s="17">
        <f t="shared" si="136"/>
        <v>0</v>
      </c>
      <c r="N3251" s="175"/>
    </row>
    <row r="3252" spans="1:14" ht="51">
      <c r="A3252" s="72" t="s">
        <v>6228</v>
      </c>
      <c r="B3252" s="141" t="s">
        <v>6816</v>
      </c>
      <c r="C3252" s="92" t="s">
        <v>6839</v>
      </c>
      <c r="D3252" s="74"/>
      <c r="E3252" s="93" t="s">
        <v>4882</v>
      </c>
      <c r="F3252" s="34" t="s">
        <v>6394</v>
      </c>
      <c r="G3252" s="269">
        <v>9789864792979</v>
      </c>
      <c r="H3252" s="69"/>
      <c r="I3252" s="154">
        <v>390</v>
      </c>
      <c r="J3252" s="175"/>
      <c r="K3252" s="2">
        <f t="shared" si="137"/>
        <v>0</v>
      </c>
      <c r="L3252" s="175"/>
      <c r="M3252" s="17">
        <f t="shared" si="136"/>
        <v>0</v>
      </c>
      <c r="N3252" s="175"/>
    </row>
    <row r="3253" spans="1:14" ht="51">
      <c r="A3253" s="72" t="s">
        <v>6228</v>
      </c>
      <c r="B3253" s="141" t="s">
        <v>6816</v>
      </c>
      <c r="C3253" s="92" t="s">
        <v>6840</v>
      </c>
      <c r="D3253" s="74"/>
      <c r="E3253" s="93" t="s">
        <v>6238</v>
      </c>
      <c r="F3253" s="34" t="s">
        <v>6247</v>
      </c>
      <c r="G3253" s="269">
        <v>9789863383697</v>
      </c>
      <c r="H3253" s="69"/>
      <c r="I3253" s="153">
        <v>220</v>
      </c>
      <c r="J3253" s="175"/>
      <c r="K3253" s="2">
        <f t="shared" si="137"/>
        <v>0</v>
      </c>
      <c r="L3253" s="175"/>
      <c r="M3253" s="17">
        <f t="shared" si="136"/>
        <v>0</v>
      </c>
      <c r="N3253" s="175"/>
    </row>
    <row r="3254" spans="1:14" ht="51">
      <c r="A3254" s="72" t="s">
        <v>6228</v>
      </c>
      <c r="B3254" s="141" t="s">
        <v>6816</v>
      </c>
      <c r="C3254" s="92" t="s">
        <v>4736</v>
      </c>
      <c r="D3254" s="74"/>
      <c r="E3254" s="93" t="s">
        <v>6032</v>
      </c>
      <c r="F3254" s="34" t="s">
        <v>6251</v>
      </c>
      <c r="G3254" s="269">
        <v>9789864403035</v>
      </c>
      <c r="H3254" s="69"/>
      <c r="I3254" s="153">
        <v>420</v>
      </c>
      <c r="J3254" s="175"/>
      <c r="K3254" s="2">
        <f t="shared" si="137"/>
        <v>0</v>
      </c>
      <c r="L3254" s="175"/>
      <c r="M3254" s="17">
        <f t="shared" si="136"/>
        <v>0</v>
      </c>
      <c r="N3254" s="175"/>
    </row>
    <row r="3255" spans="1:14" ht="51">
      <c r="A3255" s="72" t="s">
        <v>6228</v>
      </c>
      <c r="B3255" s="141" t="s">
        <v>6816</v>
      </c>
      <c r="C3255" s="92" t="s">
        <v>6841</v>
      </c>
      <c r="D3255" s="74"/>
      <c r="E3255" s="93" t="s">
        <v>6842</v>
      </c>
      <c r="F3255" s="34" t="s">
        <v>6251</v>
      </c>
      <c r="G3255" s="269">
        <v>9789862036372</v>
      </c>
      <c r="H3255" s="69"/>
      <c r="I3255" s="153">
        <v>280</v>
      </c>
      <c r="J3255" s="175"/>
      <c r="K3255" s="2">
        <f t="shared" si="137"/>
        <v>0</v>
      </c>
      <c r="L3255" s="175"/>
      <c r="M3255" s="17">
        <f t="shared" si="136"/>
        <v>0</v>
      </c>
      <c r="N3255" s="175"/>
    </row>
    <row r="3256" spans="1:14" ht="51">
      <c r="A3256" s="72" t="s">
        <v>6228</v>
      </c>
      <c r="B3256" s="141" t="s">
        <v>6816</v>
      </c>
      <c r="C3256" s="92" t="s">
        <v>6843</v>
      </c>
      <c r="D3256" s="74"/>
      <c r="E3256" s="93" t="s">
        <v>6705</v>
      </c>
      <c r="F3256" s="34" t="s">
        <v>6251</v>
      </c>
      <c r="G3256" s="269">
        <v>9789869533461</v>
      </c>
      <c r="H3256" s="69"/>
      <c r="I3256" s="153">
        <v>360</v>
      </c>
      <c r="J3256" s="175"/>
      <c r="K3256" s="2">
        <f t="shared" si="137"/>
        <v>0</v>
      </c>
      <c r="L3256" s="175"/>
      <c r="M3256" s="17">
        <f t="shared" si="136"/>
        <v>0</v>
      </c>
      <c r="N3256" s="175"/>
    </row>
    <row r="3257" spans="1:14" ht="51">
      <c r="A3257" s="72" t="s">
        <v>6228</v>
      </c>
      <c r="B3257" s="141" t="s">
        <v>6816</v>
      </c>
      <c r="C3257" s="92" t="s">
        <v>6844</v>
      </c>
      <c r="D3257" s="74"/>
      <c r="E3257" s="93" t="s">
        <v>6845</v>
      </c>
      <c r="F3257" s="34" t="s">
        <v>6267</v>
      </c>
      <c r="G3257" s="269">
        <v>9789869657808</v>
      </c>
      <c r="H3257" s="69"/>
      <c r="I3257" s="153">
        <v>300</v>
      </c>
      <c r="J3257" s="175"/>
      <c r="K3257" s="2">
        <f t="shared" si="137"/>
        <v>0</v>
      </c>
      <c r="L3257" s="175"/>
      <c r="M3257" s="17">
        <f t="shared" si="136"/>
        <v>0</v>
      </c>
      <c r="N3257" s="175"/>
    </row>
    <row r="3258" spans="1:14" ht="51">
      <c r="A3258" s="72" t="s">
        <v>6228</v>
      </c>
      <c r="B3258" s="141" t="s">
        <v>6816</v>
      </c>
      <c r="C3258" s="92" t="s">
        <v>6846</v>
      </c>
      <c r="D3258" s="74"/>
      <c r="E3258" s="93" t="s">
        <v>4753</v>
      </c>
      <c r="F3258" s="34" t="s">
        <v>6267</v>
      </c>
      <c r="G3258" s="269">
        <v>9789579121750</v>
      </c>
      <c r="H3258" s="69"/>
      <c r="I3258" s="153">
        <v>450</v>
      </c>
      <c r="J3258" s="175"/>
      <c r="K3258" s="2">
        <f t="shared" si="137"/>
        <v>0</v>
      </c>
      <c r="L3258" s="175"/>
      <c r="M3258" s="17">
        <f t="shared" si="136"/>
        <v>0</v>
      </c>
      <c r="N3258" s="175"/>
    </row>
    <row r="3259" spans="1:14" ht="51">
      <c r="A3259" s="72" t="s">
        <v>6228</v>
      </c>
      <c r="B3259" s="141" t="s">
        <v>6816</v>
      </c>
      <c r="C3259" s="92" t="s">
        <v>6847</v>
      </c>
      <c r="D3259" s="74"/>
      <c r="E3259" s="93" t="s">
        <v>6848</v>
      </c>
      <c r="F3259" s="34" t="s">
        <v>6267</v>
      </c>
      <c r="G3259" s="269">
        <v>9789573323723</v>
      </c>
      <c r="H3259" s="69"/>
      <c r="I3259" s="153">
        <v>300</v>
      </c>
      <c r="J3259" s="175"/>
      <c r="K3259" s="2">
        <f t="shared" si="137"/>
        <v>0</v>
      </c>
      <c r="L3259" s="175"/>
      <c r="M3259" s="17">
        <f t="shared" si="136"/>
        <v>0</v>
      </c>
      <c r="N3259" s="175"/>
    </row>
    <row r="3260" spans="1:14" ht="51">
      <c r="A3260" s="72" t="s">
        <v>6228</v>
      </c>
      <c r="B3260" s="141" t="s">
        <v>6816</v>
      </c>
      <c r="C3260" s="92" t="s">
        <v>6849</v>
      </c>
      <c r="D3260" s="74"/>
      <c r="E3260" s="93" t="s">
        <v>6622</v>
      </c>
      <c r="F3260" s="34" t="s">
        <v>6267</v>
      </c>
      <c r="G3260" s="269">
        <v>9789575118884</v>
      </c>
      <c r="H3260" s="69"/>
      <c r="I3260" s="153">
        <v>250</v>
      </c>
      <c r="J3260" s="175"/>
      <c r="K3260" s="2">
        <f t="shared" si="137"/>
        <v>0</v>
      </c>
      <c r="L3260" s="175"/>
      <c r="M3260" s="17">
        <f t="shared" si="136"/>
        <v>0</v>
      </c>
      <c r="N3260" s="175"/>
    </row>
    <row r="3261" spans="1:14" ht="51">
      <c r="A3261" s="72" t="s">
        <v>6228</v>
      </c>
      <c r="B3261" s="141" t="s">
        <v>6816</v>
      </c>
      <c r="C3261" s="92" t="s">
        <v>6850</v>
      </c>
      <c r="D3261" s="74"/>
      <c r="E3261" s="93" t="s">
        <v>6705</v>
      </c>
      <c r="F3261" s="34" t="s">
        <v>6267</v>
      </c>
      <c r="G3261" s="269">
        <v>9789869211345</v>
      </c>
      <c r="H3261" s="69"/>
      <c r="I3261" s="153">
        <v>480</v>
      </c>
      <c r="J3261" s="175"/>
      <c r="K3261" s="2">
        <f t="shared" si="137"/>
        <v>0</v>
      </c>
      <c r="L3261" s="175"/>
      <c r="M3261" s="17">
        <f t="shared" si="136"/>
        <v>0</v>
      </c>
      <c r="N3261" s="175"/>
    </row>
    <row r="3262" spans="1:14" ht="51">
      <c r="A3262" s="72" t="s">
        <v>6228</v>
      </c>
      <c r="B3262" s="141" t="s">
        <v>6816</v>
      </c>
      <c r="C3262" s="92" t="s">
        <v>6851</v>
      </c>
      <c r="D3262" s="74"/>
      <c r="E3262" s="93" t="s">
        <v>6705</v>
      </c>
      <c r="F3262" s="34" t="s">
        <v>6267</v>
      </c>
      <c r="G3262" s="269">
        <v>9789869643573</v>
      </c>
      <c r="H3262" s="69"/>
      <c r="I3262" s="153">
        <v>520</v>
      </c>
      <c r="J3262" s="175"/>
      <c r="K3262" s="2">
        <f t="shared" si="137"/>
        <v>0</v>
      </c>
      <c r="L3262" s="175"/>
      <c r="M3262" s="17">
        <f t="shared" si="136"/>
        <v>0</v>
      </c>
      <c r="N3262" s="175"/>
    </row>
    <row r="3263" spans="1:14" ht="51">
      <c r="A3263" s="72" t="s">
        <v>6228</v>
      </c>
      <c r="B3263" s="141" t="s">
        <v>6816</v>
      </c>
      <c r="C3263" s="92" t="s">
        <v>6852</v>
      </c>
      <c r="D3263" s="74"/>
      <c r="E3263" s="93" t="s">
        <v>6249</v>
      </c>
      <c r="F3263" s="33" t="s">
        <v>6454</v>
      </c>
      <c r="G3263" s="269">
        <v>9786267099858</v>
      </c>
      <c r="H3263" s="69"/>
      <c r="I3263" s="153">
        <v>450</v>
      </c>
      <c r="J3263" s="175"/>
      <c r="K3263" s="2">
        <f t="shared" si="137"/>
        <v>0</v>
      </c>
      <c r="L3263" s="175"/>
      <c r="M3263" s="17">
        <f t="shared" si="136"/>
        <v>0</v>
      </c>
      <c r="N3263" s="175"/>
    </row>
    <row r="3264" spans="1:14" ht="51">
      <c r="A3264" s="72" t="s">
        <v>6228</v>
      </c>
      <c r="B3264" s="141" t="s">
        <v>6816</v>
      </c>
      <c r="C3264" s="92" t="s">
        <v>6853</v>
      </c>
      <c r="D3264" s="74"/>
      <c r="E3264" s="93" t="s">
        <v>4939</v>
      </c>
      <c r="F3264" s="33" t="s">
        <v>6454</v>
      </c>
      <c r="G3264" s="269">
        <v>9789570866629</v>
      </c>
      <c r="H3264" s="69"/>
      <c r="I3264" s="153">
        <v>680</v>
      </c>
      <c r="J3264" s="175"/>
      <c r="K3264" s="2">
        <f t="shared" si="137"/>
        <v>0</v>
      </c>
      <c r="L3264" s="175"/>
      <c r="M3264" s="17">
        <f t="shared" si="136"/>
        <v>0</v>
      </c>
      <c r="N3264" s="175"/>
    </row>
    <row r="3265" spans="1:14" ht="68">
      <c r="A3265" s="72" t="s">
        <v>6228</v>
      </c>
      <c r="B3265" s="141" t="s">
        <v>6816</v>
      </c>
      <c r="C3265" s="92" t="s">
        <v>6854</v>
      </c>
      <c r="D3265" s="74"/>
      <c r="E3265" s="93" t="s">
        <v>6249</v>
      </c>
      <c r="F3265" s="33" t="s">
        <v>6291</v>
      </c>
      <c r="G3265" s="269">
        <v>9786263183117</v>
      </c>
      <c r="H3265" s="69"/>
      <c r="I3265" s="153">
        <v>580</v>
      </c>
      <c r="J3265" s="175"/>
      <c r="K3265" s="2">
        <f t="shared" si="137"/>
        <v>0</v>
      </c>
      <c r="L3265" s="175"/>
      <c r="M3265" s="17">
        <f t="shared" si="136"/>
        <v>0</v>
      </c>
      <c r="N3265" s="175"/>
    </row>
    <row r="3266" spans="1:14" ht="85">
      <c r="A3266" s="72" t="s">
        <v>6228</v>
      </c>
      <c r="B3266" s="141" t="s">
        <v>6816</v>
      </c>
      <c r="C3266" s="92" t="s">
        <v>6855</v>
      </c>
      <c r="D3266" s="74"/>
      <c r="E3266" s="93" t="s">
        <v>6856</v>
      </c>
      <c r="F3266" s="33" t="s">
        <v>6291</v>
      </c>
      <c r="G3266" s="269">
        <v>9789863617280</v>
      </c>
      <c r="H3266" s="69"/>
      <c r="I3266" s="153">
        <v>340</v>
      </c>
      <c r="J3266" s="175"/>
      <c r="K3266" s="2">
        <f t="shared" si="137"/>
        <v>0</v>
      </c>
      <c r="L3266" s="175"/>
      <c r="M3266" s="17">
        <f t="shared" si="136"/>
        <v>0</v>
      </c>
      <c r="N3266" s="175"/>
    </row>
    <row r="3267" spans="1:14" ht="51">
      <c r="A3267" s="72" t="s">
        <v>6228</v>
      </c>
      <c r="B3267" s="141" t="s">
        <v>6816</v>
      </c>
      <c r="C3267" s="92" t="s">
        <v>6857</v>
      </c>
      <c r="D3267" s="74"/>
      <c r="E3267" s="93" t="s">
        <v>5356</v>
      </c>
      <c r="F3267" s="34" t="s">
        <v>6291</v>
      </c>
      <c r="G3267" s="269">
        <v>9789571378749</v>
      </c>
      <c r="H3267" s="69"/>
      <c r="I3267" s="153">
        <v>450</v>
      </c>
      <c r="J3267" s="175"/>
      <c r="K3267" s="2">
        <f t="shared" si="137"/>
        <v>0</v>
      </c>
      <c r="L3267" s="175"/>
      <c r="M3267" s="17">
        <f t="shared" si="136"/>
        <v>0</v>
      </c>
      <c r="N3267" s="175"/>
    </row>
    <row r="3268" spans="1:14" ht="51">
      <c r="A3268" s="72" t="s">
        <v>6228</v>
      </c>
      <c r="B3268" s="141" t="s">
        <v>6858</v>
      </c>
      <c r="C3268" s="94" t="s">
        <v>6859</v>
      </c>
      <c r="D3268" s="74"/>
      <c r="E3268" s="95" t="s">
        <v>6032</v>
      </c>
      <c r="F3268" s="34" t="s">
        <v>6231</v>
      </c>
      <c r="G3268" s="269">
        <v>9789864400898</v>
      </c>
      <c r="H3268" s="69"/>
      <c r="I3268" s="153">
        <v>280</v>
      </c>
      <c r="J3268" s="175"/>
      <c r="K3268" s="2">
        <f t="shared" si="137"/>
        <v>0</v>
      </c>
      <c r="L3268" s="175"/>
      <c r="M3268" s="17">
        <f t="shared" si="136"/>
        <v>0</v>
      </c>
      <c r="N3268" s="175"/>
    </row>
    <row r="3269" spans="1:14" ht="51">
      <c r="A3269" s="72" t="s">
        <v>6228</v>
      </c>
      <c r="B3269" s="141" t="s">
        <v>6858</v>
      </c>
      <c r="C3269" s="94" t="s">
        <v>4790</v>
      </c>
      <c r="D3269" s="74"/>
      <c r="E3269" s="95" t="s">
        <v>4878</v>
      </c>
      <c r="F3269" s="34" t="s">
        <v>6231</v>
      </c>
      <c r="G3269" s="269">
        <v>9789575033972</v>
      </c>
      <c r="H3269" s="69"/>
      <c r="I3269" s="153">
        <v>300</v>
      </c>
      <c r="J3269" s="175"/>
      <c r="K3269" s="2">
        <f t="shared" si="137"/>
        <v>0</v>
      </c>
      <c r="L3269" s="175"/>
      <c r="M3269" s="17">
        <f t="shared" si="136"/>
        <v>0</v>
      </c>
      <c r="N3269" s="175"/>
    </row>
    <row r="3270" spans="1:14" ht="51">
      <c r="A3270" s="72" t="s">
        <v>6228</v>
      </c>
      <c r="B3270" s="141" t="s">
        <v>6858</v>
      </c>
      <c r="C3270" s="94" t="s">
        <v>4712</v>
      </c>
      <c r="D3270" s="74"/>
      <c r="E3270" s="95" t="s">
        <v>6301</v>
      </c>
      <c r="F3270" s="34" t="s">
        <v>6231</v>
      </c>
      <c r="G3270" s="269">
        <v>9789571467283</v>
      </c>
      <c r="H3270" s="69"/>
      <c r="I3270" s="153">
        <v>329</v>
      </c>
      <c r="J3270" s="175"/>
      <c r="K3270" s="2">
        <f t="shared" si="137"/>
        <v>0</v>
      </c>
      <c r="L3270" s="175"/>
      <c r="M3270" s="17">
        <f t="shared" si="136"/>
        <v>0</v>
      </c>
      <c r="N3270" s="175"/>
    </row>
    <row r="3271" spans="1:14" ht="51">
      <c r="A3271" s="72" t="s">
        <v>6228</v>
      </c>
      <c r="B3271" s="141" t="s">
        <v>6858</v>
      </c>
      <c r="C3271" s="94" t="s">
        <v>6860</v>
      </c>
      <c r="D3271" s="74"/>
      <c r="E3271" s="95" t="s">
        <v>4882</v>
      </c>
      <c r="F3271" s="34" t="s">
        <v>6233</v>
      </c>
      <c r="G3271" s="269">
        <v>9789865252564</v>
      </c>
      <c r="H3271" s="69"/>
      <c r="I3271" s="153">
        <v>320</v>
      </c>
      <c r="J3271" s="175"/>
      <c r="K3271" s="2">
        <f t="shared" si="137"/>
        <v>0</v>
      </c>
      <c r="L3271" s="175"/>
      <c r="M3271" s="17">
        <f t="shared" si="136"/>
        <v>0</v>
      </c>
      <c r="N3271" s="175"/>
    </row>
    <row r="3272" spans="1:14" ht="51">
      <c r="A3272" s="72" t="s">
        <v>6228</v>
      </c>
      <c r="B3272" s="141" t="s">
        <v>6858</v>
      </c>
      <c r="C3272" s="94" t="s">
        <v>5001</v>
      </c>
      <c r="D3272" s="74"/>
      <c r="E3272" s="95" t="s">
        <v>6585</v>
      </c>
      <c r="F3272" s="34" t="s">
        <v>6235</v>
      </c>
      <c r="G3272" s="269">
        <v>9789869550864</v>
      </c>
      <c r="H3272" s="69"/>
      <c r="I3272" s="153">
        <v>360</v>
      </c>
      <c r="J3272" s="175"/>
      <c r="K3272" s="2">
        <f t="shared" si="137"/>
        <v>0</v>
      </c>
      <c r="L3272" s="175"/>
      <c r="M3272" s="17">
        <f t="shared" si="136"/>
        <v>0</v>
      </c>
      <c r="N3272" s="175"/>
    </row>
    <row r="3273" spans="1:14" ht="51">
      <c r="A3273" s="72" t="s">
        <v>6228</v>
      </c>
      <c r="B3273" s="141" t="s">
        <v>6858</v>
      </c>
      <c r="C3273" s="94" t="s">
        <v>6861</v>
      </c>
      <c r="D3273" s="74"/>
      <c r="E3273" s="95" t="s">
        <v>6649</v>
      </c>
      <c r="F3273" s="34" t="s">
        <v>6235</v>
      </c>
      <c r="G3273" s="269">
        <v>9789862116470</v>
      </c>
      <c r="H3273" s="69"/>
      <c r="I3273" s="153">
        <v>310</v>
      </c>
      <c r="J3273" s="175"/>
      <c r="K3273" s="2">
        <f t="shared" si="137"/>
        <v>0</v>
      </c>
      <c r="L3273" s="175"/>
      <c r="M3273" s="17">
        <f t="shared" si="136"/>
        <v>0</v>
      </c>
      <c r="N3273" s="175"/>
    </row>
    <row r="3274" spans="1:14" ht="51">
      <c r="A3274" s="72" t="s">
        <v>6228</v>
      </c>
      <c r="B3274" s="141" t="s">
        <v>6858</v>
      </c>
      <c r="C3274" s="94" t="s">
        <v>6862</v>
      </c>
      <c r="D3274" s="74"/>
      <c r="E3274" s="95" t="s">
        <v>271</v>
      </c>
      <c r="F3274" s="34" t="s">
        <v>6235</v>
      </c>
      <c r="G3274" s="269">
        <v>9789865730314</v>
      </c>
      <c r="H3274" s="69"/>
      <c r="I3274" s="153">
        <v>350</v>
      </c>
      <c r="J3274" s="175"/>
      <c r="K3274" s="2">
        <f t="shared" si="137"/>
        <v>0</v>
      </c>
      <c r="L3274" s="175"/>
      <c r="M3274" s="17">
        <f t="shared" si="136"/>
        <v>0</v>
      </c>
      <c r="N3274" s="175"/>
    </row>
    <row r="3275" spans="1:14" ht="51">
      <c r="A3275" s="72" t="s">
        <v>6228</v>
      </c>
      <c r="B3275" s="141" t="s">
        <v>6858</v>
      </c>
      <c r="C3275" s="94" t="s">
        <v>6863</v>
      </c>
      <c r="D3275" s="74"/>
      <c r="E3275" s="95" t="s">
        <v>4803</v>
      </c>
      <c r="F3275" s="34" t="s">
        <v>6235</v>
      </c>
      <c r="G3275" s="269">
        <v>9789573245414</v>
      </c>
      <c r="H3275" s="69"/>
      <c r="I3275" s="153">
        <v>280</v>
      </c>
      <c r="J3275" s="175"/>
      <c r="K3275" s="2">
        <f t="shared" si="137"/>
        <v>0</v>
      </c>
      <c r="L3275" s="175"/>
      <c r="M3275" s="17">
        <f t="shared" si="136"/>
        <v>0</v>
      </c>
      <c r="N3275" s="175"/>
    </row>
    <row r="3276" spans="1:14" ht="51">
      <c r="A3276" s="72" t="s">
        <v>6228</v>
      </c>
      <c r="B3276" s="141" t="s">
        <v>6858</v>
      </c>
      <c r="C3276" s="94" t="s">
        <v>5327</v>
      </c>
      <c r="D3276" s="74"/>
      <c r="E3276" s="95" t="s">
        <v>4882</v>
      </c>
      <c r="F3276" s="34" t="s">
        <v>6235</v>
      </c>
      <c r="G3276" s="269">
        <v>9789862164891</v>
      </c>
      <c r="H3276" s="69"/>
      <c r="I3276" s="153">
        <v>320</v>
      </c>
      <c r="J3276" s="175"/>
      <c r="K3276" s="2">
        <f t="shared" si="137"/>
        <v>0</v>
      </c>
      <c r="L3276" s="175"/>
      <c r="M3276" s="17">
        <f t="shared" si="136"/>
        <v>0</v>
      </c>
      <c r="N3276" s="175"/>
    </row>
    <row r="3277" spans="1:14" ht="51">
      <c r="A3277" s="72" t="s">
        <v>6228</v>
      </c>
      <c r="B3277" s="141" t="s">
        <v>6858</v>
      </c>
      <c r="C3277" s="94" t="s">
        <v>6864</v>
      </c>
      <c r="D3277" s="74"/>
      <c r="E3277" s="95" t="s">
        <v>5975</v>
      </c>
      <c r="F3277" s="34" t="s">
        <v>6235</v>
      </c>
      <c r="G3277" s="269">
        <v>9789863384199</v>
      </c>
      <c r="H3277" s="69"/>
      <c r="I3277" s="153">
        <v>300</v>
      </c>
      <c r="J3277" s="175"/>
      <c r="K3277" s="2">
        <f t="shared" si="137"/>
        <v>0</v>
      </c>
      <c r="L3277" s="175"/>
      <c r="M3277" s="17">
        <f t="shared" si="136"/>
        <v>0</v>
      </c>
      <c r="N3277" s="175"/>
    </row>
    <row r="3278" spans="1:14" ht="51">
      <c r="A3278" s="72" t="s">
        <v>6228</v>
      </c>
      <c r="B3278" s="141" t="s">
        <v>6858</v>
      </c>
      <c r="C3278" s="94" t="s">
        <v>6865</v>
      </c>
      <c r="D3278" s="74"/>
      <c r="E3278" s="95" t="s">
        <v>5975</v>
      </c>
      <c r="F3278" s="34" t="s">
        <v>6235</v>
      </c>
      <c r="G3278" s="269">
        <v>9789863383536</v>
      </c>
      <c r="H3278" s="69"/>
      <c r="I3278" s="153">
        <v>300</v>
      </c>
      <c r="J3278" s="175"/>
      <c r="K3278" s="2">
        <f t="shared" si="137"/>
        <v>0</v>
      </c>
      <c r="L3278" s="175"/>
      <c r="M3278" s="17">
        <f t="shared" si="136"/>
        <v>0</v>
      </c>
      <c r="N3278" s="175"/>
    </row>
    <row r="3279" spans="1:14" ht="51">
      <c r="A3279" s="72" t="s">
        <v>6228</v>
      </c>
      <c r="B3279" s="141" t="s">
        <v>6858</v>
      </c>
      <c r="C3279" s="94" t="s">
        <v>4777</v>
      </c>
      <c r="D3279" s="74"/>
      <c r="E3279" s="95" t="s">
        <v>6113</v>
      </c>
      <c r="F3279" s="34" t="s">
        <v>6235</v>
      </c>
      <c r="G3279" s="269">
        <v>9789862744345</v>
      </c>
      <c r="H3279" s="69"/>
      <c r="I3279" s="153">
        <v>350</v>
      </c>
      <c r="J3279" s="175"/>
      <c r="K3279" s="2">
        <f t="shared" si="137"/>
        <v>0</v>
      </c>
      <c r="L3279" s="175"/>
      <c r="M3279" s="17">
        <f t="shared" si="136"/>
        <v>0</v>
      </c>
      <c r="N3279" s="175"/>
    </row>
    <row r="3280" spans="1:14" ht="51">
      <c r="A3280" s="72" t="s">
        <v>6228</v>
      </c>
      <c r="B3280" s="141" t="s">
        <v>6858</v>
      </c>
      <c r="C3280" s="94" t="s">
        <v>6866</v>
      </c>
      <c r="D3280" s="74"/>
      <c r="E3280" s="95" t="s">
        <v>6690</v>
      </c>
      <c r="F3280" s="34" t="s">
        <v>6239</v>
      </c>
      <c r="G3280" s="269">
        <v>9789862122075</v>
      </c>
      <c r="H3280" s="69"/>
      <c r="I3280" s="153">
        <v>250</v>
      </c>
      <c r="J3280" s="175"/>
      <c r="K3280" s="2">
        <f t="shared" si="137"/>
        <v>0</v>
      </c>
      <c r="L3280" s="175"/>
      <c r="M3280" s="17">
        <f t="shared" si="136"/>
        <v>0</v>
      </c>
      <c r="N3280" s="175"/>
    </row>
    <row r="3281" spans="1:14" ht="51">
      <c r="A3281" s="72" t="s">
        <v>6228</v>
      </c>
      <c r="B3281" s="141" t="s">
        <v>6858</v>
      </c>
      <c r="C3281" s="94" t="s">
        <v>4715</v>
      </c>
      <c r="D3281" s="74"/>
      <c r="E3281" s="95" t="s">
        <v>6867</v>
      </c>
      <c r="F3281" s="34" t="s">
        <v>6239</v>
      </c>
      <c r="G3281" s="269">
        <v>9789579125796</v>
      </c>
      <c r="H3281" s="69"/>
      <c r="I3281" s="153">
        <v>320</v>
      </c>
      <c r="J3281" s="175"/>
      <c r="K3281" s="2">
        <f t="shared" si="137"/>
        <v>0</v>
      </c>
      <c r="L3281" s="175"/>
      <c r="M3281" s="17">
        <f t="shared" si="136"/>
        <v>0</v>
      </c>
      <c r="N3281" s="175"/>
    </row>
    <row r="3282" spans="1:14" ht="51">
      <c r="A3282" s="72" t="s">
        <v>6228</v>
      </c>
      <c r="B3282" s="141" t="s">
        <v>6858</v>
      </c>
      <c r="C3282" s="94" t="s">
        <v>6868</v>
      </c>
      <c r="D3282" s="74"/>
      <c r="E3282" s="95" t="s">
        <v>6869</v>
      </c>
      <c r="F3282" s="34" t="s">
        <v>6239</v>
      </c>
      <c r="G3282" s="269">
        <v>9789862745069</v>
      </c>
      <c r="H3282" s="69"/>
      <c r="I3282" s="153">
        <v>320</v>
      </c>
      <c r="J3282" s="175"/>
      <c r="K3282" s="2">
        <f t="shared" si="137"/>
        <v>0</v>
      </c>
      <c r="L3282" s="175"/>
      <c r="M3282" s="17">
        <f t="shared" si="136"/>
        <v>0</v>
      </c>
      <c r="N3282" s="175"/>
    </row>
    <row r="3283" spans="1:14" ht="51">
      <c r="A3283" s="72" t="s">
        <v>6228</v>
      </c>
      <c r="B3283" s="141" t="s">
        <v>6858</v>
      </c>
      <c r="C3283" s="94" t="s">
        <v>6870</v>
      </c>
      <c r="D3283" s="74"/>
      <c r="E3283" s="95" t="s">
        <v>5975</v>
      </c>
      <c r="F3283" s="34" t="s">
        <v>6244</v>
      </c>
      <c r="G3283" s="269">
        <v>9789575709723</v>
      </c>
      <c r="H3283" s="69"/>
      <c r="I3283" s="153">
        <v>280</v>
      </c>
      <c r="J3283" s="175"/>
      <c r="K3283" s="2">
        <f t="shared" si="137"/>
        <v>0</v>
      </c>
      <c r="L3283" s="175"/>
      <c r="M3283" s="17">
        <f t="shared" si="136"/>
        <v>0</v>
      </c>
      <c r="N3283" s="175"/>
    </row>
    <row r="3284" spans="1:14" ht="51">
      <c r="A3284" s="72" t="s">
        <v>6228</v>
      </c>
      <c r="B3284" s="141" t="s">
        <v>6858</v>
      </c>
      <c r="C3284" s="94" t="s">
        <v>6871</v>
      </c>
      <c r="D3284" s="74"/>
      <c r="E3284" s="95" t="s">
        <v>6649</v>
      </c>
      <c r="F3284" s="34" t="s">
        <v>6244</v>
      </c>
      <c r="G3284" s="269">
        <v>9789862113707</v>
      </c>
      <c r="H3284" s="69"/>
      <c r="I3284" s="153">
        <v>320</v>
      </c>
      <c r="J3284" s="175"/>
      <c r="K3284" s="2">
        <f t="shared" si="137"/>
        <v>0</v>
      </c>
      <c r="L3284" s="175"/>
      <c r="M3284" s="17">
        <f t="shared" si="136"/>
        <v>0</v>
      </c>
      <c r="N3284" s="175"/>
    </row>
    <row r="3285" spans="1:14" ht="51">
      <c r="A3285" s="72" t="s">
        <v>6228</v>
      </c>
      <c r="B3285" s="141" t="s">
        <v>6858</v>
      </c>
      <c r="C3285" s="94" t="s">
        <v>4774</v>
      </c>
      <c r="D3285" s="74"/>
      <c r="E3285" s="95" t="s">
        <v>6842</v>
      </c>
      <c r="F3285" s="34" t="s">
        <v>6394</v>
      </c>
      <c r="G3285" s="269">
        <v>9789862038543</v>
      </c>
      <c r="H3285" s="69"/>
      <c r="I3285" s="153">
        <v>350</v>
      </c>
      <c r="J3285" s="175"/>
      <c r="K3285" s="2">
        <f t="shared" si="137"/>
        <v>0</v>
      </c>
      <c r="L3285" s="175"/>
      <c r="M3285" s="17">
        <f t="shared" si="136"/>
        <v>0</v>
      </c>
      <c r="N3285" s="175"/>
    </row>
    <row r="3286" spans="1:14" ht="51">
      <c r="A3286" s="72" t="s">
        <v>6228</v>
      </c>
      <c r="B3286" s="141" t="s">
        <v>6858</v>
      </c>
      <c r="C3286" s="94" t="s">
        <v>6872</v>
      </c>
      <c r="D3286" s="74"/>
      <c r="E3286" s="95" t="s">
        <v>6344</v>
      </c>
      <c r="F3286" s="34" t="s">
        <v>6396</v>
      </c>
      <c r="G3286" s="269">
        <v>9789860633610</v>
      </c>
      <c r="H3286" s="69"/>
      <c r="I3286" s="153">
        <v>450</v>
      </c>
      <c r="J3286" s="175"/>
      <c r="K3286" s="2">
        <f t="shared" si="137"/>
        <v>0</v>
      </c>
      <c r="L3286" s="175"/>
      <c r="M3286" s="17">
        <f t="shared" si="136"/>
        <v>0</v>
      </c>
      <c r="N3286" s="175"/>
    </row>
    <row r="3287" spans="1:14" ht="51">
      <c r="A3287" s="72" t="s">
        <v>6228</v>
      </c>
      <c r="B3287" s="141" t="s">
        <v>6858</v>
      </c>
      <c r="C3287" s="94" t="s">
        <v>6873</v>
      </c>
      <c r="D3287" s="74"/>
      <c r="E3287" s="95" t="s">
        <v>4803</v>
      </c>
      <c r="F3287" s="34" t="s">
        <v>6396</v>
      </c>
      <c r="G3287" s="269">
        <v>9789573277965</v>
      </c>
      <c r="H3287" s="69"/>
      <c r="I3287" s="153">
        <v>250</v>
      </c>
      <c r="J3287" s="175"/>
      <c r="K3287" s="2">
        <f t="shared" si="137"/>
        <v>0</v>
      </c>
      <c r="L3287" s="175"/>
      <c r="M3287" s="17">
        <f t="shared" si="136"/>
        <v>0</v>
      </c>
      <c r="N3287" s="175"/>
    </row>
    <row r="3288" spans="1:14" ht="51">
      <c r="A3288" s="72" t="s">
        <v>6228</v>
      </c>
      <c r="B3288" s="141" t="s">
        <v>6858</v>
      </c>
      <c r="C3288" s="94" t="s">
        <v>5392</v>
      </c>
      <c r="D3288" s="74"/>
      <c r="E3288" s="95" t="s">
        <v>6518</v>
      </c>
      <c r="F3288" s="34" t="s">
        <v>6247</v>
      </c>
      <c r="G3288" s="269">
        <v>9789865255404</v>
      </c>
      <c r="H3288" s="69"/>
      <c r="I3288" s="153">
        <v>380</v>
      </c>
      <c r="J3288" s="175"/>
      <c r="K3288" s="2">
        <f t="shared" si="137"/>
        <v>0</v>
      </c>
      <c r="L3288" s="175"/>
      <c r="M3288" s="17">
        <f t="shared" si="136"/>
        <v>0</v>
      </c>
      <c r="N3288" s="175"/>
    </row>
    <row r="3289" spans="1:14" ht="51">
      <c r="A3289" s="72" t="s">
        <v>6228</v>
      </c>
      <c r="B3289" s="141" t="s">
        <v>6858</v>
      </c>
      <c r="C3289" s="94" t="s">
        <v>6874</v>
      </c>
      <c r="D3289" s="74"/>
      <c r="E3289" s="95" t="s">
        <v>6875</v>
      </c>
      <c r="F3289" s="34" t="s">
        <v>6247</v>
      </c>
      <c r="G3289" s="269">
        <v>9789869867146</v>
      </c>
      <c r="H3289" s="69"/>
      <c r="I3289" s="153">
        <v>380</v>
      </c>
      <c r="J3289" s="175"/>
      <c r="K3289" s="2">
        <f t="shared" si="137"/>
        <v>0</v>
      </c>
      <c r="L3289" s="175"/>
      <c r="M3289" s="17">
        <f t="shared" si="136"/>
        <v>0</v>
      </c>
      <c r="N3289" s="175"/>
    </row>
    <row r="3290" spans="1:14" ht="51">
      <c r="A3290" s="72" t="s">
        <v>6228</v>
      </c>
      <c r="B3290" s="141" t="s">
        <v>6858</v>
      </c>
      <c r="C3290" s="94" t="s">
        <v>6876</v>
      </c>
      <c r="D3290" s="74"/>
      <c r="E3290" s="95" t="s">
        <v>6404</v>
      </c>
      <c r="F3290" s="34" t="s">
        <v>6251</v>
      </c>
      <c r="G3290" s="269">
        <v>9789576966910</v>
      </c>
      <c r="H3290" s="69"/>
      <c r="I3290" s="153">
        <v>350</v>
      </c>
      <c r="J3290" s="175"/>
      <c r="K3290" s="2">
        <f t="shared" si="137"/>
        <v>0</v>
      </c>
      <c r="L3290" s="175"/>
      <c r="M3290" s="17">
        <f t="shared" si="136"/>
        <v>0</v>
      </c>
      <c r="N3290" s="175"/>
    </row>
    <row r="3291" spans="1:14" ht="51">
      <c r="A3291" s="72" t="s">
        <v>6228</v>
      </c>
      <c r="B3291" s="141" t="s">
        <v>6858</v>
      </c>
      <c r="C3291" s="94" t="s">
        <v>6877</v>
      </c>
      <c r="D3291" s="74"/>
      <c r="E3291" s="95" t="s">
        <v>6307</v>
      </c>
      <c r="F3291" s="34" t="s">
        <v>6251</v>
      </c>
      <c r="G3291" s="269">
        <v>9789864177301</v>
      </c>
      <c r="H3291" s="69"/>
      <c r="I3291" s="153">
        <v>380</v>
      </c>
      <c r="J3291" s="175"/>
      <c r="K3291" s="2">
        <f t="shared" si="137"/>
        <v>0</v>
      </c>
      <c r="L3291" s="175"/>
      <c r="M3291" s="17">
        <f t="shared" si="136"/>
        <v>0</v>
      </c>
      <c r="N3291" s="175"/>
    </row>
    <row r="3292" spans="1:14" ht="51">
      <c r="A3292" s="72" t="s">
        <v>6228</v>
      </c>
      <c r="B3292" s="141" t="s">
        <v>6858</v>
      </c>
      <c r="C3292" s="94" t="s">
        <v>6878</v>
      </c>
      <c r="D3292" s="74"/>
      <c r="E3292" s="95" t="s">
        <v>6404</v>
      </c>
      <c r="F3292" s="34" t="s">
        <v>6251</v>
      </c>
      <c r="G3292" s="269">
        <v>9789576966989</v>
      </c>
      <c r="H3292" s="69"/>
      <c r="I3292" s="153">
        <v>350</v>
      </c>
      <c r="J3292" s="175"/>
      <c r="K3292" s="2">
        <f t="shared" si="137"/>
        <v>0</v>
      </c>
      <c r="L3292" s="175"/>
      <c r="M3292" s="17">
        <f t="shared" si="136"/>
        <v>0</v>
      </c>
      <c r="N3292" s="175"/>
    </row>
    <row r="3293" spans="1:14" ht="51">
      <c r="A3293" s="72" t="s">
        <v>6228</v>
      </c>
      <c r="B3293" s="141" t="s">
        <v>6858</v>
      </c>
      <c r="C3293" s="94" t="s">
        <v>6879</v>
      </c>
      <c r="D3293" s="74"/>
      <c r="E3293" s="95" t="s">
        <v>6249</v>
      </c>
      <c r="F3293" s="34" t="s">
        <v>6251</v>
      </c>
      <c r="G3293" s="269">
        <v>9789862720936</v>
      </c>
      <c r="H3293" s="69"/>
      <c r="I3293" s="153">
        <v>380</v>
      </c>
      <c r="J3293" s="175"/>
      <c r="K3293" s="2">
        <f t="shared" si="137"/>
        <v>0</v>
      </c>
      <c r="L3293" s="175"/>
      <c r="M3293" s="17">
        <f t="shared" si="136"/>
        <v>0</v>
      </c>
      <c r="N3293" s="175"/>
    </row>
    <row r="3294" spans="1:14" ht="51">
      <c r="A3294" s="72" t="s">
        <v>6228</v>
      </c>
      <c r="B3294" s="141" t="s">
        <v>6858</v>
      </c>
      <c r="C3294" s="94" t="s">
        <v>6880</v>
      </c>
      <c r="D3294" s="74"/>
      <c r="E3294" s="95" t="s">
        <v>6842</v>
      </c>
      <c r="F3294" s="34" t="s">
        <v>6251</v>
      </c>
      <c r="G3294" s="269">
        <v>9789862038215</v>
      </c>
      <c r="H3294" s="69"/>
      <c r="I3294" s="153">
        <v>399</v>
      </c>
      <c r="J3294" s="175"/>
      <c r="K3294" s="2">
        <f t="shared" si="137"/>
        <v>0</v>
      </c>
      <c r="L3294" s="175"/>
      <c r="M3294" s="17">
        <f t="shared" si="136"/>
        <v>0</v>
      </c>
      <c r="N3294" s="175"/>
    </row>
    <row r="3295" spans="1:14" ht="51">
      <c r="A3295" s="72" t="s">
        <v>6228</v>
      </c>
      <c r="B3295" s="141" t="s">
        <v>6858</v>
      </c>
      <c r="C3295" s="94" t="s">
        <v>6881</v>
      </c>
      <c r="D3295" s="74"/>
      <c r="E3295" s="95" t="s">
        <v>6882</v>
      </c>
      <c r="F3295" s="34" t="s">
        <v>6267</v>
      </c>
      <c r="G3295" s="269">
        <v>9789865751838</v>
      </c>
      <c r="H3295" s="69"/>
      <c r="I3295" s="154">
        <v>360</v>
      </c>
      <c r="J3295" s="175"/>
      <c r="K3295" s="2">
        <f t="shared" si="137"/>
        <v>0</v>
      </c>
      <c r="L3295" s="175"/>
      <c r="M3295" s="17">
        <f t="shared" si="136"/>
        <v>0</v>
      </c>
      <c r="N3295" s="175"/>
    </row>
    <row r="3296" spans="1:14" ht="51">
      <c r="A3296" s="72" t="s">
        <v>6228</v>
      </c>
      <c r="B3296" s="141" t="s">
        <v>6858</v>
      </c>
      <c r="C3296" s="94" t="s">
        <v>6883</v>
      </c>
      <c r="D3296" s="74"/>
      <c r="E3296" s="95" t="s">
        <v>6404</v>
      </c>
      <c r="F3296" s="34" t="s">
        <v>6267</v>
      </c>
      <c r="G3296" s="269">
        <v>9789576967566</v>
      </c>
      <c r="H3296" s="69"/>
      <c r="I3296" s="154">
        <v>320</v>
      </c>
      <c r="J3296" s="175"/>
      <c r="K3296" s="2">
        <f t="shared" si="137"/>
        <v>0</v>
      </c>
      <c r="L3296" s="175"/>
      <c r="M3296" s="17">
        <f t="shared" si="136"/>
        <v>0</v>
      </c>
      <c r="N3296" s="175"/>
    </row>
    <row r="3297" spans="1:14" ht="51">
      <c r="A3297" s="72" t="s">
        <v>6228</v>
      </c>
      <c r="B3297" s="141" t="s">
        <v>6858</v>
      </c>
      <c r="C3297" s="94" t="s">
        <v>6884</v>
      </c>
      <c r="D3297" s="74"/>
      <c r="E3297" s="95" t="s">
        <v>6885</v>
      </c>
      <c r="F3297" s="34" t="s">
        <v>6267</v>
      </c>
      <c r="G3297" s="269">
        <v>9789869465731</v>
      </c>
      <c r="H3297" s="69"/>
      <c r="I3297" s="153">
        <v>680</v>
      </c>
      <c r="J3297" s="175"/>
      <c r="K3297" s="2">
        <f t="shared" si="137"/>
        <v>0</v>
      </c>
      <c r="L3297" s="175"/>
      <c r="M3297" s="17">
        <f t="shared" ref="M3297:M3360" si="138">I3297*L3297</f>
        <v>0</v>
      </c>
      <c r="N3297" s="175"/>
    </row>
    <row r="3298" spans="1:14" ht="51">
      <c r="A3298" s="72" t="s">
        <v>6228</v>
      </c>
      <c r="B3298" s="141" t="s">
        <v>6858</v>
      </c>
      <c r="C3298" s="94" t="s">
        <v>6886</v>
      </c>
      <c r="D3298" s="74"/>
      <c r="E3298" s="95" t="s">
        <v>5356</v>
      </c>
      <c r="F3298" s="34" t="s">
        <v>6267</v>
      </c>
      <c r="G3298" s="269">
        <v>9789571368177</v>
      </c>
      <c r="H3298" s="69"/>
      <c r="I3298" s="153">
        <v>520</v>
      </c>
      <c r="J3298" s="175"/>
      <c r="K3298" s="2">
        <f t="shared" si="137"/>
        <v>0</v>
      </c>
      <c r="L3298" s="175"/>
      <c r="M3298" s="17">
        <f t="shared" si="138"/>
        <v>0</v>
      </c>
      <c r="N3298" s="175"/>
    </row>
    <row r="3299" spans="1:14" ht="51">
      <c r="A3299" s="72" t="s">
        <v>6228</v>
      </c>
      <c r="B3299" s="141" t="s">
        <v>6858</v>
      </c>
      <c r="C3299" s="94" t="s">
        <v>6887</v>
      </c>
      <c r="D3299" s="74"/>
      <c r="E3299" s="95" t="s">
        <v>6307</v>
      </c>
      <c r="F3299" s="34" t="s">
        <v>6267</v>
      </c>
      <c r="G3299" s="269">
        <v>9789865256043</v>
      </c>
      <c r="H3299" s="69"/>
      <c r="I3299" s="153">
        <v>650</v>
      </c>
      <c r="J3299" s="175"/>
      <c r="K3299" s="2">
        <f t="shared" ref="K3299:K3362" si="139">I3299*J3299</f>
        <v>0</v>
      </c>
      <c r="L3299" s="175"/>
      <c r="M3299" s="17">
        <f t="shared" si="138"/>
        <v>0</v>
      </c>
      <c r="N3299" s="175"/>
    </row>
    <row r="3300" spans="1:14" ht="51">
      <c r="A3300" s="72" t="s">
        <v>6228</v>
      </c>
      <c r="B3300" s="141" t="s">
        <v>6858</v>
      </c>
      <c r="C3300" s="94" t="s">
        <v>6888</v>
      </c>
      <c r="D3300" s="74"/>
      <c r="E3300" s="95" t="s">
        <v>6533</v>
      </c>
      <c r="F3300" s="34" t="s">
        <v>6267</v>
      </c>
      <c r="G3300" s="269">
        <v>9789869200370</v>
      </c>
      <c r="H3300" s="69"/>
      <c r="I3300" s="153">
        <v>420</v>
      </c>
      <c r="J3300" s="175"/>
      <c r="K3300" s="2">
        <f t="shared" si="139"/>
        <v>0</v>
      </c>
      <c r="L3300" s="175"/>
      <c r="M3300" s="17">
        <f t="shared" si="138"/>
        <v>0</v>
      </c>
      <c r="N3300" s="175"/>
    </row>
    <row r="3301" spans="1:14" ht="51">
      <c r="A3301" s="72" t="s">
        <v>6228</v>
      </c>
      <c r="B3301" s="141" t="s">
        <v>6858</v>
      </c>
      <c r="C3301" s="94" t="s">
        <v>6889</v>
      </c>
      <c r="D3301" s="74"/>
      <c r="E3301" s="95" t="s">
        <v>6735</v>
      </c>
      <c r="F3301" s="34" t="s">
        <v>6454</v>
      </c>
      <c r="G3301" s="269">
        <v>9789869363068</v>
      </c>
      <c r="H3301" s="69"/>
      <c r="I3301" s="153">
        <v>280</v>
      </c>
      <c r="J3301" s="175"/>
      <c r="K3301" s="2">
        <f t="shared" si="139"/>
        <v>0</v>
      </c>
      <c r="L3301" s="175"/>
      <c r="M3301" s="17">
        <f t="shared" si="138"/>
        <v>0</v>
      </c>
      <c r="N3301" s="175"/>
    </row>
    <row r="3302" spans="1:14" ht="51">
      <c r="A3302" s="72" t="s">
        <v>6228</v>
      </c>
      <c r="B3302" s="141" t="s">
        <v>6858</v>
      </c>
      <c r="C3302" s="94" t="s">
        <v>6890</v>
      </c>
      <c r="D3302" s="74"/>
      <c r="E3302" s="95" t="s">
        <v>6293</v>
      </c>
      <c r="F3302" s="34" t="s">
        <v>6291</v>
      </c>
      <c r="G3302" s="269">
        <v>9789865509101</v>
      </c>
      <c r="H3302" s="69"/>
      <c r="I3302" s="153">
        <v>400</v>
      </c>
      <c r="J3302" s="175"/>
      <c r="K3302" s="2">
        <f t="shared" si="139"/>
        <v>0</v>
      </c>
      <c r="L3302" s="175"/>
      <c r="M3302" s="17">
        <f t="shared" si="138"/>
        <v>0</v>
      </c>
      <c r="N3302" s="175"/>
    </row>
    <row r="3303" spans="1:14" ht="51">
      <c r="A3303" s="72" t="s">
        <v>6228</v>
      </c>
      <c r="B3303" s="141" t="s">
        <v>6858</v>
      </c>
      <c r="C3303" s="94" t="s">
        <v>6891</v>
      </c>
      <c r="D3303" s="74"/>
      <c r="E3303" s="95" t="s">
        <v>6307</v>
      </c>
      <c r="F3303" s="34" t="s">
        <v>6291</v>
      </c>
      <c r="G3303" s="269">
        <v>9789864799923</v>
      </c>
      <c r="H3303" s="69"/>
      <c r="I3303" s="153">
        <v>700</v>
      </c>
      <c r="J3303" s="175"/>
      <c r="K3303" s="2">
        <f t="shared" si="139"/>
        <v>0</v>
      </c>
      <c r="L3303" s="175"/>
      <c r="M3303" s="17">
        <f t="shared" si="138"/>
        <v>0</v>
      </c>
      <c r="N3303" s="175"/>
    </row>
    <row r="3304" spans="1:14" ht="51">
      <c r="A3304" s="72" t="s">
        <v>6228</v>
      </c>
      <c r="B3304" s="141" t="s">
        <v>6892</v>
      </c>
      <c r="C3304" s="97" t="s">
        <v>5131</v>
      </c>
      <c r="D3304" s="74"/>
      <c r="E3304" s="98" t="s">
        <v>4905</v>
      </c>
      <c r="F3304" s="34" t="s">
        <v>6231</v>
      </c>
      <c r="G3304" s="269">
        <v>9789579077019</v>
      </c>
      <c r="H3304" s="69"/>
      <c r="I3304" s="153">
        <v>350</v>
      </c>
      <c r="J3304" s="175"/>
      <c r="K3304" s="2">
        <f t="shared" si="139"/>
        <v>0</v>
      </c>
      <c r="L3304" s="175"/>
      <c r="M3304" s="17">
        <f t="shared" si="138"/>
        <v>0</v>
      </c>
      <c r="N3304" s="175"/>
    </row>
    <row r="3305" spans="1:14" ht="51">
      <c r="A3305" s="72" t="s">
        <v>6228</v>
      </c>
      <c r="B3305" s="141" t="s">
        <v>6892</v>
      </c>
      <c r="C3305" s="97" t="s">
        <v>6893</v>
      </c>
      <c r="D3305" s="74"/>
      <c r="E3305" s="98" t="s">
        <v>6894</v>
      </c>
      <c r="F3305" s="34" t="s">
        <v>6231</v>
      </c>
      <c r="G3305" s="269">
        <v>9789574406845</v>
      </c>
      <c r="H3305" s="69"/>
      <c r="I3305" s="153">
        <v>440</v>
      </c>
      <c r="J3305" s="175"/>
      <c r="K3305" s="2">
        <f t="shared" si="139"/>
        <v>0</v>
      </c>
      <c r="L3305" s="175"/>
      <c r="M3305" s="17">
        <f t="shared" si="138"/>
        <v>0</v>
      </c>
      <c r="N3305" s="175"/>
    </row>
    <row r="3306" spans="1:14" ht="51">
      <c r="A3306" s="72" t="s">
        <v>6228</v>
      </c>
      <c r="B3306" s="141" t="s">
        <v>6892</v>
      </c>
      <c r="C3306" s="97" t="s">
        <v>6895</v>
      </c>
      <c r="D3306" s="74"/>
      <c r="E3306" s="98" t="s">
        <v>4878</v>
      </c>
      <c r="F3306" s="34" t="s">
        <v>6231</v>
      </c>
      <c r="G3306" s="269">
        <v>9789863980452</v>
      </c>
      <c r="H3306" s="69"/>
      <c r="I3306" s="153">
        <v>270</v>
      </c>
      <c r="J3306" s="175"/>
      <c r="K3306" s="2">
        <f t="shared" si="139"/>
        <v>0</v>
      </c>
      <c r="L3306" s="175"/>
      <c r="M3306" s="17">
        <f t="shared" si="138"/>
        <v>0</v>
      </c>
      <c r="N3306" s="175"/>
    </row>
    <row r="3307" spans="1:14" ht="51">
      <c r="A3307" s="72" t="s">
        <v>6228</v>
      </c>
      <c r="B3307" s="141" t="s">
        <v>6892</v>
      </c>
      <c r="C3307" s="97" t="s">
        <v>6896</v>
      </c>
      <c r="D3307" s="74"/>
      <c r="E3307" s="98" t="s">
        <v>5975</v>
      </c>
      <c r="F3307" s="34" t="s">
        <v>6233</v>
      </c>
      <c r="G3307" s="269">
        <v>9789575709877</v>
      </c>
      <c r="H3307" s="69"/>
      <c r="I3307" s="153">
        <v>280</v>
      </c>
      <c r="J3307" s="175"/>
      <c r="K3307" s="2">
        <f t="shared" si="139"/>
        <v>0</v>
      </c>
      <c r="L3307" s="175"/>
      <c r="M3307" s="17">
        <f t="shared" si="138"/>
        <v>0</v>
      </c>
      <c r="N3307" s="175"/>
    </row>
    <row r="3308" spans="1:14" ht="51">
      <c r="A3308" s="72" t="s">
        <v>6228</v>
      </c>
      <c r="B3308" s="141" t="s">
        <v>6892</v>
      </c>
      <c r="C3308" s="97" t="s">
        <v>6897</v>
      </c>
      <c r="D3308" s="74"/>
      <c r="E3308" s="98" t="s">
        <v>4882</v>
      </c>
      <c r="F3308" s="34" t="s">
        <v>6233</v>
      </c>
      <c r="G3308" s="269">
        <v>9789864793440</v>
      </c>
      <c r="H3308" s="69"/>
      <c r="I3308" s="153">
        <v>320</v>
      </c>
      <c r="J3308" s="175"/>
      <c r="K3308" s="2">
        <f t="shared" si="139"/>
        <v>0</v>
      </c>
      <c r="L3308" s="175"/>
      <c r="M3308" s="17">
        <f t="shared" si="138"/>
        <v>0</v>
      </c>
      <c r="N3308" s="175"/>
    </row>
    <row r="3309" spans="1:14" ht="51">
      <c r="A3309" s="72" t="s">
        <v>6228</v>
      </c>
      <c r="B3309" s="141" t="s">
        <v>6892</v>
      </c>
      <c r="C3309" s="97" t="s">
        <v>6898</v>
      </c>
      <c r="D3309" s="74"/>
      <c r="E3309" s="98" t="s">
        <v>4878</v>
      </c>
      <c r="F3309" s="34" t="s">
        <v>6235</v>
      </c>
      <c r="G3309" s="269">
        <v>9789575039776</v>
      </c>
      <c r="H3309" s="69"/>
      <c r="I3309" s="154">
        <v>320</v>
      </c>
      <c r="J3309" s="175"/>
      <c r="K3309" s="2">
        <f t="shared" si="139"/>
        <v>0</v>
      </c>
      <c r="L3309" s="175"/>
      <c r="M3309" s="17">
        <f t="shared" si="138"/>
        <v>0</v>
      </c>
      <c r="N3309" s="175"/>
    </row>
    <row r="3310" spans="1:14" ht="51">
      <c r="A3310" s="72" t="s">
        <v>6228</v>
      </c>
      <c r="B3310" s="141" t="s">
        <v>6892</v>
      </c>
      <c r="C3310" s="97" t="s">
        <v>6899</v>
      </c>
      <c r="D3310" s="74"/>
      <c r="E3310" s="98" t="s">
        <v>6032</v>
      </c>
      <c r="F3310" s="34" t="s">
        <v>6235</v>
      </c>
      <c r="G3310" s="269">
        <v>9789864403783</v>
      </c>
      <c r="H3310" s="69"/>
      <c r="I3310" s="153">
        <v>320</v>
      </c>
      <c r="J3310" s="175"/>
      <c r="K3310" s="2">
        <f t="shared" si="139"/>
        <v>0</v>
      </c>
      <c r="L3310" s="175"/>
      <c r="M3310" s="17">
        <f t="shared" si="138"/>
        <v>0</v>
      </c>
      <c r="N3310" s="175"/>
    </row>
    <row r="3311" spans="1:14" ht="51">
      <c r="A3311" s="72" t="s">
        <v>6228</v>
      </c>
      <c r="B3311" s="141" t="s">
        <v>6892</v>
      </c>
      <c r="C3311" s="97" t="s">
        <v>6900</v>
      </c>
      <c r="D3311" s="74"/>
      <c r="E3311" s="98" t="s">
        <v>5975</v>
      </c>
      <c r="F3311" s="34" t="s">
        <v>6235</v>
      </c>
      <c r="G3311" s="269">
        <v>9789863384694</v>
      </c>
      <c r="H3311" s="69"/>
      <c r="I3311" s="153">
        <v>300</v>
      </c>
      <c r="J3311" s="175"/>
      <c r="K3311" s="2">
        <f t="shared" si="139"/>
        <v>0</v>
      </c>
      <c r="L3311" s="175"/>
      <c r="M3311" s="17">
        <f t="shared" si="138"/>
        <v>0</v>
      </c>
      <c r="N3311" s="175"/>
    </row>
    <row r="3312" spans="1:14" ht="51">
      <c r="A3312" s="72" t="s">
        <v>6228</v>
      </c>
      <c r="B3312" s="141" t="s">
        <v>6892</v>
      </c>
      <c r="C3312" s="97" t="s">
        <v>6901</v>
      </c>
      <c r="D3312" s="74"/>
      <c r="E3312" s="96" t="s">
        <v>4878</v>
      </c>
      <c r="F3312" s="34" t="s">
        <v>6235</v>
      </c>
      <c r="G3312" s="269">
        <v>9789575039783</v>
      </c>
      <c r="H3312" s="69"/>
      <c r="I3312" s="153">
        <v>320</v>
      </c>
      <c r="J3312" s="175"/>
      <c r="K3312" s="2">
        <f t="shared" si="139"/>
        <v>0</v>
      </c>
      <c r="L3312" s="175"/>
      <c r="M3312" s="17">
        <f t="shared" si="138"/>
        <v>0</v>
      </c>
      <c r="N3312" s="175"/>
    </row>
    <row r="3313" spans="1:14" ht="51">
      <c r="A3313" s="72" t="s">
        <v>6228</v>
      </c>
      <c r="B3313" s="141" t="s">
        <v>6892</v>
      </c>
      <c r="C3313" s="97" t="s">
        <v>6902</v>
      </c>
      <c r="D3313" s="74"/>
      <c r="E3313" s="96" t="s">
        <v>4857</v>
      </c>
      <c r="F3313" s="34" t="s">
        <v>6235</v>
      </c>
      <c r="G3313" s="269">
        <v>9789861891743</v>
      </c>
      <c r="H3313" s="69"/>
      <c r="I3313" s="153">
        <v>250</v>
      </c>
      <c r="J3313" s="175"/>
      <c r="K3313" s="2">
        <f t="shared" si="139"/>
        <v>0</v>
      </c>
      <c r="L3313" s="175"/>
      <c r="M3313" s="17">
        <f t="shared" si="138"/>
        <v>0</v>
      </c>
      <c r="N3313" s="175"/>
    </row>
    <row r="3314" spans="1:14" ht="51">
      <c r="A3314" s="72" t="s">
        <v>6228</v>
      </c>
      <c r="B3314" s="141" t="s">
        <v>6892</v>
      </c>
      <c r="C3314" s="97" t="s">
        <v>4771</v>
      </c>
      <c r="D3314" s="74"/>
      <c r="E3314" s="96" t="s">
        <v>4882</v>
      </c>
      <c r="F3314" s="34" t="s">
        <v>6394</v>
      </c>
      <c r="G3314" s="269">
        <v>9789864799343</v>
      </c>
      <c r="H3314" s="69"/>
      <c r="I3314" s="153">
        <v>599</v>
      </c>
      <c r="J3314" s="175"/>
      <c r="K3314" s="2">
        <f t="shared" si="139"/>
        <v>0</v>
      </c>
      <c r="L3314" s="175"/>
      <c r="M3314" s="17">
        <f t="shared" si="138"/>
        <v>0</v>
      </c>
      <c r="N3314" s="175"/>
    </row>
    <row r="3315" spans="1:14" ht="51">
      <c r="A3315" s="72" t="s">
        <v>6228</v>
      </c>
      <c r="B3315" s="141" t="s">
        <v>6892</v>
      </c>
      <c r="C3315" s="97" t="s">
        <v>6903</v>
      </c>
      <c r="D3315" s="74"/>
      <c r="E3315" s="96" t="s">
        <v>5975</v>
      </c>
      <c r="F3315" s="34" t="s">
        <v>6394</v>
      </c>
      <c r="G3315" s="269">
        <v>9789575709570</v>
      </c>
      <c r="H3315" s="69"/>
      <c r="I3315" s="153">
        <v>260</v>
      </c>
      <c r="J3315" s="175"/>
      <c r="K3315" s="2">
        <f t="shared" si="139"/>
        <v>0</v>
      </c>
      <c r="L3315" s="175"/>
      <c r="M3315" s="17">
        <f t="shared" si="138"/>
        <v>0</v>
      </c>
      <c r="N3315" s="175"/>
    </row>
    <row r="3316" spans="1:14" ht="51">
      <c r="A3316" s="72" t="s">
        <v>6228</v>
      </c>
      <c r="B3316" s="141" t="s">
        <v>6892</v>
      </c>
      <c r="C3316" s="97" t="s">
        <v>6904</v>
      </c>
      <c r="D3316" s="74"/>
      <c r="E3316" s="96" t="s">
        <v>4878</v>
      </c>
      <c r="F3316" s="34" t="s">
        <v>6394</v>
      </c>
      <c r="G3316" s="269">
        <v>9789869544207</v>
      </c>
      <c r="H3316" s="69"/>
      <c r="I3316" s="153">
        <v>300</v>
      </c>
      <c r="J3316" s="175"/>
      <c r="K3316" s="2">
        <f t="shared" si="139"/>
        <v>0</v>
      </c>
      <c r="L3316" s="175"/>
      <c r="M3316" s="17">
        <f t="shared" si="138"/>
        <v>0</v>
      </c>
      <c r="N3316" s="175"/>
    </row>
    <row r="3317" spans="1:14" ht="51">
      <c r="A3317" s="72" t="s">
        <v>6228</v>
      </c>
      <c r="B3317" s="141" t="s">
        <v>6892</v>
      </c>
      <c r="C3317" s="97" t="s">
        <v>6905</v>
      </c>
      <c r="D3317" s="74"/>
      <c r="E3317" s="96" t="s">
        <v>6906</v>
      </c>
      <c r="F3317" s="34" t="s">
        <v>6396</v>
      </c>
      <c r="G3317" s="269">
        <v>9789861365435</v>
      </c>
      <c r="H3317" s="69"/>
      <c r="I3317" s="153">
        <v>280</v>
      </c>
      <c r="J3317" s="175"/>
      <c r="K3317" s="2">
        <f t="shared" si="139"/>
        <v>0</v>
      </c>
      <c r="L3317" s="175"/>
      <c r="M3317" s="17">
        <f t="shared" si="138"/>
        <v>0</v>
      </c>
      <c r="N3317" s="175"/>
    </row>
    <row r="3318" spans="1:14" ht="51">
      <c r="A3318" s="72" t="s">
        <v>6228</v>
      </c>
      <c r="B3318" s="141" t="s">
        <v>6892</v>
      </c>
      <c r="C3318" s="97" t="s">
        <v>6907</v>
      </c>
      <c r="D3318" s="74"/>
      <c r="E3318" s="96" t="s">
        <v>6330</v>
      </c>
      <c r="F3318" s="34" t="s">
        <v>6247</v>
      </c>
      <c r="G3318" s="269">
        <v>9789865529185</v>
      </c>
      <c r="H3318" s="69"/>
      <c r="I3318" s="153">
        <v>350</v>
      </c>
      <c r="J3318" s="175"/>
      <c r="K3318" s="2">
        <f t="shared" si="139"/>
        <v>0</v>
      </c>
      <c r="L3318" s="175"/>
      <c r="M3318" s="17">
        <f t="shared" si="138"/>
        <v>0</v>
      </c>
      <c r="N3318" s="175"/>
    </row>
    <row r="3319" spans="1:14" ht="51">
      <c r="A3319" s="72" t="s">
        <v>6228</v>
      </c>
      <c r="B3319" s="141" t="s">
        <v>6892</v>
      </c>
      <c r="C3319" s="97" t="s">
        <v>6908</v>
      </c>
      <c r="D3319" s="74"/>
      <c r="E3319" s="96" t="s">
        <v>4803</v>
      </c>
      <c r="F3319" s="34" t="s">
        <v>6247</v>
      </c>
      <c r="G3319" s="269">
        <v>9789573283577</v>
      </c>
      <c r="H3319" s="69"/>
      <c r="I3319" s="153">
        <v>320</v>
      </c>
      <c r="J3319" s="175"/>
      <c r="K3319" s="2">
        <f t="shared" si="139"/>
        <v>0</v>
      </c>
      <c r="L3319" s="175"/>
      <c r="M3319" s="17">
        <f t="shared" si="138"/>
        <v>0</v>
      </c>
      <c r="N3319" s="175"/>
    </row>
    <row r="3320" spans="1:14" ht="51">
      <c r="A3320" s="72" t="s">
        <v>6228</v>
      </c>
      <c r="B3320" s="141" t="s">
        <v>6892</v>
      </c>
      <c r="C3320" s="97" t="s">
        <v>6909</v>
      </c>
      <c r="D3320" s="74"/>
      <c r="E3320" s="96" t="s">
        <v>6910</v>
      </c>
      <c r="F3320" s="34" t="s">
        <v>6251</v>
      </c>
      <c r="G3320" s="269">
        <v>9789869686969</v>
      </c>
      <c r="H3320" s="69"/>
      <c r="I3320" s="153">
        <v>380</v>
      </c>
      <c r="J3320" s="175"/>
      <c r="K3320" s="2">
        <f t="shared" si="139"/>
        <v>0</v>
      </c>
      <c r="L3320" s="175"/>
      <c r="M3320" s="17">
        <f t="shared" si="138"/>
        <v>0</v>
      </c>
      <c r="N3320" s="175"/>
    </row>
    <row r="3321" spans="1:14" ht="51">
      <c r="A3321" s="72" t="s">
        <v>6228</v>
      </c>
      <c r="B3321" s="141" t="s">
        <v>6892</v>
      </c>
      <c r="C3321" s="97" t="s">
        <v>6911</v>
      </c>
      <c r="D3321" s="74"/>
      <c r="E3321" s="96" t="s">
        <v>6801</v>
      </c>
      <c r="F3321" s="34" t="s">
        <v>6251</v>
      </c>
      <c r="G3321" s="269">
        <v>9789861343129</v>
      </c>
      <c r="H3321" s="69"/>
      <c r="I3321" s="153">
        <v>310</v>
      </c>
      <c r="J3321" s="175"/>
      <c r="K3321" s="2">
        <f t="shared" si="139"/>
        <v>0</v>
      </c>
      <c r="L3321" s="175"/>
      <c r="M3321" s="17">
        <f t="shared" si="138"/>
        <v>0</v>
      </c>
      <c r="N3321" s="175"/>
    </row>
    <row r="3322" spans="1:14" ht="51">
      <c r="A3322" s="72" t="s">
        <v>6228</v>
      </c>
      <c r="B3322" s="141" t="s">
        <v>6892</v>
      </c>
      <c r="C3322" s="97" t="s">
        <v>6912</v>
      </c>
      <c r="D3322" s="74"/>
      <c r="E3322" s="96" t="s">
        <v>6246</v>
      </c>
      <c r="F3322" s="34" t="s">
        <v>6251</v>
      </c>
      <c r="G3322" s="269">
        <v>9789865758714</v>
      </c>
      <c r="H3322" s="69"/>
      <c r="I3322" s="153">
        <v>250</v>
      </c>
      <c r="J3322" s="175"/>
      <c r="K3322" s="2">
        <f t="shared" si="139"/>
        <v>0</v>
      </c>
      <c r="L3322" s="175"/>
      <c r="M3322" s="17">
        <f t="shared" si="138"/>
        <v>0</v>
      </c>
      <c r="N3322" s="175"/>
    </row>
    <row r="3323" spans="1:14" ht="51">
      <c r="A3323" s="72" t="s">
        <v>6228</v>
      </c>
      <c r="B3323" s="141" t="s">
        <v>6892</v>
      </c>
      <c r="C3323" s="97" t="s">
        <v>6913</v>
      </c>
      <c r="D3323" s="74"/>
      <c r="E3323" s="96" t="s">
        <v>6428</v>
      </c>
      <c r="F3323" s="34" t="s">
        <v>6251</v>
      </c>
      <c r="G3323" s="269">
        <v>9789571358888</v>
      </c>
      <c r="H3323" s="69"/>
      <c r="I3323" s="153">
        <v>360</v>
      </c>
      <c r="J3323" s="175"/>
      <c r="K3323" s="2">
        <f t="shared" si="139"/>
        <v>0</v>
      </c>
      <c r="L3323" s="175"/>
      <c r="M3323" s="17">
        <f t="shared" si="138"/>
        <v>0</v>
      </c>
      <c r="N3323" s="175"/>
    </row>
    <row r="3324" spans="1:14" ht="51">
      <c r="A3324" s="72" t="s">
        <v>6228</v>
      </c>
      <c r="B3324" s="141" t="s">
        <v>6892</v>
      </c>
      <c r="C3324" s="97" t="s">
        <v>6914</v>
      </c>
      <c r="D3324" s="74"/>
      <c r="E3324" s="96" t="s">
        <v>6307</v>
      </c>
      <c r="F3324" s="34" t="s">
        <v>6251</v>
      </c>
      <c r="G3324" s="269">
        <v>9789864794171</v>
      </c>
      <c r="H3324" s="69"/>
      <c r="I3324" s="153">
        <v>450</v>
      </c>
      <c r="J3324" s="175"/>
      <c r="K3324" s="2">
        <f t="shared" si="139"/>
        <v>0</v>
      </c>
      <c r="L3324" s="175"/>
      <c r="M3324" s="17">
        <f t="shared" si="138"/>
        <v>0</v>
      </c>
      <c r="N3324" s="175"/>
    </row>
    <row r="3325" spans="1:14" ht="51">
      <c r="A3325" s="72" t="s">
        <v>6228</v>
      </c>
      <c r="B3325" s="141" t="s">
        <v>6892</v>
      </c>
      <c r="C3325" s="97" t="s">
        <v>6915</v>
      </c>
      <c r="D3325" s="74"/>
      <c r="E3325" s="96" t="s">
        <v>6307</v>
      </c>
      <c r="F3325" s="34" t="s">
        <v>6251</v>
      </c>
      <c r="G3325" s="269">
        <v>9789865535834</v>
      </c>
      <c r="H3325" s="69"/>
      <c r="I3325" s="153">
        <v>420</v>
      </c>
      <c r="J3325" s="175"/>
      <c r="K3325" s="2">
        <f t="shared" si="139"/>
        <v>0</v>
      </c>
      <c r="L3325" s="175"/>
      <c r="M3325" s="17">
        <f t="shared" si="138"/>
        <v>0</v>
      </c>
      <c r="N3325" s="175"/>
    </row>
    <row r="3326" spans="1:14" ht="51">
      <c r="A3326" s="72" t="s">
        <v>6228</v>
      </c>
      <c r="B3326" s="141" t="s">
        <v>6892</v>
      </c>
      <c r="C3326" s="97" t="s">
        <v>6916</v>
      </c>
      <c r="D3326" s="74"/>
      <c r="E3326" s="96" t="s">
        <v>6917</v>
      </c>
      <c r="F3326" s="34" t="s">
        <v>6267</v>
      </c>
      <c r="G3326" s="269">
        <v>9789865971472</v>
      </c>
      <c r="H3326" s="69"/>
      <c r="I3326" s="153">
        <v>250</v>
      </c>
      <c r="J3326" s="175"/>
      <c r="K3326" s="2">
        <f t="shared" si="139"/>
        <v>0</v>
      </c>
      <c r="L3326" s="175"/>
      <c r="M3326" s="17">
        <f t="shared" si="138"/>
        <v>0</v>
      </c>
      <c r="N3326" s="175"/>
    </row>
    <row r="3327" spans="1:14" ht="51">
      <c r="A3327" s="72" t="s">
        <v>6228</v>
      </c>
      <c r="B3327" s="141" t="s">
        <v>6892</v>
      </c>
      <c r="C3327" s="97" t="s">
        <v>6918</v>
      </c>
      <c r="D3327" s="74"/>
      <c r="E3327" s="96" t="s">
        <v>6413</v>
      </c>
      <c r="F3327" s="34" t="s">
        <v>6267</v>
      </c>
      <c r="G3327" s="269">
        <v>9789864894260</v>
      </c>
      <c r="H3327" s="69"/>
      <c r="I3327" s="153">
        <v>370</v>
      </c>
      <c r="J3327" s="175"/>
      <c r="K3327" s="2">
        <f t="shared" si="139"/>
        <v>0</v>
      </c>
      <c r="L3327" s="175"/>
      <c r="M3327" s="17">
        <f t="shared" si="138"/>
        <v>0</v>
      </c>
      <c r="N3327" s="175"/>
    </row>
    <row r="3328" spans="1:14" ht="51">
      <c r="A3328" s="72" t="s">
        <v>6228</v>
      </c>
      <c r="B3328" s="141" t="s">
        <v>6892</v>
      </c>
      <c r="C3328" s="97" t="s">
        <v>6919</v>
      </c>
      <c r="D3328" s="74"/>
      <c r="E3328" s="96" t="s">
        <v>6920</v>
      </c>
      <c r="F3328" s="34" t="s">
        <v>6267</v>
      </c>
      <c r="G3328" s="269">
        <v>9789869364317</v>
      </c>
      <c r="H3328" s="69"/>
      <c r="I3328" s="153">
        <v>320</v>
      </c>
      <c r="J3328" s="175"/>
      <c r="K3328" s="2">
        <f t="shared" si="139"/>
        <v>0</v>
      </c>
      <c r="L3328" s="175"/>
      <c r="M3328" s="17">
        <f t="shared" si="138"/>
        <v>0</v>
      </c>
      <c r="N3328" s="175"/>
    </row>
    <row r="3329" spans="1:14" ht="51">
      <c r="A3329" s="72" t="s">
        <v>6228</v>
      </c>
      <c r="B3329" s="141" t="s">
        <v>6892</v>
      </c>
      <c r="C3329" s="97" t="s">
        <v>6921</v>
      </c>
      <c r="D3329" s="74"/>
      <c r="E3329" s="96" t="s">
        <v>6344</v>
      </c>
      <c r="F3329" s="34" t="s">
        <v>6267</v>
      </c>
      <c r="G3329" s="269">
        <v>9789868929494</v>
      </c>
      <c r="H3329" s="69"/>
      <c r="I3329" s="154">
        <v>420</v>
      </c>
      <c r="J3329" s="175"/>
      <c r="K3329" s="2">
        <f t="shared" si="139"/>
        <v>0</v>
      </c>
      <c r="L3329" s="175"/>
      <c r="M3329" s="17">
        <f t="shared" si="138"/>
        <v>0</v>
      </c>
      <c r="N3329" s="175"/>
    </row>
    <row r="3330" spans="1:14" ht="51">
      <c r="A3330" s="72" t="s">
        <v>6228</v>
      </c>
      <c r="B3330" s="141" t="s">
        <v>6892</v>
      </c>
      <c r="C3330" s="97" t="s">
        <v>6922</v>
      </c>
      <c r="D3330" s="74"/>
      <c r="E3330" s="96" t="s">
        <v>6461</v>
      </c>
      <c r="F3330" s="34" t="s">
        <v>6267</v>
      </c>
      <c r="G3330" s="269">
        <v>9789570532296</v>
      </c>
      <c r="H3330" s="69"/>
      <c r="I3330" s="153">
        <v>350</v>
      </c>
      <c r="J3330" s="175"/>
      <c r="K3330" s="2">
        <f t="shared" si="139"/>
        <v>0</v>
      </c>
      <c r="L3330" s="175"/>
      <c r="M3330" s="17">
        <f t="shared" si="138"/>
        <v>0</v>
      </c>
      <c r="N3330" s="175"/>
    </row>
    <row r="3331" spans="1:14" ht="51">
      <c r="A3331" s="72" t="s">
        <v>6228</v>
      </c>
      <c r="B3331" s="141" t="s">
        <v>6892</v>
      </c>
      <c r="C3331" s="97" t="s">
        <v>6923</v>
      </c>
      <c r="D3331" s="74"/>
      <c r="E3331" s="96" t="s">
        <v>6549</v>
      </c>
      <c r="F3331" s="34" t="s">
        <v>6267</v>
      </c>
      <c r="G3331" s="269">
        <v>9789862414576</v>
      </c>
      <c r="H3331" s="69"/>
      <c r="I3331" s="153">
        <v>320</v>
      </c>
      <c r="J3331" s="175"/>
      <c r="K3331" s="2">
        <f t="shared" si="139"/>
        <v>0</v>
      </c>
      <c r="L3331" s="175"/>
      <c r="M3331" s="17">
        <f t="shared" si="138"/>
        <v>0</v>
      </c>
      <c r="N3331" s="175"/>
    </row>
    <row r="3332" spans="1:14" ht="68">
      <c r="A3332" s="72" t="s">
        <v>6228</v>
      </c>
      <c r="B3332" s="141" t="s">
        <v>6892</v>
      </c>
      <c r="C3332" s="97" t="s">
        <v>6924</v>
      </c>
      <c r="D3332" s="74"/>
      <c r="E3332" s="96" t="s">
        <v>6925</v>
      </c>
      <c r="F3332" s="34" t="s">
        <v>6267</v>
      </c>
      <c r="G3332" s="269">
        <v>9786267014592</v>
      </c>
      <c r="H3332" s="69"/>
      <c r="I3332" s="153">
        <v>450</v>
      </c>
      <c r="J3332" s="175"/>
      <c r="K3332" s="2">
        <f t="shared" si="139"/>
        <v>0</v>
      </c>
      <c r="L3332" s="175"/>
      <c r="M3332" s="17">
        <f t="shared" si="138"/>
        <v>0</v>
      </c>
      <c r="N3332" s="175"/>
    </row>
    <row r="3333" spans="1:14" ht="51">
      <c r="A3333" s="72" t="s">
        <v>6228</v>
      </c>
      <c r="B3333" s="141" t="s">
        <v>6892</v>
      </c>
      <c r="C3333" s="97" t="s">
        <v>6926</v>
      </c>
      <c r="D3333" s="74"/>
      <c r="E3333" s="96" t="s">
        <v>6275</v>
      </c>
      <c r="F3333" s="34" t="s">
        <v>6267</v>
      </c>
      <c r="G3333" s="269">
        <v>9789864790364</v>
      </c>
      <c r="H3333" s="69"/>
      <c r="I3333" s="153">
        <v>300</v>
      </c>
      <c r="J3333" s="175"/>
      <c r="K3333" s="2">
        <f t="shared" si="139"/>
        <v>0</v>
      </c>
      <c r="L3333" s="175"/>
      <c r="M3333" s="17">
        <f t="shared" si="138"/>
        <v>0</v>
      </c>
      <c r="N3333" s="175"/>
    </row>
    <row r="3334" spans="1:14" ht="51">
      <c r="A3334" s="72" t="s">
        <v>6228</v>
      </c>
      <c r="B3334" s="141" t="s">
        <v>6892</v>
      </c>
      <c r="C3334" s="97" t="s">
        <v>6927</v>
      </c>
      <c r="D3334" s="74"/>
      <c r="E3334" s="96" t="s">
        <v>6275</v>
      </c>
      <c r="F3334" s="34" t="s">
        <v>6267</v>
      </c>
      <c r="G3334" s="269">
        <v>9786263550537</v>
      </c>
      <c r="H3334" s="69"/>
      <c r="I3334" s="153">
        <v>450</v>
      </c>
      <c r="J3334" s="175"/>
      <c r="K3334" s="2">
        <f t="shared" si="139"/>
        <v>0</v>
      </c>
      <c r="L3334" s="175"/>
      <c r="M3334" s="17">
        <f t="shared" si="138"/>
        <v>0</v>
      </c>
      <c r="N3334" s="175"/>
    </row>
    <row r="3335" spans="1:14" ht="51">
      <c r="A3335" s="72" t="s">
        <v>6228</v>
      </c>
      <c r="B3335" s="141" t="s">
        <v>6892</v>
      </c>
      <c r="C3335" s="97" t="s">
        <v>6928</v>
      </c>
      <c r="D3335" s="74"/>
      <c r="E3335" s="96" t="s">
        <v>6307</v>
      </c>
      <c r="F3335" s="34" t="s">
        <v>6267</v>
      </c>
      <c r="G3335" s="269">
        <v>9789864794850</v>
      </c>
      <c r="H3335" s="69"/>
      <c r="I3335" s="153">
        <v>330</v>
      </c>
      <c r="J3335" s="175"/>
      <c r="K3335" s="2">
        <f t="shared" si="139"/>
        <v>0</v>
      </c>
      <c r="L3335" s="175"/>
      <c r="M3335" s="17">
        <f t="shared" si="138"/>
        <v>0</v>
      </c>
      <c r="N3335" s="175"/>
    </row>
    <row r="3336" spans="1:14" ht="51">
      <c r="A3336" s="72" t="s">
        <v>6228</v>
      </c>
      <c r="B3336" s="141" t="s">
        <v>6892</v>
      </c>
      <c r="C3336" s="97" t="s">
        <v>6929</v>
      </c>
      <c r="D3336" s="74"/>
      <c r="E3336" s="96" t="s">
        <v>6930</v>
      </c>
      <c r="F3336" s="34" t="s">
        <v>6267</v>
      </c>
      <c r="G3336" s="269">
        <v>9789860534993</v>
      </c>
      <c r="H3336" s="69"/>
      <c r="I3336" s="153">
        <v>280</v>
      </c>
      <c r="J3336" s="175"/>
      <c r="K3336" s="2">
        <f t="shared" si="139"/>
        <v>0</v>
      </c>
      <c r="L3336" s="175"/>
      <c r="M3336" s="17">
        <f t="shared" si="138"/>
        <v>0</v>
      </c>
      <c r="N3336" s="175"/>
    </row>
    <row r="3337" spans="1:14" ht="51">
      <c r="A3337" s="72" t="s">
        <v>6228</v>
      </c>
      <c r="B3337" s="141" t="s">
        <v>6892</v>
      </c>
      <c r="C3337" s="97" t="s">
        <v>6931</v>
      </c>
      <c r="D3337" s="74"/>
      <c r="E3337" s="96" t="s">
        <v>6932</v>
      </c>
      <c r="F3337" s="34" t="s">
        <v>6289</v>
      </c>
      <c r="G3337" s="269">
        <v>9789574454808</v>
      </c>
      <c r="H3337" s="69"/>
      <c r="I3337" s="153">
        <v>420</v>
      </c>
      <c r="J3337" s="175"/>
      <c r="K3337" s="2">
        <f t="shared" si="139"/>
        <v>0</v>
      </c>
      <c r="L3337" s="175"/>
      <c r="M3337" s="17">
        <f t="shared" si="138"/>
        <v>0</v>
      </c>
      <c r="N3337" s="175"/>
    </row>
    <row r="3338" spans="1:14" ht="51">
      <c r="A3338" s="72" t="s">
        <v>6228</v>
      </c>
      <c r="B3338" s="141" t="s">
        <v>6892</v>
      </c>
      <c r="C3338" s="97" t="s">
        <v>6933</v>
      </c>
      <c r="D3338" s="74"/>
      <c r="E3338" s="96" t="s">
        <v>6249</v>
      </c>
      <c r="F3338" s="34" t="s">
        <v>6291</v>
      </c>
      <c r="G3338" s="269">
        <v>9789864774791</v>
      </c>
      <c r="H3338" s="69"/>
      <c r="I3338" s="153">
        <v>380</v>
      </c>
      <c r="J3338" s="175"/>
      <c r="K3338" s="2">
        <f t="shared" si="139"/>
        <v>0</v>
      </c>
      <c r="L3338" s="175"/>
      <c r="M3338" s="17">
        <f t="shared" si="138"/>
        <v>0</v>
      </c>
      <c r="N3338" s="175"/>
    </row>
    <row r="3339" spans="1:14" ht="51">
      <c r="A3339" s="72" t="s">
        <v>6228</v>
      </c>
      <c r="B3339" s="141" t="s">
        <v>6892</v>
      </c>
      <c r="C3339" s="97" t="s">
        <v>6934</v>
      </c>
      <c r="D3339" s="74"/>
      <c r="E3339" s="96" t="s">
        <v>6935</v>
      </c>
      <c r="F3339" s="34" t="s">
        <v>6291</v>
      </c>
      <c r="G3339" s="269">
        <v>9789579121163</v>
      </c>
      <c r="H3339" s="69"/>
      <c r="I3339" s="153">
        <v>480</v>
      </c>
      <c r="J3339" s="175"/>
      <c r="K3339" s="2">
        <f t="shared" si="139"/>
        <v>0</v>
      </c>
      <c r="L3339" s="175"/>
      <c r="M3339" s="17">
        <f t="shared" si="138"/>
        <v>0</v>
      </c>
      <c r="N3339" s="175"/>
    </row>
    <row r="3340" spans="1:14" ht="51">
      <c r="A3340" s="72" t="s">
        <v>6228</v>
      </c>
      <c r="B3340" s="141" t="s">
        <v>6892</v>
      </c>
      <c r="C3340" s="97" t="s">
        <v>6936</v>
      </c>
      <c r="D3340" s="74"/>
      <c r="E3340" s="96" t="s">
        <v>6275</v>
      </c>
      <c r="F3340" s="34" t="s">
        <v>6291</v>
      </c>
      <c r="G3340" s="269">
        <v>9789862169636</v>
      </c>
      <c r="H3340" s="69"/>
      <c r="I3340" s="153">
        <v>320</v>
      </c>
      <c r="J3340" s="175"/>
      <c r="K3340" s="2">
        <f t="shared" si="139"/>
        <v>0</v>
      </c>
      <c r="L3340" s="175"/>
      <c r="M3340" s="17">
        <f t="shared" si="138"/>
        <v>0</v>
      </c>
      <c r="N3340" s="175"/>
    </row>
    <row r="3341" spans="1:14" ht="51">
      <c r="A3341" s="72" t="s">
        <v>6228</v>
      </c>
      <c r="B3341" s="141" t="s">
        <v>6937</v>
      </c>
      <c r="C3341" s="87" t="s">
        <v>4776</v>
      </c>
      <c r="D3341" s="74"/>
      <c r="E3341" s="99" t="s">
        <v>6032</v>
      </c>
      <c r="F3341" s="34" t="s">
        <v>6235</v>
      </c>
      <c r="G3341" s="269">
        <v>9789864402717</v>
      </c>
      <c r="H3341" s="69"/>
      <c r="I3341" s="153">
        <v>320</v>
      </c>
      <c r="J3341" s="175"/>
      <c r="K3341" s="2">
        <f t="shared" si="139"/>
        <v>0</v>
      </c>
      <c r="L3341" s="175"/>
      <c r="M3341" s="17">
        <f t="shared" si="138"/>
        <v>0</v>
      </c>
      <c r="N3341" s="175"/>
    </row>
    <row r="3342" spans="1:14" ht="51">
      <c r="A3342" s="72" t="s">
        <v>6228</v>
      </c>
      <c r="B3342" s="141" t="s">
        <v>6937</v>
      </c>
      <c r="C3342" s="87" t="s">
        <v>6938</v>
      </c>
      <c r="D3342" s="74"/>
      <c r="E3342" s="99" t="s">
        <v>6062</v>
      </c>
      <c r="F3342" s="34" t="s">
        <v>6235</v>
      </c>
      <c r="G3342" s="269">
        <v>9789869990554</v>
      </c>
      <c r="H3342" s="69"/>
      <c r="I3342" s="153">
        <v>320</v>
      </c>
      <c r="J3342" s="175"/>
      <c r="K3342" s="2">
        <f t="shared" si="139"/>
        <v>0</v>
      </c>
      <c r="L3342" s="175"/>
      <c r="M3342" s="17">
        <f t="shared" si="138"/>
        <v>0</v>
      </c>
      <c r="N3342" s="175"/>
    </row>
    <row r="3343" spans="1:14" ht="51">
      <c r="A3343" s="72" t="s">
        <v>6228</v>
      </c>
      <c r="B3343" s="141" t="s">
        <v>6937</v>
      </c>
      <c r="C3343" s="87" t="s">
        <v>6939</v>
      </c>
      <c r="D3343" s="74"/>
      <c r="E3343" s="99" t="s">
        <v>6649</v>
      </c>
      <c r="F3343" s="34" t="s">
        <v>6235</v>
      </c>
      <c r="G3343" s="269">
        <v>9789865566098</v>
      </c>
      <c r="H3343" s="69"/>
      <c r="I3343" s="153">
        <v>350</v>
      </c>
      <c r="J3343" s="175"/>
      <c r="K3343" s="2">
        <f t="shared" si="139"/>
        <v>0</v>
      </c>
      <c r="L3343" s="175"/>
      <c r="M3343" s="17">
        <f t="shared" si="138"/>
        <v>0</v>
      </c>
      <c r="N3343" s="175"/>
    </row>
    <row r="3344" spans="1:14" ht="51">
      <c r="A3344" s="72" t="s">
        <v>6228</v>
      </c>
      <c r="B3344" s="141" t="s">
        <v>6937</v>
      </c>
      <c r="C3344" s="87" t="s">
        <v>6940</v>
      </c>
      <c r="D3344" s="74"/>
      <c r="E3344" s="99" t="s">
        <v>6032</v>
      </c>
      <c r="F3344" s="34" t="s">
        <v>6239</v>
      </c>
      <c r="G3344" s="269">
        <v>9789866310393</v>
      </c>
      <c r="H3344" s="69"/>
      <c r="I3344" s="153">
        <v>300</v>
      </c>
      <c r="J3344" s="175"/>
      <c r="K3344" s="2">
        <f t="shared" si="139"/>
        <v>0</v>
      </c>
      <c r="L3344" s="175"/>
      <c r="M3344" s="17">
        <f t="shared" si="138"/>
        <v>0</v>
      </c>
      <c r="N3344" s="175"/>
    </row>
    <row r="3345" spans="1:14" ht="51">
      <c r="A3345" s="72" t="s">
        <v>6228</v>
      </c>
      <c r="B3345" s="141" t="s">
        <v>6937</v>
      </c>
      <c r="C3345" s="87" t="s">
        <v>6941</v>
      </c>
      <c r="D3345" s="74"/>
      <c r="E3345" s="99" t="s">
        <v>6508</v>
      </c>
      <c r="F3345" s="34" t="s">
        <v>6244</v>
      </c>
      <c r="G3345" s="269">
        <v>9789862437063</v>
      </c>
      <c r="H3345" s="69"/>
      <c r="I3345" s="153">
        <v>240</v>
      </c>
      <c r="J3345" s="175"/>
      <c r="K3345" s="2">
        <f t="shared" si="139"/>
        <v>0</v>
      </c>
      <c r="L3345" s="175"/>
      <c r="M3345" s="17">
        <f t="shared" si="138"/>
        <v>0</v>
      </c>
      <c r="N3345" s="175"/>
    </row>
    <row r="3346" spans="1:14" ht="51">
      <c r="A3346" s="72" t="s">
        <v>6228</v>
      </c>
      <c r="B3346" s="141" t="s">
        <v>6937</v>
      </c>
      <c r="C3346" s="87" t="s">
        <v>6942</v>
      </c>
      <c r="D3346" s="74"/>
      <c r="E3346" s="99" t="s">
        <v>4882</v>
      </c>
      <c r="F3346" s="34" t="s">
        <v>6244</v>
      </c>
      <c r="G3346" s="269">
        <v>9789862164211</v>
      </c>
      <c r="H3346" s="69"/>
      <c r="I3346" s="153">
        <v>320</v>
      </c>
      <c r="J3346" s="175"/>
      <c r="K3346" s="2">
        <f t="shared" si="139"/>
        <v>0</v>
      </c>
      <c r="L3346" s="175"/>
      <c r="M3346" s="17">
        <f t="shared" si="138"/>
        <v>0</v>
      </c>
      <c r="N3346" s="175"/>
    </row>
    <row r="3347" spans="1:14" ht="51">
      <c r="A3347" s="72" t="s">
        <v>6228</v>
      </c>
      <c r="B3347" s="141" t="s">
        <v>6937</v>
      </c>
      <c r="C3347" s="87" t="s">
        <v>6943</v>
      </c>
      <c r="D3347" s="74"/>
      <c r="E3347" s="99" t="s">
        <v>6867</v>
      </c>
      <c r="F3347" s="34" t="s">
        <v>6244</v>
      </c>
      <c r="G3347" s="269">
        <v>9789865570163</v>
      </c>
      <c r="H3347" s="69"/>
      <c r="I3347" s="153">
        <v>320</v>
      </c>
      <c r="J3347" s="175"/>
      <c r="K3347" s="2">
        <f t="shared" si="139"/>
        <v>0</v>
      </c>
      <c r="L3347" s="175"/>
      <c r="M3347" s="17">
        <f t="shared" si="138"/>
        <v>0</v>
      </c>
      <c r="N3347" s="175"/>
    </row>
    <row r="3348" spans="1:14" ht="51">
      <c r="A3348" s="72" t="s">
        <v>6228</v>
      </c>
      <c r="B3348" s="141" t="s">
        <v>6937</v>
      </c>
      <c r="C3348" s="87" t="s">
        <v>6944</v>
      </c>
      <c r="D3348" s="74"/>
      <c r="E3348" s="99" t="s">
        <v>6945</v>
      </c>
      <c r="F3348" s="34" t="s">
        <v>6244</v>
      </c>
      <c r="G3348" s="269">
        <v>9789868767133</v>
      </c>
      <c r="H3348" s="69"/>
      <c r="I3348" s="154">
        <v>288</v>
      </c>
      <c r="J3348" s="175"/>
      <c r="K3348" s="2">
        <f t="shared" si="139"/>
        <v>0</v>
      </c>
      <c r="L3348" s="175"/>
      <c r="M3348" s="17">
        <f t="shared" si="138"/>
        <v>0</v>
      </c>
      <c r="N3348" s="175"/>
    </row>
    <row r="3349" spans="1:14" ht="51">
      <c r="A3349" s="72" t="s">
        <v>6228</v>
      </c>
      <c r="B3349" s="141" t="s">
        <v>6937</v>
      </c>
      <c r="C3349" s="87" t="s">
        <v>6946</v>
      </c>
      <c r="D3349" s="74"/>
      <c r="E3349" s="99" t="s">
        <v>6309</v>
      </c>
      <c r="F3349" s="34" t="s">
        <v>6394</v>
      </c>
      <c r="G3349" s="269">
        <v>9789862292358</v>
      </c>
      <c r="H3349" s="69"/>
      <c r="I3349" s="153">
        <v>280</v>
      </c>
      <c r="J3349" s="175"/>
      <c r="K3349" s="2">
        <f t="shared" si="139"/>
        <v>0</v>
      </c>
      <c r="L3349" s="175"/>
      <c r="M3349" s="17">
        <f t="shared" si="138"/>
        <v>0</v>
      </c>
      <c r="N3349" s="175"/>
    </row>
    <row r="3350" spans="1:14" ht="51">
      <c r="A3350" s="72" t="s">
        <v>6228</v>
      </c>
      <c r="B3350" s="141" t="s">
        <v>6937</v>
      </c>
      <c r="C3350" s="87" t="s">
        <v>6947</v>
      </c>
      <c r="D3350" s="74"/>
      <c r="E3350" s="99" t="s">
        <v>4882</v>
      </c>
      <c r="F3350" s="34" t="s">
        <v>6247</v>
      </c>
      <c r="G3350" s="269">
        <v>9789865250331</v>
      </c>
      <c r="H3350" s="69"/>
      <c r="I3350" s="153">
        <v>1200</v>
      </c>
      <c r="J3350" s="175"/>
      <c r="K3350" s="2">
        <f t="shared" si="139"/>
        <v>0</v>
      </c>
      <c r="L3350" s="175"/>
      <c r="M3350" s="17">
        <f t="shared" si="138"/>
        <v>0</v>
      </c>
      <c r="N3350" s="175"/>
    </row>
    <row r="3351" spans="1:14" ht="51">
      <c r="A3351" s="72" t="s">
        <v>6228</v>
      </c>
      <c r="B3351" s="141" t="s">
        <v>6937</v>
      </c>
      <c r="C3351" s="87" t="s">
        <v>6948</v>
      </c>
      <c r="D3351" s="74"/>
      <c r="E3351" s="99" t="s">
        <v>4882</v>
      </c>
      <c r="F3351" s="34" t="s">
        <v>6247</v>
      </c>
      <c r="G3351" s="269">
        <v>9789864798902</v>
      </c>
      <c r="H3351" s="69"/>
      <c r="I3351" s="153">
        <v>300</v>
      </c>
      <c r="J3351" s="175"/>
      <c r="K3351" s="2">
        <f t="shared" si="139"/>
        <v>0</v>
      </c>
      <c r="L3351" s="175"/>
      <c r="M3351" s="17">
        <f t="shared" si="138"/>
        <v>0</v>
      </c>
      <c r="N3351" s="175"/>
    </row>
    <row r="3352" spans="1:14" ht="51">
      <c r="A3352" s="72" t="s">
        <v>6228</v>
      </c>
      <c r="B3352" s="141" t="s">
        <v>6937</v>
      </c>
      <c r="C3352" s="87" t="s">
        <v>6949</v>
      </c>
      <c r="D3352" s="74"/>
      <c r="E3352" s="99" t="s">
        <v>963</v>
      </c>
      <c r="F3352" s="34" t="s">
        <v>6247</v>
      </c>
      <c r="G3352" s="269">
        <v>9789863712473</v>
      </c>
      <c r="H3352" s="69"/>
      <c r="I3352" s="153">
        <v>360</v>
      </c>
      <c r="J3352" s="175"/>
      <c r="K3352" s="2">
        <f t="shared" si="139"/>
        <v>0</v>
      </c>
      <c r="L3352" s="175"/>
      <c r="M3352" s="17">
        <f t="shared" si="138"/>
        <v>0</v>
      </c>
      <c r="N3352" s="175"/>
    </row>
    <row r="3353" spans="1:14" ht="51">
      <c r="A3353" s="72" t="s">
        <v>6228</v>
      </c>
      <c r="B3353" s="141" t="s">
        <v>6937</v>
      </c>
      <c r="C3353" s="87" t="s">
        <v>6950</v>
      </c>
      <c r="D3353" s="74"/>
      <c r="E3353" s="99" t="s">
        <v>4878</v>
      </c>
      <c r="F3353" s="34" t="s">
        <v>6251</v>
      </c>
      <c r="G3353" s="269">
        <v>9789579095648</v>
      </c>
      <c r="H3353" s="69"/>
      <c r="I3353" s="153">
        <v>480</v>
      </c>
      <c r="J3353" s="175"/>
      <c r="K3353" s="2">
        <f t="shared" si="139"/>
        <v>0</v>
      </c>
      <c r="L3353" s="175"/>
      <c r="M3353" s="17">
        <f t="shared" si="138"/>
        <v>0</v>
      </c>
      <c r="N3353" s="175"/>
    </row>
    <row r="3354" spans="1:14" ht="51">
      <c r="A3354" s="72" t="s">
        <v>6228</v>
      </c>
      <c r="B3354" s="141" t="s">
        <v>6937</v>
      </c>
      <c r="C3354" s="87" t="s">
        <v>6951</v>
      </c>
      <c r="D3354" s="74"/>
      <c r="E3354" s="99" t="s">
        <v>6309</v>
      </c>
      <c r="F3354" s="34" t="s">
        <v>6251</v>
      </c>
      <c r="G3354" s="269">
        <v>9789576582752</v>
      </c>
      <c r="H3354" s="69"/>
      <c r="I3354" s="153">
        <v>320</v>
      </c>
      <c r="J3354" s="175"/>
      <c r="K3354" s="2">
        <f t="shared" si="139"/>
        <v>0</v>
      </c>
      <c r="L3354" s="175"/>
      <c r="M3354" s="17">
        <f t="shared" si="138"/>
        <v>0</v>
      </c>
      <c r="N3354" s="175"/>
    </row>
    <row r="3355" spans="1:14" ht="51">
      <c r="A3355" s="72" t="s">
        <v>6228</v>
      </c>
      <c r="B3355" s="141" t="s">
        <v>6937</v>
      </c>
      <c r="C3355" s="87" t="s">
        <v>6952</v>
      </c>
      <c r="D3355" s="74"/>
      <c r="E3355" s="99" t="s">
        <v>6305</v>
      </c>
      <c r="F3355" s="34" t="s">
        <v>6251</v>
      </c>
      <c r="G3355" s="269">
        <v>9786267038604</v>
      </c>
      <c r="H3355" s="69"/>
      <c r="I3355" s="153">
        <v>600</v>
      </c>
      <c r="J3355" s="175"/>
      <c r="K3355" s="2">
        <f t="shared" si="139"/>
        <v>0</v>
      </c>
      <c r="L3355" s="175"/>
      <c r="M3355" s="17">
        <f t="shared" si="138"/>
        <v>0</v>
      </c>
      <c r="N3355" s="175"/>
    </row>
    <row r="3356" spans="1:14" ht="51">
      <c r="A3356" s="72" t="s">
        <v>6228</v>
      </c>
      <c r="B3356" s="141" t="s">
        <v>6937</v>
      </c>
      <c r="C3356" s="87" t="s">
        <v>6953</v>
      </c>
      <c r="D3356" s="74"/>
      <c r="E3356" s="99" t="s">
        <v>4783</v>
      </c>
      <c r="F3356" s="34" t="s">
        <v>6251</v>
      </c>
      <c r="G3356" s="269">
        <v>9789865568016</v>
      </c>
      <c r="H3356" s="69"/>
      <c r="I3356" s="153">
        <v>450</v>
      </c>
      <c r="J3356" s="175"/>
      <c r="K3356" s="2">
        <f t="shared" si="139"/>
        <v>0</v>
      </c>
      <c r="L3356" s="175"/>
      <c r="M3356" s="17">
        <f t="shared" si="138"/>
        <v>0</v>
      </c>
      <c r="N3356" s="175"/>
    </row>
    <row r="3357" spans="1:14" ht="51">
      <c r="A3357" s="72" t="s">
        <v>6228</v>
      </c>
      <c r="B3357" s="141" t="s">
        <v>6937</v>
      </c>
      <c r="C3357" s="87" t="s">
        <v>6954</v>
      </c>
      <c r="D3357" s="74"/>
      <c r="E3357" s="99" t="s">
        <v>5356</v>
      </c>
      <c r="F3357" s="34" t="s">
        <v>6251</v>
      </c>
      <c r="G3357" s="269">
        <v>9789571349473</v>
      </c>
      <c r="H3357" s="69"/>
      <c r="I3357" s="153">
        <v>320</v>
      </c>
      <c r="J3357" s="175"/>
      <c r="K3357" s="2">
        <f t="shared" si="139"/>
        <v>0</v>
      </c>
      <c r="L3357" s="175"/>
      <c r="M3357" s="17">
        <f t="shared" si="138"/>
        <v>0</v>
      </c>
      <c r="N3357" s="175"/>
    </row>
    <row r="3358" spans="1:14" ht="51">
      <c r="A3358" s="72" t="s">
        <v>6228</v>
      </c>
      <c r="B3358" s="141" t="s">
        <v>6937</v>
      </c>
      <c r="C3358" s="87" t="s">
        <v>6955</v>
      </c>
      <c r="D3358" s="74"/>
      <c r="E3358" s="99" t="s">
        <v>6856</v>
      </c>
      <c r="F3358" s="34" t="s">
        <v>6267</v>
      </c>
      <c r="G3358" s="269">
        <v>9789861850429</v>
      </c>
      <c r="H3358" s="69"/>
      <c r="I3358" s="153">
        <v>270</v>
      </c>
      <c r="J3358" s="175"/>
      <c r="K3358" s="2">
        <f t="shared" si="139"/>
        <v>0</v>
      </c>
      <c r="L3358" s="175"/>
      <c r="M3358" s="17">
        <f t="shared" si="138"/>
        <v>0</v>
      </c>
      <c r="N3358" s="175"/>
    </row>
    <row r="3359" spans="1:14" ht="51">
      <c r="A3359" s="72" t="s">
        <v>6228</v>
      </c>
      <c r="B3359" s="141" t="s">
        <v>6937</v>
      </c>
      <c r="C3359" s="87" t="s">
        <v>6956</v>
      </c>
      <c r="D3359" s="74"/>
      <c r="E3359" s="99" t="s">
        <v>6957</v>
      </c>
      <c r="F3359" s="34" t="s">
        <v>6267</v>
      </c>
      <c r="G3359" s="269">
        <v>9789869488266</v>
      </c>
      <c r="H3359" s="69"/>
      <c r="I3359" s="153">
        <v>320</v>
      </c>
      <c r="J3359" s="175"/>
      <c r="K3359" s="2">
        <f t="shared" si="139"/>
        <v>0</v>
      </c>
      <c r="L3359" s="175"/>
      <c r="M3359" s="17">
        <f t="shared" si="138"/>
        <v>0</v>
      </c>
      <c r="N3359" s="175"/>
    </row>
    <row r="3360" spans="1:14" ht="51">
      <c r="A3360" s="72" t="s">
        <v>6228</v>
      </c>
      <c r="B3360" s="141" t="s">
        <v>6937</v>
      </c>
      <c r="C3360" s="87" t="s">
        <v>6958</v>
      </c>
      <c r="D3360" s="74"/>
      <c r="E3360" s="99" t="s">
        <v>5356</v>
      </c>
      <c r="F3360" s="34" t="s">
        <v>6267</v>
      </c>
      <c r="G3360" s="269">
        <v>9789571375342</v>
      </c>
      <c r="H3360" s="69"/>
      <c r="I3360" s="153">
        <v>580</v>
      </c>
      <c r="J3360" s="175"/>
      <c r="K3360" s="2">
        <f t="shared" si="139"/>
        <v>0</v>
      </c>
      <c r="L3360" s="175"/>
      <c r="M3360" s="17">
        <f t="shared" si="138"/>
        <v>0</v>
      </c>
      <c r="N3360" s="175"/>
    </row>
    <row r="3361" spans="1:14" ht="51">
      <c r="A3361" s="72" t="s">
        <v>6228</v>
      </c>
      <c r="B3361" s="141" t="s">
        <v>6937</v>
      </c>
      <c r="C3361" s="87" t="s">
        <v>6959</v>
      </c>
      <c r="D3361" s="74"/>
      <c r="E3361" s="99" t="s">
        <v>6309</v>
      </c>
      <c r="F3361" s="34" t="s">
        <v>6267</v>
      </c>
      <c r="G3361" s="269">
        <v>9789576582813</v>
      </c>
      <c r="H3361" s="69"/>
      <c r="I3361" s="153">
        <v>380</v>
      </c>
      <c r="J3361" s="175"/>
      <c r="K3361" s="2">
        <f t="shared" si="139"/>
        <v>0</v>
      </c>
      <c r="L3361" s="175"/>
      <c r="M3361" s="17">
        <f t="shared" ref="M3361:M3424" si="140">I3361*L3361</f>
        <v>0</v>
      </c>
      <c r="N3361" s="175"/>
    </row>
    <row r="3362" spans="1:14" ht="51">
      <c r="A3362" s="72" t="s">
        <v>6228</v>
      </c>
      <c r="B3362" s="141" t="s">
        <v>6937</v>
      </c>
      <c r="C3362" s="87" t="s">
        <v>6960</v>
      </c>
      <c r="D3362" s="74"/>
      <c r="E3362" s="99" t="s">
        <v>6275</v>
      </c>
      <c r="F3362" s="34" t="s">
        <v>6267</v>
      </c>
      <c r="G3362" s="269">
        <v>9789865251789</v>
      </c>
      <c r="H3362" s="69"/>
      <c r="I3362" s="153">
        <v>360</v>
      </c>
      <c r="J3362" s="175"/>
      <c r="K3362" s="2">
        <f t="shared" si="139"/>
        <v>0</v>
      </c>
      <c r="L3362" s="175"/>
      <c r="M3362" s="17">
        <f t="shared" si="140"/>
        <v>0</v>
      </c>
      <c r="N3362" s="175"/>
    </row>
    <row r="3363" spans="1:14" ht="51">
      <c r="A3363" s="72" t="s">
        <v>6228</v>
      </c>
      <c r="B3363" s="141" t="s">
        <v>6937</v>
      </c>
      <c r="C3363" s="87" t="s">
        <v>6961</v>
      </c>
      <c r="D3363" s="74"/>
      <c r="E3363" s="99" t="s">
        <v>4939</v>
      </c>
      <c r="F3363" s="34" t="s">
        <v>6267</v>
      </c>
      <c r="G3363" s="269">
        <v>9789570852363</v>
      </c>
      <c r="H3363" s="69"/>
      <c r="I3363" s="153">
        <v>580</v>
      </c>
      <c r="J3363" s="175"/>
      <c r="K3363" s="2">
        <f t="shared" ref="K3363:K3426" si="141">I3363*J3363</f>
        <v>0</v>
      </c>
      <c r="L3363" s="175"/>
      <c r="M3363" s="17">
        <f t="shared" si="140"/>
        <v>0</v>
      </c>
      <c r="N3363" s="175"/>
    </row>
    <row r="3364" spans="1:14" ht="51">
      <c r="A3364" s="72" t="s">
        <v>6228</v>
      </c>
      <c r="B3364" s="141" t="s">
        <v>6937</v>
      </c>
      <c r="C3364" s="87" t="s">
        <v>6962</v>
      </c>
      <c r="D3364" s="74"/>
      <c r="E3364" s="99" t="s">
        <v>6626</v>
      </c>
      <c r="F3364" s="34" t="s">
        <v>6267</v>
      </c>
      <c r="G3364" s="269">
        <v>9789862660133</v>
      </c>
      <c r="H3364" s="69"/>
      <c r="I3364" s="153">
        <v>450</v>
      </c>
      <c r="J3364" s="175"/>
      <c r="K3364" s="2">
        <f t="shared" si="141"/>
        <v>0</v>
      </c>
      <c r="L3364" s="175"/>
      <c r="M3364" s="17">
        <f t="shared" si="140"/>
        <v>0</v>
      </c>
      <c r="N3364" s="175"/>
    </row>
    <row r="3365" spans="1:14" ht="51">
      <c r="A3365" s="72" t="s">
        <v>6228</v>
      </c>
      <c r="B3365" s="141" t="s">
        <v>6937</v>
      </c>
      <c r="C3365" s="87" t="s">
        <v>6963</v>
      </c>
      <c r="D3365" s="74"/>
      <c r="E3365" s="99" t="s">
        <v>6964</v>
      </c>
      <c r="F3365" s="34" t="s">
        <v>6267</v>
      </c>
      <c r="G3365" s="269">
        <v>9789862517550</v>
      </c>
      <c r="H3365" s="69"/>
      <c r="I3365" s="153">
        <v>300</v>
      </c>
      <c r="J3365" s="175"/>
      <c r="K3365" s="2">
        <f t="shared" si="141"/>
        <v>0</v>
      </c>
      <c r="L3365" s="175"/>
      <c r="M3365" s="17">
        <f t="shared" si="140"/>
        <v>0</v>
      </c>
      <c r="N3365" s="175"/>
    </row>
    <row r="3366" spans="1:14" ht="51">
      <c r="A3366" s="72" t="s">
        <v>6228</v>
      </c>
      <c r="B3366" s="141" t="s">
        <v>6937</v>
      </c>
      <c r="C3366" s="87" t="s">
        <v>6965</v>
      </c>
      <c r="D3366" s="74"/>
      <c r="E3366" s="99" t="s">
        <v>6549</v>
      </c>
      <c r="F3366" s="34" t="s">
        <v>6267</v>
      </c>
      <c r="G3366" s="269">
        <v>9789863988625</v>
      </c>
      <c r="H3366" s="69"/>
      <c r="I3366" s="153">
        <v>550</v>
      </c>
      <c r="J3366" s="175"/>
      <c r="K3366" s="2">
        <f t="shared" si="141"/>
        <v>0</v>
      </c>
      <c r="L3366" s="175"/>
      <c r="M3366" s="17">
        <f t="shared" si="140"/>
        <v>0</v>
      </c>
      <c r="N3366" s="175"/>
    </row>
    <row r="3367" spans="1:14" ht="51">
      <c r="A3367" s="72" t="s">
        <v>6228</v>
      </c>
      <c r="B3367" s="141" t="s">
        <v>6937</v>
      </c>
      <c r="C3367" s="87" t="s">
        <v>6966</v>
      </c>
      <c r="D3367" s="74"/>
      <c r="E3367" s="99" t="s">
        <v>1212</v>
      </c>
      <c r="F3367" s="34" t="s">
        <v>6267</v>
      </c>
      <c r="G3367" s="269">
        <v>9789570534184</v>
      </c>
      <c r="H3367" s="69"/>
      <c r="I3367" s="153">
        <v>550</v>
      </c>
      <c r="J3367" s="175"/>
      <c r="K3367" s="2">
        <f t="shared" si="141"/>
        <v>0</v>
      </c>
      <c r="L3367" s="175"/>
      <c r="M3367" s="17">
        <f t="shared" si="140"/>
        <v>0</v>
      </c>
      <c r="N3367" s="175"/>
    </row>
    <row r="3368" spans="1:14" ht="51">
      <c r="A3368" s="72" t="s">
        <v>6228</v>
      </c>
      <c r="B3368" s="141" t="s">
        <v>6937</v>
      </c>
      <c r="C3368" s="87" t="s">
        <v>6967</v>
      </c>
      <c r="D3368" s="74"/>
      <c r="E3368" s="99" t="s">
        <v>6968</v>
      </c>
      <c r="F3368" s="34" t="s">
        <v>6267</v>
      </c>
      <c r="G3368" s="269">
        <v>9789620444678</v>
      </c>
      <c r="H3368" s="69"/>
      <c r="I3368" s="153">
        <v>620</v>
      </c>
      <c r="J3368" s="175"/>
      <c r="K3368" s="2">
        <f t="shared" si="141"/>
        <v>0</v>
      </c>
      <c r="L3368" s="175"/>
      <c r="M3368" s="17">
        <f t="shared" si="140"/>
        <v>0</v>
      </c>
      <c r="N3368" s="175"/>
    </row>
    <row r="3369" spans="1:14" ht="51">
      <c r="A3369" s="72" t="s">
        <v>6228</v>
      </c>
      <c r="B3369" s="141" t="s">
        <v>6937</v>
      </c>
      <c r="C3369" s="87" t="s">
        <v>6969</v>
      </c>
      <c r="D3369" s="74"/>
      <c r="E3369" s="99" t="s">
        <v>6970</v>
      </c>
      <c r="F3369" s="34" t="s">
        <v>6267</v>
      </c>
      <c r="G3369" s="269">
        <v>9789866031922</v>
      </c>
      <c r="H3369" s="69"/>
      <c r="I3369" s="153">
        <v>280</v>
      </c>
      <c r="J3369" s="175"/>
      <c r="K3369" s="2">
        <f t="shared" si="141"/>
        <v>0</v>
      </c>
      <c r="L3369" s="175"/>
      <c r="M3369" s="17">
        <f t="shared" si="140"/>
        <v>0</v>
      </c>
      <c r="N3369" s="175"/>
    </row>
    <row r="3370" spans="1:14" ht="51">
      <c r="A3370" s="72" t="s">
        <v>6228</v>
      </c>
      <c r="B3370" s="141" t="s">
        <v>6937</v>
      </c>
      <c r="C3370" s="87" t="s">
        <v>6971</v>
      </c>
      <c r="D3370" s="74"/>
      <c r="E3370" s="99" t="s">
        <v>6281</v>
      </c>
      <c r="F3370" s="34" t="s">
        <v>6267</v>
      </c>
      <c r="G3370" s="269">
        <v>9789862488300</v>
      </c>
      <c r="H3370" s="69"/>
      <c r="I3370" s="153">
        <v>480</v>
      </c>
      <c r="J3370" s="175"/>
      <c r="K3370" s="2">
        <f t="shared" si="141"/>
        <v>0</v>
      </c>
      <c r="L3370" s="175"/>
      <c r="M3370" s="17">
        <f t="shared" si="140"/>
        <v>0</v>
      </c>
      <c r="N3370" s="175"/>
    </row>
    <row r="3371" spans="1:14" ht="51">
      <c r="A3371" s="72" t="s">
        <v>6228</v>
      </c>
      <c r="B3371" s="141" t="s">
        <v>6937</v>
      </c>
      <c r="C3371" s="87" t="s">
        <v>6972</v>
      </c>
      <c r="D3371" s="74"/>
      <c r="E3371" s="99" t="s">
        <v>6973</v>
      </c>
      <c r="F3371" s="34" t="s">
        <v>6454</v>
      </c>
      <c r="G3371" s="269">
        <v>9789863502272</v>
      </c>
      <c r="H3371" s="69"/>
      <c r="I3371" s="153">
        <v>360</v>
      </c>
      <c r="J3371" s="175"/>
      <c r="K3371" s="2">
        <f t="shared" si="141"/>
        <v>0</v>
      </c>
      <c r="L3371" s="175"/>
      <c r="M3371" s="17">
        <f t="shared" si="140"/>
        <v>0</v>
      </c>
      <c r="N3371" s="175"/>
    </row>
    <row r="3372" spans="1:14" ht="51">
      <c r="A3372" s="72" t="s">
        <v>6228</v>
      </c>
      <c r="B3372" s="141" t="s">
        <v>6937</v>
      </c>
      <c r="C3372" s="87" t="s">
        <v>6974</v>
      </c>
      <c r="D3372" s="74"/>
      <c r="E3372" s="99" t="s">
        <v>6975</v>
      </c>
      <c r="F3372" s="34" t="s">
        <v>6454</v>
      </c>
      <c r="G3372" s="269">
        <v>9789574307753</v>
      </c>
      <c r="H3372" s="69"/>
      <c r="I3372" s="153">
        <v>480</v>
      </c>
      <c r="J3372" s="175"/>
      <c r="K3372" s="2">
        <f t="shared" si="141"/>
        <v>0</v>
      </c>
      <c r="L3372" s="175"/>
      <c r="M3372" s="17">
        <f t="shared" si="140"/>
        <v>0</v>
      </c>
      <c r="N3372" s="175"/>
    </row>
    <row r="3373" spans="1:14" ht="51">
      <c r="A3373" s="72" t="s">
        <v>6228</v>
      </c>
      <c r="B3373" s="141" t="s">
        <v>6937</v>
      </c>
      <c r="C3373" s="87" t="s">
        <v>6976</v>
      </c>
      <c r="D3373" s="74"/>
      <c r="E3373" s="99" t="s">
        <v>6249</v>
      </c>
      <c r="F3373" s="34" t="s">
        <v>6289</v>
      </c>
      <c r="G3373" s="269">
        <v>9789864778089</v>
      </c>
      <c r="H3373" s="69"/>
      <c r="I3373" s="153">
        <v>400</v>
      </c>
      <c r="J3373" s="175"/>
      <c r="K3373" s="2">
        <f t="shared" si="141"/>
        <v>0</v>
      </c>
      <c r="L3373" s="175"/>
      <c r="M3373" s="17">
        <f t="shared" si="140"/>
        <v>0</v>
      </c>
      <c r="N3373" s="175"/>
    </row>
    <row r="3374" spans="1:14" ht="51">
      <c r="A3374" s="72" t="s">
        <v>6228</v>
      </c>
      <c r="B3374" s="141" t="s">
        <v>6937</v>
      </c>
      <c r="C3374" s="87" t="s">
        <v>6977</v>
      </c>
      <c r="D3374" s="74"/>
      <c r="E3374" s="99" t="s">
        <v>6549</v>
      </c>
      <c r="F3374" s="34" t="s">
        <v>6291</v>
      </c>
      <c r="G3374" s="269">
        <v>9789863985266</v>
      </c>
      <c r="H3374" s="69"/>
      <c r="I3374" s="153">
        <v>380</v>
      </c>
      <c r="J3374" s="175"/>
      <c r="K3374" s="2">
        <f t="shared" si="141"/>
        <v>0</v>
      </c>
      <c r="L3374" s="175"/>
      <c r="M3374" s="17">
        <f t="shared" si="140"/>
        <v>0</v>
      </c>
      <c r="N3374" s="175"/>
    </row>
    <row r="3375" spans="1:14" ht="51">
      <c r="A3375" s="72" t="s">
        <v>6228</v>
      </c>
      <c r="B3375" s="141" t="s">
        <v>6937</v>
      </c>
      <c r="C3375" s="87" t="s">
        <v>6978</v>
      </c>
      <c r="D3375" s="74"/>
      <c r="E3375" s="99" t="s">
        <v>6973</v>
      </c>
      <c r="F3375" s="34" t="s">
        <v>6291</v>
      </c>
      <c r="G3375" s="269">
        <v>9789863502470</v>
      </c>
      <c r="H3375" s="69"/>
      <c r="I3375" s="153">
        <v>500</v>
      </c>
      <c r="J3375" s="175"/>
      <c r="K3375" s="2">
        <f t="shared" si="141"/>
        <v>0</v>
      </c>
      <c r="L3375" s="175"/>
      <c r="M3375" s="17">
        <f t="shared" si="140"/>
        <v>0</v>
      </c>
      <c r="N3375" s="175"/>
    </row>
    <row r="3376" spans="1:14" ht="51">
      <c r="A3376" s="72" t="s">
        <v>6228</v>
      </c>
      <c r="B3376" s="141" t="s">
        <v>6937</v>
      </c>
      <c r="C3376" s="87" t="s">
        <v>6979</v>
      </c>
      <c r="D3376" s="74"/>
      <c r="E3376" s="99" t="s">
        <v>6735</v>
      </c>
      <c r="F3376" s="34" t="s">
        <v>6291</v>
      </c>
      <c r="G3376" s="269">
        <v>9789869006217</v>
      </c>
      <c r="H3376" s="69"/>
      <c r="I3376" s="153">
        <v>390</v>
      </c>
      <c r="J3376" s="175"/>
      <c r="K3376" s="2">
        <f t="shared" si="141"/>
        <v>0</v>
      </c>
      <c r="L3376" s="175"/>
      <c r="M3376" s="17">
        <f t="shared" si="140"/>
        <v>0</v>
      </c>
      <c r="N3376" s="175"/>
    </row>
    <row r="3377" spans="1:14" ht="51">
      <c r="A3377" s="72" t="s">
        <v>6228</v>
      </c>
      <c r="B3377" s="141" t="s">
        <v>6980</v>
      </c>
      <c r="C3377" s="85" t="s">
        <v>4728</v>
      </c>
      <c r="D3377" s="74"/>
      <c r="E3377" s="84" t="s">
        <v>5449</v>
      </c>
      <c r="F3377" s="34" t="s">
        <v>6231</v>
      </c>
      <c r="G3377" s="269">
        <v>9789865503352</v>
      </c>
      <c r="H3377" s="69"/>
      <c r="I3377" s="153">
        <v>320</v>
      </c>
      <c r="J3377" s="175"/>
      <c r="K3377" s="2">
        <f t="shared" si="141"/>
        <v>0</v>
      </c>
      <c r="L3377" s="175"/>
      <c r="M3377" s="17">
        <f t="shared" si="140"/>
        <v>0</v>
      </c>
      <c r="N3377" s="175"/>
    </row>
    <row r="3378" spans="1:14" ht="51">
      <c r="A3378" s="72" t="s">
        <v>6228</v>
      </c>
      <c r="B3378" s="141" t="s">
        <v>6980</v>
      </c>
      <c r="C3378" s="85" t="s">
        <v>4782</v>
      </c>
      <c r="D3378" s="74"/>
      <c r="E3378" s="84" t="s">
        <v>4882</v>
      </c>
      <c r="F3378" s="34" t="s">
        <v>6235</v>
      </c>
      <c r="G3378" s="269">
        <v>9789864798131</v>
      </c>
      <c r="H3378" s="69"/>
      <c r="I3378" s="153">
        <v>420</v>
      </c>
      <c r="J3378" s="175"/>
      <c r="K3378" s="2">
        <f t="shared" si="141"/>
        <v>0</v>
      </c>
      <c r="L3378" s="175"/>
      <c r="M3378" s="17">
        <f t="shared" si="140"/>
        <v>0</v>
      </c>
      <c r="N3378" s="175"/>
    </row>
    <row r="3379" spans="1:14" ht="51">
      <c r="A3379" s="72" t="s">
        <v>6228</v>
      </c>
      <c r="B3379" s="141" t="s">
        <v>6980</v>
      </c>
      <c r="C3379" s="85" t="s">
        <v>4743</v>
      </c>
      <c r="D3379" s="74"/>
      <c r="E3379" s="84" t="s">
        <v>6649</v>
      </c>
      <c r="F3379" s="34" t="s">
        <v>6235</v>
      </c>
      <c r="G3379" s="269">
        <v>9789865513566</v>
      </c>
      <c r="H3379" s="69"/>
      <c r="I3379" s="153">
        <v>320</v>
      </c>
      <c r="J3379" s="175"/>
      <c r="K3379" s="2">
        <f t="shared" si="141"/>
        <v>0</v>
      </c>
      <c r="L3379" s="175"/>
      <c r="M3379" s="17">
        <f t="shared" si="140"/>
        <v>0</v>
      </c>
      <c r="N3379" s="175"/>
    </row>
    <row r="3380" spans="1:14" ht="51">
      <c r="A3380" s="72" t="s">
        <v>6228</v>
      </c>
      <c r="B3380" s="141" t="s">
        <v>6980</v>
      </c>
      <c r="C3380" s="85" t="s">
        <v>6981</v>
      </c>
      <c r="D3380" s="74"/>
      <c r="E3380" s="84" t="s">
        <v>6346</v>
      </c>
      <c r="F3380" s="34" t="s">
        <v>6239</v>
      </c>
      <c r="G3380" s="269">
        <v>9789864137503</v>
      </c>
      <c r="H3380" s="69"/>
      <c r="I3380" s="153">
        <v>200</v>
      </c>
      <c r="J3380" s="175"/>
      <c r="K3380" s="2">
        <f t="shared" si="141"/>
        <v>0</v>
      </c>
      <c r="L3380" s="175"/>
      <c r="M3380" s="17">
        <f t="shared" si="140"/>
        <v>0</v>
      </c>
      <c r="N3380" s="175"/>
    </row>
    <row r="3381" spans="1:14" ht="51">
      <c r="A3381" s="72" t="s">
        <v>6228</v>
      </c>
      <c r="B3381" s="141" t="s">
        <v>6980</v>
      </c>
      <c r="C3381" s="85" t="s">
        <v>6982</v>
      </c>
      <c r="D3381" s="74"/>
      <c r="E3381" s="84" t="s">
        <v>6346</v>
      </c>
      <c r="F3381" s="34" t="s">
        <v>6239</v>
      </c>
      <c r="G3381" s="269">
        <v>9789864138302</v>
      </c>
      <c r="H3381" s="69"/>
      <c r="I3381" s="153">
        <v>160</v>
      </c>
      <c r="J3381" s="175"/>
      <c r="K3381" s="2">
        <f t="shared" si="141"/>
        <v>0</v>
      </c>
      <c r="L3381" s="175"/>
      <c r="M3381" s="17">
        <f t="shared" si="140"/>
        <v>0</v>
      </c>
      <c r="N3381" s="175"/>
    </row>
    <row r="3382" spans="1:14" ht="51">
      <c r="A3382" s="72" t="s">
        <v>6228</v>
      </c>
      <c r="B3382" s="141" t="s">
        <v>6980</v>
      </c>
      <c r="C3382" s="85" t="s">
        <v>6983</v>
      </c>
      <c r="D3382" s="74"/>
      <c r="E3382" s="84" t="s">
        <v>4878</v>
      </c>
      <c r="F3382" s="34" t="s">
        <v>6239</v>
      </c>
      <c r="G3382" s="269">
        <v>9789575033736</v>
      </c>
      <c r="H3382" s="69"/>
      <c r="I3382" s="153">
        <v>260</v>
      </c>
      <c r="J3382" s="175"/>
      <c r="K3382" s="2">
        <f t="shared" si="141"/>
        <v>0</v>
      </c>
      <c r="L3382" s="175"/>
      <c r="M3382" s="17">
        <f t="shared" si="140"/>
        <v>0</v>
      </c>
      <c r="N3382" s="175"/>
    </row>
    <row r="3383" spans="1:14" ht="51">
      <c r="A3383" s="72" t="s">
        <v>6228</v>
      </c>
      <c r="B3383" s="141" t="s">
        <v>6980</v>
      </c>
      <c r="C3383" s="85" t="s">
        <v>6984</v>
      </c>
      <c r="D3383" s="74"/>
      <c r="E3383" s="84" t="s">
        <v>6985</v>
      </c>
      <c r="F3383" s="34" t="s">
        <v>6239</v>
      </c>
      <c r="G3383" s="269">
        <v>9789574405770</v>
      </c>
      <c r="H3383" s="69"/>
      <c r="I3383" s="153">
        <v>413</v>
      </c>
      <c r="J3383" s="175"/>
      <c r="K3383" s="2">
        <f t="shared" si="141"/>
        <v>0</v>
      </c>
      <c r="L3383" s="175"/>
      <c r="M3383" s="17">
        <f t="shared" si="140"/>
        <v>0</v>
      </c>
      <c r="N3383" s="175"/>
    </row>
    <row r="3384" spans="1:14" ht="51">
      <c r="A3384" s="72" t="s">
        <v>6228</v>
      </c>
      <c r="B3384" s="141" t="s">
        <v>6980</v>
      </c>
      <c r="C3384" s="85" t="s">
        <v>6986</v>
      </c>
      <c r="D3384" s="74"/>
      <c r="E3384" s="84" t="s">
        <v>6987</v>
      </c>
      <c r="F3384" s="34" t="s">
        <v>6239</v>
      </c>
      <c r="G3384" s="269">
        <v>9789862037775</v>
      </c>
      <c r="H3384" s="69"/>
      <c r="I3384" s="153">
        <v>680</v>
      </c>
      <c r="J3384" s="175"/>
      <c r="K3384" s="2">
        <f t="shared" si="141"/>
        <v>0</v>
      </c>
      <c r="L3384" s="175"/>
      <c r="M3384" s="17">
        <f t="shared" si="140"/>
        <v>0</v>
      </c>
      <c r="N3384" s="175"/>
    </row>
    <row r="3385" spans="1:14" ht="51">
      <c r="A3385" s="72" t="s">
        <v>6228</v>
      </c>
      <c r="B3385" s="141" t="s">
        <v>6980</v>
      </c>
      <c r="C3385" s="85" t="s">
        <v>6988</v>
      </c>
      <c r="D3385" s="74"/>
      <c r="E3385" s="84" t="s">
        <v>6032</v>
      </c>
      <c r="F3385" s="34" t="s">
        <v>6244</v>
      </c>
      <c r="G3385" s="269">
        <v>9789864401734</v>
      </c>
      <c r="H3385" s="69"/>
      <c r="I3385" s="153">
        <v>320</v>
      </c>
      <c r="J3385" s="175"/>
      <c r="K3385" s="2">
        <f t="shared" si="141"/>
        <v>0</v>
      </c>
      <c r="L3385" s="175"/>
      <c r="M3385" s="17">
        <f t="shared" si="140"/>
        <v>0</v>
      </c>
      <c r="N3385" s="175"/>
    </row>
    <row r="3386" spans="1:14" ht="51">
      <c r="A3386" s="72" t="s">
        <v>6228</v>
      </c>
      <c r="B3386" s="141" t="s">
        <v>6980</v>
      </c>
      <c r="C3386" s="85" t="s">
        <v>6989</v>
      </c>
      <c r="D3386" s="74"/>
      <c r="E3386" s="84" t="s">
        <v>4882</v>
      </c>
      <c r="F3386" s="34" t="s">
        <v>6244</v>
      </c>
      <c r="G3386" s="269">
        <v>9789869317139</v>
      </c>
      <c r="H3386" s="69"/>
      <c r="I3386" s="153">
        <v>320</v>
      </c>
      <c r="J3386" s="175"/>
      <c r="K3386" s="2">
        <f t="shared" si="141"/>
        <v>0</v>
      </c>
      <c r="L3386" s="175"/>
      <c r="M3386" s="17">
        <f t="shared" si="140"/>
        <v>0</v>
      </c>
      <c r="N3386" s="175"/>
    </row>
    <row r="3387" spans="1:14" ht="51">
      <c r="A3387" s="72" t="s">
        <v>6228</v>
      </c>
      <c r="B3387" s="141" t="s">
        <v>6980</v>
      </c>
      <c r="C3387" s="85" t="s">
        <v>5651</v>
      </c>
      <c r="D3387" s="74"/>
      <c r="E3387" s="84" t="s">
        <v>6307</v>
      </c>
      <c r="F3387" s="34" t="s">
        <v>6244</v>
      </c>
      <c r="G3387" s="269">
        <v>9789864793167</v>
      </c>
      <c r="H3387" s="69"/>
      <c r="I3387" s="153">
        <v>300</v>
      </c>
      <c r="J3387" s="175"/>
      <c r="K3387" s="2">
        <f t="shared" si="141"/>
        <v>0</v>
      </c>
      <c r="L3387" s="175"/>
      <c r="M3387" s="17">
        <f t="shared" si="140"/>
        <v>0</v>
      </c>
      <c r="N3387" s="175"/>
    </row>
    <row r="3388" spans="1:14" ht="51">
      <c r="A3388" s="72" t="s">
        <v>6228</v>
      </c>
      <c r="B3388" s="141" t="s">
        <v>6980</v>
      </c>
      <c r="C3388" s="85" t="s">
        <v>6990</v>
      </c>
      <c r="D3388" s="74"/>
      <c r="E3388" s="84" t="s">
        <v>6113</v>
      </c>
      <c r="F3388" s="34" t="s">
        <v>6244</v>
      </c>
      <c r="G3388" s="269">
        <v>9789862742570</v>
      </c>
      <c r="H3388" s="69"/>
      <c r="I3388" s="153">
        <v>700</v>
      </c>
      <c r="J3388" s="175"/>
      <c r="K3388" s="2">
        <f t="shared" si="141"/>
        <v>0</v>
      </c>
      <c r="L3388" s="175"/>
      <c r="M3388" s="17">
        <f t="shared" si="140"/>
        <v>0</v>
      </c>
      <c r="N3388" s="175"/>
    </row>
    <row r="3389" spans="1:14" ht="51">
      <c r="A3389" s="72" t="s">
        <v>6228</v>
      </c>
      <c r="B3389" s="141" t="s">
        <v>6980</v>
      </c>
      <c r="C3389" s="85" t="s">
        <v>6991</v>
      </c>
      <c r="D3389" s="74"/>
      <c r="E3389" s="84" t="s">
        <v>4882</v>
      </c>
      <c r="F3389" s="34" t="s">
        <v>6244</v>
      </c>
      <c r="G3389" s="269">
        <v>9789862166147</v>
      </c>
      <c r="H3389" s="69"/>
      <c r="I3389" s="153">
        <v>220</v>
      </c>
      <c r="J3389" s="175"/>
      <c r="K3389" s="2">
        <f t="shared" si="141"/>
        <v>0</v>
      </c>
      <c r="L3389" s="175"/>
      <c r="M3389" s="17">
        <f t="shared" si="140"/>
        <v>0</v>
      </c>
      <c r="N3389" s="175"/>
    </row>
    <row r="3390" spans="1:14" ht="51">
      <c r="A3390" s="72" t="s">
        <v>6228</v>
      </c>
      <c r="B3390" s="141" t="s">
        <v>6980</v>
      </c>
      <c r="C3390" s="85" t="s">
        <v>6992</v>
      </c>
      <c r="D3390" s="74"/>
      <c r="E3390" s="84" t="s">
        <v>4882</v>
      </c>
      <c r="F3390" s="34" t="s">
        <v>6244</v>
      </c>
      <c r="G3390" s="269">
        <v>9789863203339</v>
      </c>
      <c r="H3390" s="69"/>
      <c r="I3390" s="153">
        <v>220</v>
      </c>
      <c r="J3390" s="175"/>
      <c r="K3390" s="2">
        <f t="shared" si="141"/>
        <v>0</v>
      </c>
      <c r="L3390" s="175"/>
      <c r="M3390" s="17">
        <f t="shared" si="140"/>
        <v>0</v>
      </c>
      <c r="N3390" s="175"/>
    </row>
    <row r="3391" spans="1:14" ht="51">
      <c r="A3391" s="72" t="s">
        <v>6228</v>
      </c>
      <c r="B3391" s="141" t="s">
        <v>6980</v>
      </c>
      <c r="C3391" s="85" t="s">
        <v>6993</v>
      </c>
      <c r="D3391" s="74"/>
      <c r="E3391" s="84" t="s">
        <v>4905</v>
      </c>
      <c r="F3391" s="34" t="s">
        <v>6244</v>
      </c>
      <c r="G3391" s="269">
        <v>9789860697100</v>
      </c>
      <c r="H3391" s="69"/>
      <c r="I3391" s="153">
        <v>499</v>
      </c>
      <c r="J3391" s="175"/>
      <c r="K3391" s="2">
        <f t="shared" si="141"/>
        <v>0</v>
      </c>
      <c r="L3391" s="175"/>
      <c r="M3391" s="17">
        <f t="shared" si="140"/>
        <v>0</v>
      </c>
      <c r="N3391" s="175"/>
    </row>
    <row r="3392" spans="1:14" ht="51">
      <c r="A3392" s="72" t="s">
        <v>6228</v>
      </c>
      <c r="B3392" s="141" t="s">
        <v>6980</v>
      </c>
      <c r="C3392" s="85" t="s">
        <v>6994</v>
      </c>
      <c r="D3392" s="74"/>
      <c r="E3392" s="84" t="s">
        <v>4882</v>
      </c>
      <c r="F3392" s="34" t="s">
        <v>6244</v>
      </c>
      <c r="G3392" s="269">
        <v>9789863202288</v>
      </c>
      <c r="H3392" s="69"/>
      <c r="I3392" s="153">
        <v>300</v>
      </c>
      <c r="J3392" s="175"/>
      <c r="K3392" s="2">
        <f t="shared" si="141"/>
        <v>0</v>
      </c>
      <c r="L3392" s="175"/>
      <c r="M3392" s="17">
        <f t="shared" si="140"/>
        <v>0</v>
      </c>
      <c r="N3392" s="175"/>
    </row>
    <row r="3393" spans="1:14" ht="51">
      <c r="A3393" s="72" t="s">
        <v>6228</v>
      </c>
      <c r="B3393" s="141" t="s">
        <v>6980</v>
      </c>
      <c r="C3393" s="85" t="s">
        <v>6995</v>
      </c>
      <c r="D3393" s="74"/>
      <c r="E3393" s="84" t="s">
        <v>4882</v>
      </c>
      <c r="F3393" s="34" t="s">
        <v>6244</v>
      </c>
      <c r="G3393" s="269">
        <v>9789862164068</v>
      </c>
      <c r="H3393" s="69"/>
      <c r="I3393" s="153">
        <v>320</v>
      </c>
      <c r="J3393" s="175"/>
      <c r="K3393" s="2">
        <f t="shared" si="141"/>
        <v>0</v>
      </c>
      <c r="L3393" s="175"/>
      <c r="M3393" s="17">
        <f t="shared" si="140"/>
        <v>0</v>
      </c>
      <c r="N3393" s="175"/>
    </row>
    <row r="3394" spans="1:14" ht="51">
      <c r="A3394" s="72" t="s">
        <v>6228</v>
      </c>
      <c r="B3394" s="141" t="s">
        <v>6980</v>
      </c>
      <c r="C3394" s="85" t="s">
        <v>6996</v>
      </c>
      <c r="D3394" s="74"/>
      <c r="E3394" s="84" t="s">
        <v>6032</v>
      </c>
      <c r="F3394" s="33" t="s">
        <v>6394</v>
      </c>
      <c r="G3394" s="269">
        <v>9789864401673</v>
      </c>
      <c r="H3394" s="69"/>
      <c r="I3394" s="153">
        <v>320</v>
      </c>
      <c r="J3394" s="175"/>
      <c r="K3394" s="2">
        <f t="shared" si="141"/>
        <v>0</v>
      </c>
      <c r="L3394" s="175"/>
      <c r="M3394" s="17">
        <f t="shared" si="140"/>
        <v>0</v>
      </c>
      <c r="N3394" s="175"/>
    </row>
    <row r="3395" spans="1:14" ht="51">
      <c r="A3395" s="72" t="s">
        <v>6228</v>
      </c>
      <c r="B3395" s="141" t="s">
        <v>6980</v>
      </c>
      <c r="C3395" s="85" t="s">
        <v>6997</v>
      </c>
      <c r="D3395" s="74"/>
      <c r="E3395" s="84" t="s">
        <v>6998</v>
      </c>
      <c r="F3395" s="33" t="s">
        <v>6394</v>
      </c>
      <c r="G3395" s="269">
        <v>9789578602410</v>
      </c>
      <c r="H3395" s="69"/>
      <c r="I3395" s="153">
        <v>260</v>
      </c>
      <c r="J3395" s="175"/>
      <c r="K3395" s="2">
        <f t="shared" si="141"/>
        <v>0</v>
      </c>
      <c r="L3395" s="175"/>
      <c r="M3395" s="17">
        <f t="shared" si="140"/>
        <v>0</v>
      </c>
      <c r="N3395" s="175"/>
    </row>
    <row r="3396" spans="1:14" ht="51">
      <c r="A3396" s="72" t="s">
        <v>6228</v>
      </c>
      <c r="B3396" s="141" t="s">
        <v>6980</v>
      </c>
      <c r="C3396" s="85" t="s">
        <v>6999</v>
      </c>
      <c r="D3396" s="74"/>
      <c r="E3396" s="84" t="s">
        <v>7000</v>
      </c>
      <c r="F3396" s="33" t="s">
        <v>6394</v>
      </c>
      <c r="G3396" s="269">
        <v>9789864176250</v>
      </c>
      <c r="H3396" s="69"/>
      <c r="I3396" s="153">
        <v>220</v>
      </c>
      <c r="J3396" s="175"/>
      <c r="K3396" s="2">
        <f t="shared" si="141"/>
        <v>0</v>
      </c>
      <c r="L3396" s="175"/>
      <c r="M3396" s="17">
        <f t="shared" si="140"/>
        <v>0</v>
      </c>
      <c r="N3396" s="175"/>
    </row>
    <row r="3397" spans="1:14" ht="51">
      <c r="A3397" s="72" t="s">
        <v>6228</v>
      </c>
      <c r="B3397" s="141" t="s">
        <v>6980</v>
      </c>
      <c r="C3397" s="85" t="s">
        <v>7001</v>
      </c>
      <c r="D3397" s="74"/>
      <c r="E3397" s="84" t="s">
        <v>4882</v>
      </c>
      <c r="F3397" s="33" t="s">
        <v>6394</v>
      </c>
      <c r="G3397" s="269">
        <v>9789864797509</v>
      </c>
      <c r="H3397" s="69"/>
      <c r="I3397" s="153">
        <v>320</v>
      </c>
      <c r="J3397" s="175"/>
      <c r="K3397" s="2">
        <f t="shared" si="141"/>
        <v>0</v>
      </c>
      <c r="L3397" s="175"/>
      <c r="M3397" s="17">
        <f t="shared" si="140"/>
        <v>0</v>
      </c>
      <c r="N3397" s="175"/>
    </row>
    <row r="3398" spans="1:14" ht="68">
      <c r="A3398" s="72" t="s">
        <v>6228</v>
      </c>
      <c r="B3398" s="141" t="s">
        <v>6980</v>
      </c>
      <c r="C3398" s="85" t="s">
        <v>7002</v>
      </c>
      <c r="D3398" s="74"/>
      <c r="E3398" s="84" t="s">
        <v>7003</v>
      </c>
      <c r="F3398" s="33" t="s">
        <v>6394</v>
      </c>
      <c r="G3398" s="269">
        <v>9789865918231</v>
      </c>
      <c r="H3398" s="69"/>
      <c r="I3398" s="154">
        <v>280</v>
      </c>
      <c r="J3398" s="175"/>
      <c r="K3398" s="2">
        <f t="shared" si="141"/>
        <v>0</v>
      </c>
      <c r="L3398" s="175"/>
      <c r="M3398" s="17">
        <f t="shared" si="140"/>
        <v>0</v>
      </c>
      <c r="N3398" s="175"/>
    </row>
    <row r="3399" spans="1:14" ht="51">
      <c r="A3399" s="72" t="s">
        <v>6228</v>
      </c>
      <c r="B3399" s="141" t="s">
        <v>6980</v>
      </c>
      <c r="C3399" s="85" t="s">
        <v>7004</v>
      </c>
      <c r="D3399" s="74"/>
      <c r="E3399" s="84" t="s">
        <v>4882</v>
      </c>
      <c r="F3399" s="33" t="s">
        <v>6396</v>
      </c>
      <c r="G3399" s="269">
        <v>9789863200635</v>
      </c>
      <c r="H3399" s="69"/>
      <c r="I3399" s="154">
        <v>220</v>
      </c>
      <c r="J3399" s="175"/>
      <c r="K3399" s="2">
        <f t="shared" si="141"/>
        <v>0</v>
      </c>
      <c r="L3399" s="175"/>
      <c r="M3399" s="17">
        <f t="shared" si="140"/>
        <v>0</v>
      </c>
      <c r="N3399" s="175"/>
    </row>
    <row r="3400" spans="1:14" ht="51">
      <c r="A3400" s="72" t="s">
        <v>6228</v>
      </c>
      <c r="B3400" s="141" t="s">
        <v>6980</v>
      </c>
      <c r="C3400" s="85" t="s">
        <v>4742</v>
      </c>
      <c r="D3400" s="74"/>
      <c r="E3400" s="84" t="s">
        <v>7005</v>
      </c>
      <c r="F3400" s="33" t="s">
        <v>6396</v>
      </c>
      <c r="G3400" s="269">
        <v>9789577437679</v>
      </c>
      <c r="H3400" s="69"/>
      <c r="I3400" s="153">
        <v>320</v>
      </c>
      <c r="J3400" s="175"/>
      <c r="K3400" s="2">
        <f t="shared" si="141"/>
        <v>0</v>
      </c>
      <c r="L3400" s="175"/>
      <c r="M3400" s="17">
        <f t="shared" si="140"/>
        <v>0</v>
      </c>
      <c r="N3400" s="175"/>
    </row>
    <row r="3401" spans="1:14" ht="51">
      <c r="A3401" s="72" t="s">
        <v>6228</v>
      </c>
      <c r="B3401" s="141" t="s">
        <v>6980</v>
      </c>
      <c r="C3401" s="85" t="s">
        <v>7006</v>
      </c>
      <c r="D3401" s="74"/>
      <c r="E3401" s="84" t="s">
        <v>4878</v>
      </c>
      <c r="F3401" s="33" t="s">
        <v>6396</v>
      </c>
      <c r="G3401" s="269">
        <v>9789869261449</v>
      </c>
      <c r="H3401" s="69"/>
      <c r="I3401" s="153">
        <v>299</v>
      </c>
      <c r="J3401" s="175"/>
      <c r="K3401" s="2">
        <f t="shared" si="141"/>
        <v>0</v>
      </c>
      <c r="L3401" s="175"/>
      <c r="M3401" s="17">
        <f t="shared" si="140"/>
        <v>0</v>
      </c>
      <c r="N3401" s="175"/>
    </row>
    <row r="3402" spans="1:14" ht="51">
      <c r="A3402" s="72" t="s">
        <v>6228</v>
      </c>
      <c r="B3402" s="141" t="s">
        <v>6980</v>
      </c>
      <c r="C3402" s="85" t="s">
        <v>7007</v>
      </c>
      <c r="D3402" s="74"/>
      <c r="E3402" s="84" t="s">
        <v>4939</v>
      </c>
      <c r="F3402" s="33" t="s">
        <v>6396</v>
      </c>
      <c r="G3402" s="269">
        <v>9789570834499</v>
      </c>
      <c r="H3402" s="69"/>
      <c r="I3402" s="153">
        <v>270</v>
      </c>
      <c r="J3402" s="175"/>
      <c r="K3402" s="2">
        <f t="shared" si="141"/>
        <v>0</v>
      </c>
      <c r="L3402" s="175"/>
      <c r="M3402" s="17">
        <f t="shared" si="140"/>
        <v>0</v>
      </c>
      <c r="N3402" s="175"/>
    </row>
    <row r="3403" spans="1:14" ht="68">
      <c r="A3403" s="72" t="s">
        <v>6228</v>
      </c>
      <c r="B3403" s="141" t="s">
        <v>6980</v>
      </c>
      <c r="C3403" s="85" t="s">
        <v>7008</v>
      </c>
      <c r="D3403" s="74"/>
      <c r="E3403" s="84" t="s">
        <v>6413</v>
      </c>
      <c r="F3403" s="33" t="s">
        <v>6396</v>
      </c>
      <c r="G3403" s="269">
        <v>9789864894642</v>
      </c>
      <c r="H3403" s="69"/>
      <c r="I3403" s="153">
        <v>420</v>
      </c>
      <c r="J3403" s="175"/>
      <c r="K3403" s="2">
        <f t="shared" si="141"/>
        <v>0</v>
      </c>
      <c r="L3403" s="175"/>
      <c r="M3403" s="17">
        <f t="shared" si="140"/>
        <v>0</v>
      </c>
      <c r="N3403" s="175"/>
    </row>
    <row r="3404" spans="1:14" ht="51">
      <c r="A3404" s="72" t="s">
        <v>6228</v>
      </c>
      <c r="B3404" s="141" t="s">
        <v>6980</v>
      </c>
      <c r="C3404" s="85" t="s">
        <v>5476</v>
      </c>
      <c r="D3404" s="74"/>
      <c r="E3404" s="84" t="s">
        <v>6275</v>
      </c>
      <c r="F3404" s="33" t="s">
        <v>6247</v>
      </c>
      <c r="G3404" s="269">
        <v>9789864795468</v>
      </c>
      <c r="H3404" s="69"/>
      <c r="I3404" s="153">
        <v>280</v>
      </c>
      <c r="J3404" s="175"/>
      <c r="K3404" s="2">
        <f t="shared" si="141"/>
        <v>0</v>
      </c>
      <c r="L3404" s="175"/>
      <c r="M3404" s="17">
        <f t="shared" si="140"/>
        <v>0</v>
      </c>
      <c r="N3404" s="175"/>
    </row>
    <row r="3405" spans="1:14" ht="51">
      <c r="A3405" s="72" t="s">
        <v>6228</v>
      </c>
      <c r="B3405" s="141" t="s">
        <v>6980</v>
      </c>
      <c r="C3405" s="85" t="s">
        <v>7009</v>
      </c>
      <c r="D3405" s="74"/>
      <c r="E3405" s="84" t="s">
        <v>5381</v>
      </c>
      <c r="F3405" s="33" t="s">
        <v>6247</v>
      </c>
      <c r="G3405" s="269">
        <v>9789869743471</v>
      </c>
      <c r="H3405" s="69"/>
      <c r="I3405" s="153">
        <v>260</v>
      </c>
      <c r="J3405" s="175"/>
      <c r="K3405" s="2">
        <f t="shared" si="141"/>
        <v>0</v>
      </c>
      <c r="L3405" s="175"/>
      <c r="M3405" s="17">
        <f t="shared" si="140"/>
        <v>0</v>
      </c>
      <c r="N3405" s="175"/>
    </row>
    <row r="3406" spans="1:14" ht="51">
      <c r="A3406" s="72" t="s">
        <v>6228</v>
      </c>
      <c r="B3406" s="141" t="s">
        <v>6980</v>
      </c>
      <c r="C3406" s="85" t="s">
        <v>7010</v>
      </c>
      <c r="D3406" s="74"/>
      <c r="E3406" s="84" t="s">
        <v>6226</v>
      </c>
      <c r="F3406" s="33" t="s">
        <v>6247</v>
      </c>
      <c r="G3406" s="269">
        <v>9789575223847</v>
      </c>
      <c r="H3406" s="69"/>
      <c r="I3406" s="153">
        <v>220</v>
      </c>
      <c r="J3406" s="175"/>
      <c r="K3406" s="2">
        <f t="shared" si="141"/>
        <v>0</v>
      </c>
      <c r="L3406" s="175"/>
      <c r="M3406" s="17">
        <f t="shared" si="140"/>
        <v>0</v>
      </c>
      <c r="N3406" s="175"/>
    </row>
    <row r="3407" spans="1:14" ht="51">
      <c r="A3407" s="72" t="s">
        <v>6228</v>
      </c>
      <c r="B3407" s="141" t="s">
        <v>6980</v>
      </c>
      <c r="C3407" s="85" t="s">
        <v>7011</v>
      </c>
      <c r="D3407" s="74"/>
      <c r="E3407" s="84" t="s">
        <v>4803</v>
      </c>
      <c r="F3407" s="33" t="s">
        <v>6247</v>
      </c>
      <c r="G3407" s="269">
        <v>9789573266075</v>
      </c>
      <c r="H3407" s="69"/>
      <c r="I3407" s="153">
        <v>450</v>
      </c>
      <c r="J3407" s="175"/>
      <c r="K3407" s="2">
        <f t="shared" si="141"/>
        <v>0</v>
      </c>
      <c r="L3407" s="175"/>
      <c r="M3407" s="17">
        <f t="shared" si="140"/>
        <v>0</v>
      </c>
      <c r="N3407" s="175"/>
    </row>
    <row r="3408" spans="1:14" ht="51">
      <c r="A3408" s="72" t="s">
        <v>6228</v>
      </c>
      <c r="B3408" s="141" t="s">
        <v>6980</v>
      </c>
      <c r="C3408" s="85" t="s">
        <v>7012</v>
      </c>
      <c r="D3408" s="74"/>
      <c r="E3408" s="84" t="s">
        <v>5449</v>
      </c>
      <c r="F3408" s="33" t="s">
        <v>6247</v>
      </c>
      <c r="G3408" s="269">
        <v>9789865593728</v>
      </c>
      <c r="H3408" s="69"/>
      <c r="I3408" s="153">
        <v>360</v>
      </c>
      <c r="J3408" s="175"/>
      <c r="K3408" s="2">
        <f t="shared" si="141"/>
        <v>0</v>
      </c>
      <c r="L3408" s="175"/>
      <c r="M3408" s="17">
        <f t="shared" si="140"/>
        <v>0</v>
      </c>
      <c r="N3408" s="175"/>
    </row>
    <row r="3409" spans="1:14" ht="51">
      <c r="A3409" s="72" t="s">
        <v>6228</v>
      </c>
      <c r="B3409" s="141" t="s">
        <v>6980</v>
      </c>
      <c r="C3409" s="85" t="s">
        <v>7013</v>
      </c>
      <c r="D3409" s="74"/>
      <c r="E3409" s="84" t="s">
        <v>7014</v>
      </c>
      <c r="F3409" s="33" t="s">
        <v>6247</v>
      </c>
      <c r="G3409" s="269">
        <v>9789866377112</v>
      </c>
      <c r="H3409" s="69"/>
      <c r="I3409" s="153">
        <v>270</v>
      </c>
      <c r="J3409" s="175"/>
      <c r="K3409" s="2">
        <f t="shared" si="141"/>
        <v>0</v>
      </c>
      <c r="L3409" s="175"/>
      <c r="M3409" s="17">
        <f t="shared" si="140"/>
        <v>0</v>
      </c>
      <c r="N3409" s="175"/>
    </row>
    <row r="3410" spans="1:14" ht="51">
      <c r="A3410" s="72" t="s">
        <v>6228</v>
      </c>
      <c r="B3410" s="141" t="s">
        <v>6980</v>
      </c>
      <c r="C3410" s="85" t="s">
        <v>7015</v>
      </c>
      <c r="D3410" s="74"/>
      <c r="E3410" s="84" t="s">
        <v>5381</v>
      </c>
      <c r="F3410" s="34" t="s">
        <v>6251</v>
      </c>
      <c r="G3410" s="269">
        <v>9789579047913</v>
      </c>
      <c r="H3410" s="69"/>
      <c r="I3410" s="153">
        <v>280</v>
      </c>
      <c r="J3410" s="175"/>
      <c r="K3410" s="2">
        <f t="shared" si="141"/>
        <v>0</v>
      </c>
      <c r="L3410" s="175"/>
      <c r="M3410" s="17">
        <f t="shared" si="140"/>
        <v>0</v>
      </c>
      <c r="N3410" s="175"/>
    </row>
    <row r="3411" spans="1:14" ht="51">
      <c r="A3411" s="72" t="s">
        <v>6228</v>
      </c>
      <c r="B3411" s="141" t="s">
        <v>6980</v>
      </c>
      <c r="C3411" s="85" t="s">
        <v>7016</v>
      </c>
      <c r="D3411" s="74"/>
      <c r="E3411" s="84" t="s">
        <v>6330</v>
      </c>
      <c r="F3411" s="34" t="s">
        <v>6251</v>
      </c>
      <c r="G3411" s="269">
        <v>9789861776972</v>
      </c>
      <c r="H3411" s="69"/>
      <c r="I3411" s="153">
        <v>250</v>
      </c>
      <c r="J3411" s="175"/>
      <c r="K3411" s="2">
        <f t="shared" si="141"/>
        <v>0</v>
      </c>
      <c r="L3411" s="175"/>
      <c r="M3411" s="17">
        <f t="shared" si="140"/>
        <v>0</v>
      </c>
      <c r="N3411" s="175"/>
    </row>
    <row r="3412" spans="1:14" ht="51">
      <c r="A3412" s="72" t="s">
        <v>6228</v>
      </c>
      <c r="B3412" s="141" t="s">
        <v>6980</v>
      </c>
      <c r="C3412" s="85" t="s">
        <v>7017</v>
      </c>
      <c r="D3412" s="74"/>
      <c r="E3412" s="84" t="s">
        <v>7018</v>
      </c>
      <c r="F3412" s="34" t="s">
        <v>6251</v>
      </c>
      <c r="G3412" s="269">
        <v>9789576637162</v>
      </c>
      <c r="H3412" s="69"/>
      <c r="I3412" s="153">
        <v>240</v>
      </c>
      <c r="J3412" s="175"/>
      <c r="K3412" s="2">
        <f t="shared" si="141"/>
        <v>0</v>
      </c>
      <c r="L3412" s="175"/>
      <c r="M3412" s="17">
        <f t="shared" si="140"/>
        <v>0</v>
      </c>
      <c r="N3412" s="175"/>
    </row>
    <row r="3413" spans="1:14" ht="51">
      <c r="A3413" s="72" t="s">
        <v>6228</v>
      </c>
      <c r="B3413" s="141" t="s">
        <v>6980</v>
      </c>
      <c r="C3413" s="85" t="s">
        <v>6020</v>
      </c>
      <c r="D3413" s="74"/>
      <c r="E3413" s="84" t="s">
        <v>4996</v>
      </c>
      <c r="F3413" s="34" t="s">
        <v>6251</v>
      </c>
      <c r="G3413" s="269">
        <v>9789869369336</v>
      </c>
      <c r="H3413" s="69"/>
      <c r="I3413" s="153">
        <v>300</v>
      </c>
      <c r="J3413" s="175"/>
      <c r="K3413" s="2">
        <f t="shared" si="141"/>
        <v>0</v>
      </c>
      <c r="L3413" s="175"/>
      <c r="M3413" s="17">
        <f t="shared" si="140"/>
        <v>0</v>
      </c>
      <c r="N3413" s="175"/>
    </row>
    <row r="3414" spans="1:14" ht="51">
      <c r="A3414" s="72" t="s">
        <v>6228</v>
      </c>
      <c r="B3414" s="141" t="s">
        <v>6980</v>
      </c>
      <c r="C3414" s="85" t="s">
        <v>7019</v>
      </c>
      <c r="D3414" s="74"/>
      <c r="E3414" s="84" t="s">
        <v>6238</v>
      </c>
      <c r="F3414" s="34" t="s">
        <v>6251</v>
      </c>
      <c r="G3414" s="269">
        <v>9789863383604</v>
      </c>
      <c r="H3414" s="69"/>
      <c r="I3414" s="153">
        <v>380</v>
      </c>
      <c r="J3414" s="175"/>
      <c r="K3414" s="2">
        <f t="shared" si="141"/>
        <v>0</v>
      </c>
      <c r="L3414" s="175"/>
      <c r="M3414" s="17">
        <f t="shared" si="140"/>
        <v>0</v>
      </c>
      <c r="N3414" s="175"/>
    </row>
    <row r="3415" spans="1:14" ht="51">
      <c r="A3415" s="72" t="s">
        <v>6228</v>
      </c>
      <c r="B3415" s="141" t="s">
        <v>6980</v>
      </c>
      <c r="C3415" s="85" t="s">
        <v>7020</v>
      </c>
      <c r="D3415" s="74"/>
      <c r="E3415" s="84" t="s">
        <v>7021</v>
      </c>
      <c r="F3415" s="34" t="s">
        <v>6251</v>
      </c>
      <c r="G3415" s="269">
        <v>9789866281198</v>
      </c>
      <c r="H3415" s="69"/>
      <c r="I3415" s="153">
        <v>320</v>
      </c>
      <c r="J3415" s="175"/>
      <c r="K3415" s="2">
        <f t="shared" si="141"/>
        <v>0</v>
      </c>
      <c r="L3415" s="175"/>
      <c r="M3415" s="17">
        <f t="shared" si="140"/>
        <v>0</v>
      </c>
      <c r="N3415" s="175"/>
    </row>
    <row r="3416" spans="1:14" ht="51">
      <c r="A3416" s="72" t="s">
        <v>6228</v>
      </c>
      <c r="B3416" s="141" t="s">
        <v>6980</v>
      </c>
      <c r="C3416" s="85" t="s">
        <v>7022</v>
      </c>
      <c r="D3416" s="74"/>
      <c r="E3416" s="84" t="s">
        <v>6330</v>
      </c>
      <c r="F3416" s="34" t="s">
        <v>6251</v>
      </c>
      <c r="G3416" s="269">
        <v>9789861776446</v>
      </c>
      <c r="H3416" s="69"/>
      <c r="I3416" s="153">
        <v>250</v>
      </c>
      <c r="J3416" s="175"/>
      <c r="K3416" s="2">
        <f t="shared" si="141"/>
        <v>0</v>
      </c>
      <c r="L3416" s="175"/>
      <c r="M3416" s="17">
        <f t="shared" si="140"/>
        <v>0</v>
      </c>
      <c r="N3416" s="175"/>
    </row>
    <row r="3417" spans="1:14" ht="51">
      <c r="A3417" s="72" t="s">
        <v>6228</v>
      </c>
      <c r="B3417" s="141" t="s">
        <v>6980</v>
      </c>
      <c r="C3417" s="85" t="s">
        <v>7023</v>
      </c>
      <c r="D3417" s="74"/>
      <c r="E3417" s="84" t="s">
        <v>7024</v>
      </c>
      <c r="F3417" s="34" t="s">
        <v>6251</v>
      </c>
      <c r="G3417" s="269">
        <v>9789867386601</v>
      </c>
      <c r="H3417" s="69"/>
      <c r="I3417" s="153">
        <v>199</v>
      </c>
      <c r="J3417" s="175"/>
      <c r="K3417" s="2">
        <f t="shared" si="141"/>
        <v>0</v>
      </c>
      <c r="L3417" s="175"/>
      <c r="M3417" s="17">
        <f t="shared" si="140"/>
        <v>0</v>
      </c>
      <c r="N3417" s="175"/>
    </row>
    <row r="3418" spans="1:14" ht="51">
      <c r="A3418" s="72" t="s">
        <v>6228</v>
      </c>
      <c r="B3418" s="141" t="s">
        <v>6980</v>
      </c>
      <c r="C3418" s="85" t="s">
        <v>7025</v>
      </c>
      <c r="D3418" s="74"/>
      <c r="E3418" s="84" t="s">
        <v>7026</v>
      </c>
      <c r="F3418" s="34" t="s">
        <v>6251</v>
      </c>
      <c r="G3418" s="269">
        <v>9789577486080</v>
      </c>
      <c r="H3418" s="69"/>
      <c r="I3418" s="153">
        <v>250</v>
      </c>
      <c r="J3418" s="175"/>
      <c r="K3418" s="2">
        <f t="shared" si="141"/>
        <v>0</v>
      </c>
      <c r="L3418" s="175"/>
      <c r="M3418" s="17">
        <f t="shared" si="140"/>
        <v>0</v>
      </c>
      <c r="N3418" s="175"/>
    </row>
    <row r="3419" spans="1:14" ht="51">
      <c r="A3419" s="72" t="s">
        <v>6228</v>
      </c>
      <c r="B3419" s="141" t="s">
        <v>6980</v>
      </c>
      <c r="C3419" s="85" t="s">
        <v>7027</v>
      </c>
      <c r="D3419" s="74"/>
      <c r="E3419" s="84" t="s">
        <v>6275</v>
      </c>
      <c r="F3419" s="34" t="s">
        <v>6251</v>
      </c>
      <c r="G3419" s="269">
        <v>9789864792238</v>
      </c>
      <c r="H3419" s="69"/>
      <c r="I3419" s="153">
        <v>450</v>
      </c>
      <c r="J3419" s="175"/>
      <c r="K3419" s="2">
        <f t="shared" si="141"/>
        <v>0</v>
      </c>
      <c r="L3419" s="175"/>
      <c r="M3419" s="17">
        <f t="shared" si="140"/>
        <v>0</v>
      </c>
      <c r="N3419" s="175"/>
    </row>
    <row r="3420" spans="1:14" ht="51">
      <c r="A3420" s="72" t="s">
        <v>6228</v>
      </c>
      <c r="B3420" s="141" t="s">
        <v>6980</v>
      </c>
      <c r="C3420" s="85" t="s">
        <v>7028</v>
      </c>
      <c r="D3420" s="74"/>
      <c r="E3420" s="84" t="s">
        <v>7021</v>
      </c>
      <c r="F3420" s="34" t="s">
        <v>6251</v>
      </c>
      <c r="G3420" s="269">
        <v>9789869328906</v>
      </c>
      <c r="H3420" s="69"/>
      <c r="I3420" s="153">
        <v>320</v>
      </c>
      <c r="J3420" s="175"/>
      <c r="K3420" s="2">
        <f t="shared" si="141"/>
        <v>0</v>
      </c>
      <c r="L3420" s="175"/>
      <c r="M3420" s="17">
        <f t="shared" si="140"/>
        <v>0</v>
      </c>
      <c r="N3420" s="175"/>
    </row>
    <row r="3421" spans="1:14" ht="51">
      <c r="A3421" s="72" t="s">
        <v>6228</v>
      </c>
      <c r="B3421" s="141" t="s">
        <v>6980</v>
      </c>
      <c r="C3421" s="85" t="s">
        <v>7029</v>
      </c>
      <c r="D3421" s="74"/>
      <c r="E3421" s="84" t="s">
        <v>5356</v>
      </c>
      <c r="F3421" s="34" t="s">
        <v>6251</v>
      </c>
      <c r="G3421" s="269">
        <v>9789571374710</v>
      </c>
      <c r="H3421" s="69"/>
      <c r="I3421" s="153">
        <v>399</v>
      </c>
      <c r="J3421" s="175"/>
      <c r="K3421" s="2">
        <f t="shared" si="141"/>
        <v>0</v>
      </c>
      <c r="L3421" s="175"/>
      <c r="M3421" s="17">
        <f t="shared" si="140"/>
        <v>0</v>
      </c>
      <c r="N3421" s="175"/>
    </row>
    <row r="3422" spans="1:14" ht="51">
      <c r="A3422" s="72" t="s">
        <v>6228</v>
      </c>
      <c r="B3422" s="141" t="s">
        <v>6980</v>
      </c>
      <c r="C3422" s="85" t="s">
        <v>7030</v>
      </c>
      <c r="D3422" s="74"/>
      <c r="E3422" s="84" t="s">
        <v>4878</v>
      </c>
      <c r="F3422" s="34" t="s">
        <v>6251</v>
      </c>
      <c r="G3422" s="269">
        <v>9786263052772</v>
      </c>
      <c r="H3422" s="69"/>
      <c r="I3422" s="153">
        <v>520</v>
      </c>
      <c r="J3422" s="175"/>
      <c r="K3422" s="2">
        <f t="shared" si="141"/>
        <v>0</v>
      </c>
      <c r="L3422" s="175"/>
      <c r="M3422" s="17">
        <f t="shared" si="140"/>
        <v>0</v>
      </c>
      <c r="N3422" s="175"/>
    </row>
    <row r="3423" spans="1:14" ht="51">
      <c r="A3423" s="72" t="s">
        <v>6228</v>
      </c>
      <c r="B3423" s="141" t="s">
        <v>6980</v>
      </c>
      <c r="C3423" s="85" t="s">
        <v>7031</v>
      </c>
      <c r="D3423" s="74"/>
      <c r="E3423" s="84" t="s">
        <v>5381</v>
      </c>
      <c r="F3423" s="34" t="s">
        <v>6251</v>
      </c>
      <c r="G3423" s="269">
        <v>9789865581015</v>
      </c>
      <c r="H3423" s="69"/>
      <c r="I3423" s="153">
        <v>300</v>
      </c>
      <c r="J3423" s="175"/>
      <c r="K3423" s="2">
        <f t="shared" si="141"/>
        <v>0</v>
      </c>
      <c r="L3423" s="175"/>
      <c r="M3423" s="17">
        <f t="shared" si="140"/>
        <v>0</v>
      </c>
      <c r="N3423" s="175"/>
    </row>
    <row r="3424" spans="1:14" ht="51">
      <c r="A3424" s="72" t="s">
        <v>6228</v>
      </c>
      <c r="B3424" s="141" t="s">
        <v>6980</v>
      </c>
      <c r="C3424" s="85" t="s">
        <v>7032</v>
      </c>
      <c r="D3424" s="74"/>
      <c r="E3424" s="84" t="s">
        <v>1324</v>
      </c>
      <c r="F3424" s="34" t="s">
        <v>6251</v>
      </c>
      <c r="G3424" s="269">
        <v>9789862137499</v>
      </c>
      <c r="H3424" s="69"/>
      <c r="I3424" s="153">
        <v>280</v>
      </c>
      <c r="J3424" s="175"/>
      <c r="K3424" s="2">
        <f t="shared" si="141"/>
        <v>0</v>
      </c>
      <c r="L3424" s="175"/>
      <c r="M3424" s="17">
        <f t="shared" si="140"/>
        <v>0</v>
      </c>
      <c r="N3424" s="175"/>
    </row>
    <row r="3425" spans="1:14" ht="51">
      <c r="A3425" s="72" t="s">
        <v>6228</v>
      </c>
      <c r="B3425" s="141" t="s">
        <v>6980</v>
      </c>
      <c r="C3425" s="85" t="s">
        <v>7033</v>
      </c>
      <c r="D3425" s="74"/>
      <c r="E3425" s="84" t="s">
        <v>7034</v>
      </c>
      <c r="F3425" s="34" t="s">
        <v>6251</v>
      </c>
      <c r="G3425" s="269">
        <v>9789869408882</v>
      </c>
      <c r="H3425" s="69"/>
      <c r="I3425" s="153">
        <v>300</v>
      </c>
      <c r="J3425" s="175"/>
      <c r="K3425" s="2">
        <f t="shared" si="141"/>
        <v>0</v>
      </c>
      <c r="L3425" s="175"/>
      <c r="M3425" s="17">
        <f t="shared" ref="M3425:M3488" si="142">I3425*L3425</f>
        <v>0</v>
      </c>
      <c r="N3425" s="175"/>
    </row>
    <row r="3426" spans="1:14" ht="51">
      <c r="A3426" s="72" t="s">
        <v>6228</v>
      </c>
      <c r="B3426" s="141" t="s">
        <v>6980</v>
      </c>
      <c r="C3426" s="85" t="s">
        <v>7035</v>
      </c>
      <c r="D3426" s="74"/>
      <c r="E3426" s="84" t="s">
        <v>7026</v>
      </c>
      <c r="F3426" s="34" t="s">
        <v>6251</v>
      </c>
      <c r="G3426" s="269">
        <v>9789577486073</v>
      </c>
      <c r="H3426" s="69"/>
      <c r="I3426" s="153">
        <v>250</v>
      </c>
      <c r="J3426" s="175"/>
      <c r="K3426" s="2">
        <f t="shared" si="141"/>
        <v>0</v>
      </c>
      <c r="L3426" s="175"/>
      <c r="M3426" s="17">
        <f t="shared" si="142"/>
        <v>0</v>
      </c>
      <c r="N3426" s="175"/>
    </row>
    <row r="3427" spans="1:14" ht="51">
      <c r="A3427" s="72" t="s">
        <v>6228</v>
      </c>
      <c r="B3427" s="141" t="s">
        <v>6980</v>
      </c>
      <c r="C3427" s="85" t="s">
        <v>7036</v>
      </c>
      <c r="D3427" s="74"/>
      <c r="E3427" s="84" t="s">
        <v>7014</v>
      </c>
      <c r="F3427" s="34" t="s">
        <v>6251</v>
      </c>
      <c r="G3427" s="269">
        <v>9789863870487</v>
      </c>
      <c r="H3427" s="69"/>
      <c r="I3427" s="153">
        <v>300</v>
      </c>
      <c r="J3427" s="175"/>
      <c r="K3427" s="2">
        <f t="shared" ref="K3427:K3490" si="143">I3427*J3427</f>
        <v>0</v>
      </c>
      <c r="L3427" s="175"/>
      <c r="M3427" s="17">
        <f t="shared" si="142"/>
        <v>0</v>
      </c>
      <c r="N3427" s="175"/>
    </row>
    <row r="3428" spans="1:14" ht="51">
      <c r="A3428" s="72" t="s">
        <v>6228</v>
      </c>
      <c r="B3428" s="141" t="s">
        <v>6980</v>
      </c>
      <c r="C3428" s="85" t="s">
        <v>7037</v>
      </c>
      <c r="D3428" s="74"/>
      <c r="E3428" s="84" t="s">
        <v>4803</v>
      </c>
      <c r="F3428" s="34" t="s">
        <v>6251</v>
      </c>
      <c r="G3428" s="269">
        <v>9789573279075</v>
      </c>
      <c r="H3428" s="69"/>
      <c r="I3428" s="153">
        <v>550</v>
      </c>
      <c r="J3428" s="175"/>
      <c r="K3428" s="2">
        <f t="shared" si="143"/>
        <v>0</v>
      </c>
      <c r="L3428" s="175"/>
      <c r="M3428" s="17">
        <f t="shared" si="142"/>
        <v>0</v>
      </c>
      <c r="N3428" s="175"/>
    </row>
    <row r="3429" spans="1:14" ht="51">
      <c r="A3429" s="72" t="s">
        <v>6228</v>
      </c>
      <c r="B3429" s="141" t="s">
        <v>6980</v>
      </c>
      <c r="C3429" s="85" t="s">
        <v>7038</v>
      </c>
      <c r="D3429" s="74"/>
      <c r="E3429" s="84" t="s">
        <v>4939</v>
      </c>
      <c r="F3429" s="34" t="s">
        <v>6251</v>
      </c>
      <c r="G3429" s="269">
        <v>9789570844498</v>
      </c>
      <c r="H3429" s="69"/>
      <c r="I3429" s="153">
        <v>450</v>
      </c>
      <c r="J3429" s="175"/>
      <c r="K3429" s="2">
        <f t="shared" si="143"/>
        <v>0</v>
      </c>
      <c r="L3429" s="175"/>
      <c r="M3429" s="17">
        <f t="shared" si="142"/>
        <v>0</v>
      </c>
      <c r="N3429" s="175"/>
    </row>
    <row r="3430" spans="1:14" ht="51">
      <c r="A3430" s="72" t="s">
        <v>6228</v>
      </c>
      <c r="B3430" s="141" t="s">
        <v>6980</v>
      </c>
      <c r="C3430" s="85" t="s">
        <v>7039</v>
      </c>
      <c r="D3430" s="74"/>
      <c r="E3430" s="84" t="s">
        <v>5381</v>
      </c>
      <c r="F3430" s="34" t="s">
        <v>6251</v>
      </c>
      <c r="G3430" s="269">
        <v>9789865581008</v>
      </c>
      <c r="H3430" s="69"/>
      <c r="I3430" s="153">
        <v>300</v>
      </c>
      <c r="J3430" s="175"/>
      <c r="K3430" s="2">
        <f t="shared" si="143"/>
        <v>0</v>
      </c>
      <c r="L3430" s="175"/>
      <c r="M3430" s="17">
        <f t="shared" si="142"/>
        <v>0</v>
      </c>
      <c r="N3430" s="175"/>
    </row>
    <row r="3431" spans="1:14" ht="51">
      <c r="A3431" s="72" t="s">
        <v>6228</v>
      </c>
      <c r="B3431" s="141" t="s">
        <v>6980</v>
      </c>
      <c r="C3431" s="85" t="s">
        <v>7040</v>
      </c>
      <c r="D3431" s="74"/>
      <c r="E3431" s="84" t="s">
        <v>6330</v>
      </c>
      <c r="F3431" s="34" t="s">
        <v>6251</v>
      </c>
      <c r="G3431" s="269">
        <v>9789861775685</v>
      </c>
      <c r="H3431" s="69"/>
      <c r="I3431" s="153">
        <v>250</v>
      </c>
      <c r="J3431" s="175"/>
      <c r="K3431" s="2">
        <f t="shared" si="143"/>
        <v>0</v>
      </c>
      <c r="L3431" s="175"/>
      <c r="M3431" s="17">
        <f t="shared" si="142"/>
        <v>0</v>
      </c>
      <c r="N3431" s="175"/>
    </row>
    <row r="3432" spans="1:14" ht="51">
      <c r="A3432" s="72" t="s">
        <v>6228</v>
      </c>
      <c r="B3432" s="141" t="s">
        <v>6980</v>
      </c>
      <c r="C3432" s="85" t="s">
        <v>7041</v>
      </c>
      <c r="D3432" s="74"/>
      <c r="E3432" s="84" t="s">
        <v>5381</v>
      </c>
      <c r="F3432" s="34" t="s">
        <v>6251</v>
      </c>
      <c r="G3432" s="269">
        <v>9789865581091</v>
      </c>
      <c r="H3432" s="69"/>
      <c r="I3432" s="153">
        <v>280</v>
      </c>
      <c r="J3432" s="175"/>
      <c r="K3432" s="2">
        <f t="shared" si="143"/>
        <v>0</v>
      </c>
      <c r="L3432" s="175"/>
      <c r="M3432" s="17">
        <f t="shared" si="142"/>
        <v>0</v>
      </c>
      <c r="N3432" s="175"/>
    </row>
    <row r="3433" spans="1:14" ht="51">
      <c r="A3433" s="72" t="s">
        <v>6228</v>
      </c>
      <c r="B3433" s="141" t="s">
        <v>6980</v>
      </c>
      <c r="C3433" s="85" t="s">
        <v>7042</v>
      </c>
      <c r="D3433" s="74"/>
      <c r="E3433" s="84" t="s">
        <v>6330</v>
      </c>
      <c r="F3433" s="34" t="s">
        <v>6251</v>
      </c>
      <c r="G3433" s="269">
        <v>9789861775692</v>
      </c>
      <c r="H3433" s="69"/>
      <c r="I3433" s="153">
        <v>250</v>
      </c>
      <c r="J3433" s="175"/>
      <c r="K3433" s="2">
        <f t="shared" si="143"/>
        <v>0</v>
      </c>
      <c r="L3433" s="175"/>
      <c r="M3433" s="17">
        <f t="shared" si="142"/>
        <v>0</v>
      </c>
      <c r="N3433" s="175"/>
    </row>
    <row r="3434" spans="1:14" ht="51">
      <c r="A3434" s="72" t="s">
        <v>6228</v>
      </c>
      <c r="B3434" s="141" t="s">
        <v>6980</v>
      </c>
      <c r="C3434" s="85" t="s">
        <v>7043</v>
      </c>
      <c r="D3434" s="74"/>
      <c r="E3434" s="84" t="s">
        <v>7044</v>
      </c>
      <c r="F3434" s="34" t="s">
        <v>6251</v>
      </c>
      <c r="G3434" s="269">
        <v>9789869776769</v>
      </c>
      <c r="H3434" s="69"/>
      <c r="I3434" s="153">
        <v>249</v>
      </c>
      <c r="J3434" s="175"/>
      <c r="K3434" s="2">
        <f t="shared" si="143"/>
        <v>0</v>
      </c>
      <c r="L3434" s="175"/>
      <c r="M3434" s="17">
        <f t="shared" si="142"/>
        <v>0</v>
      </c>
      <c r="N3434" s="175"/>
    </row>
    <row r="3435" spans="1:14" ht="51">
      <c r="A3435" s="72" t="s">
        <v>6228</v>
      </c>
      <c r="B3435" s="141" t="s">
        <v>6980</v>
      </c>
      <c r="C3435" s="85" t="s">
        <v>7045</v>
      </c>
      <c r="D3435" s="74"/>
      <c r="E3435" s="84" t="s">
        <v>7014</v>
      </c>
      <c r="F3435" s="34" t="s">
        <v>6251</v>
      </c>
      <c r="G3435" s="269">
        <v>9789863872641</v>
      </c>
      <c r="H3435" s="69"/>
      <c r="I3435" s="153">
        <v>330</v>
      </c>
      <c r="J3435" s="175"/>
      <c r="K3435" s="2">
        <f t="shared" si="143"/>
        <v>0</v>
      </c>
      <c r="L3435" s="175"/>
      <c r="M3435" s="17">
        <f t="shared" si="142"/>
        <v>0</v>
      </c>
      <c r="N3435" s="175"/>
    </row>
    <row r="3436" spans="1:14" ht="51">
      <c r="A3436" s="72" t="s">
        <v>6228</v>
      </c>
      <c r="B3436" s="141" t="s">
        <v>6980</v>
      </c>
      <c r="C3436" s="85" t="s">
        <v>7046</v>
      </c>
      <c r="D3436" s="74"/>
      <c r="E3436" s="84" t="s">
        <v>7021</v>
      </c>
      <c r="F3436" s="34" t="s">
        <v>6251</v>
      </c>
      <c r="G3436" s="269">
        <v>9789869596015</v>
      </c>
      <c r="H3436" s="69"/>
      <c r="I3436" s="153">
        <v>330</v>
      </c>
      <c r="J3436" s="175"/>
      <c r="K3436" s="2">
        <f t="shared" si="143"/>
        <v>0</v>
      </c>
      <c r="L3436" s="175"/>
      <c r="M3436" s="17">
        <f t="shared" si="142"/>
        <v>0</v>
      </c>
      <c r="N3436" s="175"/>
    </row>
    <row r="3437" spans="1:14" ht="51">
      <c r="A3437" s="72" t="s">
        <v>6228</v>
      </c>
      <c r="B3437" s="141" t="s">
        <v>6980</v>
      </c>
      <c r="C3437" s="85" t="s">
        <v>7047</v>
      </c>
      <c r="D3437" s="74"/>
      <c r="E3437" s="84" t="s">
        <v>7000</v>
      </c>
      <c r="F3437" s="34" t="s">
        <v>6251</v>
      </c>
      <c r="G3437" s="269">
        <v>9789862167380</v>
      </c>
      <c r="H3437" s="69"/>
      <c r="I3437" s="153">
        <v>560</v>
      </c>
      <c r="J3437" s="175"/>
      <c r="K3437" s="2">
        <f t="shared" si="143"/>
        <v>0</v>
      </c>
      <c r="L3437" s="175"/>
      <c r="M3437" s="17">
        <f t="shared" si="142"/>
        <v>0</v>
      </c>
      <c r="N3437" s="175"/>
    </row>
    <row r="3438" spans="1:14" ht="51">
      <c r="A3438" s="72" t="s">
        <v>6228</v>
      </c>
      <c r="B3438" s="141" t="s">
        <v>6980</v>
      </c>
      <c r="C3438" s="85" t="s">
        <v>7048</v>
      </c>
      <c r="D3438" s="74"/>
      <c r="E3438" s="84" t="s">
        <v>7014</v>
      </c>
      <c r="F3438" s="34" t="s">
        <v>6251</v>
      </c>
      <c r="G3438" s="269">
        <v>9789573014201</v>
      </c>
      <c r="H3438" s="69"/>
      <c r="I3438" s="153">
        <v>240</v>
      </c>
      <c r="J3438" s="175"/>
      <c r="K3438" s="2">
        <f t="shared" si="143"/>
        <v>0</v>
      </c>
      <c r="L3438" s="175"/>
      <c r="M3438" s="17">
        <f t="shared" si="142"/>
        <v>0</v>
      </c>
      <c r="N3438" s="175"/>
    </row>
    <row r="3439" spans="1:14" ht="51">
      <c r="A3439" s="72" t="s">
        <v>6228</v>
      </c>
      <c r="B3439" s="141" t="s">
        <v>6980</v>
      </c>
      <c r="C3439" s="85" t="s">
        <v>7049</v>
      </c>
      <c r="D3439" s="74"/>
      <c r="E3439" s="84" t="s">
        <v>7050</v>
      </c>
      <c r="F3439" s="34" t="s">
        <v>6267</v>
      </c>
      <c r="G3439" s="269">
        <v>9789860287448</v>
      </c>
      <c r="H3439" s="69"/>
      <c r="I3439" s="154">
        <v>350</v>
      </c>
      <c r="J3439" s="175"/>
      <c r="K3439" s="2">
        <f t="shared" si="143"/>
        <v>0</v>
      </c>
      <c r="L3439" s="175"/>
      <c r="M3439" s="17">
        <f t="shared" si="142"/>
        <v>0</v>
      </c>
      <c r="N3439" s="175"/>
    </row>
    <row r="3440" spans="1:14" ht="51">
      <c r="A3440" s="72" t="s">
        <v>6228</v>
      </c>
      <c r="B3440" s="141" t="s">
        <v>6980</v>
      </c>
      <c r="C3440" s="85" t="s">
        <v>7051</v>
      </c>
      <c r="D3440" s="74"/>
      <c r="E3440" s="84" t="s">
        <v>6601</v>
      </c>
      <c r="F3440" s="34" t="s">
        <v>6267</v>
      </c>
      <c r="G3440" s="269">
        <v>9789861784618</v>
      </c>
      <c r="H3440" s="69"/>
      <c r="I3440" s="153">
        <v>650</v>
      </c>
      <c r="J3440" s="175"/>
      <c r="K3440" s="2">
        <f t="shared" si="143"/>
        <v>0</v>
      </c>
      <c r="L3440" s="175"/>
      <c r="M3440" s="17">
        <f t="shared" si="142"/>
        <v>0</v>
      </c>
      <c r="N3440" s="175"/>
    </row>
    <row r="3441" spans="1:14" ht="51">
      <c r="A3441" s="72" t="s">
        <v>6228</v>
      </c>
      <c r="B3441" s="141" t="s">
        <v>6980</v>
      </c>
      <c r="C3441" s="85" t="s">
        <v>4816</v>
      </c>
      <c r="D3441" s="74"/>
      <c r="E3441" s="84" t="s">
        <v>6679</v>
      </c>
      <c r="F3441" s="34" t="s">
        <v>6267</v>
      </c>
      <c r="G3441" s="269">
        <v>9789869656993</v>
      </c>
      <c r="H3441" s="69"/>
      <c r="I3441" s="153">
        <v>350</v>
      </c>
      <c r="J3441" s="175"/>
      <c r="K3441" s="2">
        <f t="shared" si="143"/>
        <v>0</v>
      </c>
      <c r="L3441" s="175"/>
      <c r="M3441" s="17">
        <f t="shared" si="142"/>
        <v>0</v>
      </c>
      <c r="N3441" s="175"/>
    </row>
    <row r="3442" spans="1:14" ht="51">
      <c r="A3442" s="72" t="s">
        <v>6228</v>
      </c>
      <c r="B3442" s="141" t="s">
        <v>6980</v>
      </c>
      <c r="C3442" s="85" t="s">
        <v>7052</v>
      </c>
      <c r="D3442" s="74"/>
      <c r="E3442" s="84" t="s">
        <v>7053</v>
      </c>
      <c r="F3442" s="34" t="s">
        <v>6267</v>
      </c>
      <c r="G3442" s="269">
        <v>9789575228750</v>
      </c>
      <c r="H3442" s="69"/>
      <c r="I3442" s="153">
        <v>260</v>
      </c>
      <c r="J3442" s="175"/>
      <c r="K3442" s="2">
        <f t="shared" si="143"/>
        <v>0</v>
      </c>
      <c r="L3442" s="175"/>
      <c r="M3442" s="17">
        <f t="shared" si="142"/>
        <v>0</v>
      </c>
      <c r="N3442" s="175"/>
    </row>
    <row r="3443" spans="1:14" ht="51">
      <c r="A3443" s="72" t="s">
        <v>6228</v>
      </c>
      <c r="B3443" s="141" t="s">
        <v>6980</v>
      </c>
      <c r="C3443" s="85" t="s">
        <v>7054</v>
      </c>
      <c r="D3443" s="74"/>
      <c r="E3443" s="84" t="s">
        <v>6338</v>
      </c>
      <c r="F3443" s="34" t="s">
        <v>6267</v>
      </c>
      <c r="G3443" s="269">
        <v>9786263152038</v>
      </c>
      <c r="H3443" s="69"/>
      <c r="I3443" s="153">
        <v>520</v>
      </c>
      <c r="J3443" s="175"/>
      <c r="K3443" s="2">
        <f t="shared" si="143"/>
        <v>0</v>
      </c>
      <c r="L3443" s="175"/>
      <c r="M3443" s="17">
        <f t="shared" si="142"/>
        <v>0</v>
      </c>
      <c r="N3443" s="175"/>
    </row>
    <row r="3444" spans="1:14" ht="51">
      <c r="A3444" s="72" t="s">
        <v>6228</v>
      </c>
      <c r="B3444" s="141" t="s">
        <v>6980</v>
      </c>
      <c r="C3444" s="85" t="s">
        <v>4810</v>
      </c>
      <c r="D3444" s="74"/>
      <c r="E3444" s="84" t="s">
        <v>7021</v>
      </c>
      <c r="F3444" s="34" t="s">
        <v>6267</v>
      </c>
      <c r="G3444" s="269">
        <v>9789869756860</v>
      </c>
      <c r="H3444" s="69"/>
      <c r="I3444" s="153">
        <v>350</v>
      </c>
      <c r="J3444" s="175"/>
      <c r="K3444" s="2">
        <f t="shared" si="143"/>
        <v>0</v>
      </c>
      <c r="L3444" s="175"/>
      <c r="M3444" s="17">
        <f t="shared" si="142"/>
        <v>0</v>
      </c>
      <c r="N3444" s="175"/>
    </row>
    <row r="3445" spans="1:14" ht="51">
      <c r="A3445" s="72" t="s">
        <v>6228</v>
      </c>
      <c r="B3445" s="141" t="s">
        <v>6980</v>
      </c>
      <c r="C3445" s="85" t="s">
        <v>7055</v>
      </c>
      <c r="D3445" s="74"/>
      <c r="E3445" s="84" t="s">
        <v>6279</v>
      </c>
      <c r="F3445" s="34" t="s">
        <v>6267</v>
      </c>
      <c r="G3445" s="269">
        <v>9789869728850</v>
      </c>
      <c r="H3445" s="69"/>
      <c r="I3445" s="153">
        <v>380</v>
      </c>
      <c r="J3445" s="175"/>
      <c r="K3445" s="2">
        <f t="shared" si="143"/>
        <v>0</v>
      </c>
      <c r="L3445" s="175"/>
      <c r="M3445" s="17">
        <f t="shared" si="142"/>
        <v>0</v>
      </c>
      <c r="N3445" s="175"/>
    </row>
    <row r="3446" spans="1:14" ht="51">
      <c r="A3446" s="72" t="s">
        <v>6228</v>
      </c>
      <c r="B3446" s="141" t="s">
        <v>6980</v>
      </c>
      <c r="C3446" s="85" t="s">
        <v>7056</v>
      </c>
      <c r="D3446" s="74"/>
      <c r="E3446" s="84" t="s">
        <v>7057</v>
      </c>
      <c r="F3446" s="34" t="s">
        <v>6267</v>
      </c>
      <c r="G3446" s="269">
        <v>9789865406028</v>
      </c>
      <c r="H3446" s="69"/>
      <c r="I3446" s="153">
        <v>560</v>
      </c>
      <c r="J3446" s="175"/>
      <c r="K3446" s="2">
        <f t="shared" si="143"/>
        <v>0</v>
      </c>
      <c r="L3446" s="175"/>
      <c r="M3446" s="17">
        <f t="shared" si="142"/>
        <v>0</v>
      </c>
      <c r="N3446" s="175"/>
    </row>
    <row r="3447" spans="1:14" ht="51">
      <c r="A3447" s="72" t="s">
        <v>6228</v>
      </c>
      <c r="B3447" s="141" t="s">
        <v>6980</v>
      </c>
      <c r="C3447" s="85" t="s">
        <v>7058</v>
      </c>
      <c r="D3447" s="74"/>
      <c r="E3447" s="84" t="s">
        <v>6021</v>
      </c>
      <c r="F3447" s="34" t="s">
        <v>6267</v>
      </c>
      <c r="G3447" s="269">
        <v>9789864086283</v>
      </c>
      <c r="H3447" s="69"/>
      <c r="I3447" s="154">
        <v>1680</v>
      </c>
      <c r="J3447" s="175"/>
      <c r="K3447" s="2">
        <f t="shared" si="143"/>
        <v>0</v>
      </c>
      <c r="L3447" s="175"/>
      <c r="M3447" s="17">
        <f t="shared" si="142"/>
        <v>0</v>
      </c>
      <c r="N3447" s="175"/>
    </row>
    <row r="3448" spans="1:14" ht="51">
      <c r="A3448" s="72" t="s">
        <v>6228</v>
      </c>
      <c r="B3448" s="141" t="s">
        <v>6980</v>
      </c>
      <c r="C3448" s="85" t="s">
        <v>7059</v>
      </c>
      <c r="D3448" s="74"/>
      <c r="E3448" s="84" t="s">
        <v>6301</v>
      </c>
      <c r="F3448" s="34" t="s">
        <v>6267</v>
      </c>
      <c r="G3448" s="269">
        <v>9789571465203</v>
      </c>
      <c r="H3448" s="69"/>
      <c r="I3448" s="153">
        <v>300</v>
      </c>
      <c r="J3448" s="175"/>
      <c r="K3448" s="2">
        <f t="shared" si="143"/>
        <v>0</v>
      </c>
      <c r="L3448" s="175"/>
      <c r="M3448" s="17">
        <f t="shared" si="142"/>
        <v>0</v>
      </c>
      <c r="N3448" s="175"/>
    </row>
    <row r="3449" spans="1:14" ht="51">
      <c r="A3449" s="72" t="s">
        <v>6228</v>
      </c>
      <c r="B3449" s="141" t="s">
        <v>6980</v>
      </c>
      <c r="C3449" s="85" t="s">
        <v>7060</v>
      </c>
      <c r="D3449" s="74"/>
      <c r="E3449" s="84" t="s">
        <v>6597</v>
      </c>
      <c r="F3449" s="34" t="s">
        <v>6454</v>
      </c>
      <c r="G3449" s="269">
        <v>9789862624517</v>
      </c>
      <c r="H3449" s="69"/>
      <c r="I3449" s="153">
        <v>3200</v>
      </c>
      <c r="J3449" s="175"/>
      <c r="K3449" s="2">
        <f t="shared" si="143"/>
        <v>0</v>
      </c>
      <c r="L3449" s="175"/>
      <c r="M3449" s="17">
        <f t="shared" si="142"/>
        <v>0</v>
      </c>
      <c r="N3449" s="175"/>
    </row>
    <row r="3450" spans="1:14" ht="51">
      <c r="A3450" s="72" t="s">
        <v>6228</v>
      </c>
      <c r="B3450" s="141" t="s">
        <v>6980</v>
      </c>
      <c r="C3450" s="85" t="s">
        <v>7061</v>
      </c>
      <c r="D3450" s="74"/>
      <c r="E3450" s="84" t="s">
        <v>6722</v>
      </c>
      <c r="F3450" s="34" t="s">
        <v>6291</v>
      </c>
      <c r="G3450" s="269">
        <v>9789862216996</v>
      </c>
      <c r="H3450" s="69"/>
      <c r="I3450" s="153">
        <v>200</v>
      </c>
      <c r="J3450" s="175"/>
      <c r="K3450" s="2">
        <f t="shared" si="143"/>
        <v>0</v>
      </c>
      <c r="L3450" s="175"/>
      <c r="M3450" s="17">
        <f t="shared" si="142"/>
        <v>0</v>
      </c>
      <c r="N3450" s="175"/>
    </row>
    <row r="3451" spans="1:14" ht="51">
      <c r="A3451" s="72" t="s">
        <v>6228</v>
      </c>
      <c r="B3451" s="141" t="s">
        <v>6980</v>
      </c>
      <c r="C3451" s="85" t="s">
        <v>7062</v>
      </c>
      <c r="D3451" s="74"/>
      <c r="E3451" s="84" t="s">
        <v>4803</v>
      </c>
      <c r="F3451" s="34" t="s">
        <v>6291</v>
      </c>
      <c r="G3451" s="269">
        <v>9789573251064</v>
      </c>
      <c r="H3451" s="69"/>
      <c r="I3451" s="153">
        <v>780</v>
      </c>
      <c r="J3451" s="175"/>
      <c r="K3451" s="2">
        <f t="shared" si="143"/>
        <v>0</v>
      </c>
      <c r="L3451" s="175"/>
      <c r="M3451" s="17">
        <f t="shared" si="142"/>
        <v>0</v>
      </c>
      <c r="N3451" s="175"/>
    </row>
    <row r="3452" spans="1:14" ht="51">
      <c r="A3452" s="72" t="s">
        <v>6228</v>
      </c>
      <c r="B3452" s="141" t="s">
        <v>6980</v>
      </c>
      <c r="C3452" s="85" t="s">
        <v>7063</v>
      </c>
      <c r="D3452" s="74"/>
      <c r="E3452" s="84" t="s">
        <v>6626</v>
      </c>
      <c r="F3452" s="34" t="s">
        <v>6291</v>
      </c>
      <c r="G3452" s="269">
        <v>9789862660317</v>
      </c>
      <c r="H3452" s="69"/>
      <c r="I3452" s="153">
        <v>420</v>
      </c>
      <c r="J3452" s="175"/>
      <c r="K3452" s="2">
        <f t="shared" si="143"/>
        <v>0</v>
      </c>
      <c r="L3452" s="175"/>
      <c r="M3452" s="17">
        <f t="shared" si="142"/>
        <v>0</v>
      </c>
      <c r="N3452" s="175"/>
    </row>
    <row r="3453" spans="1:14" ht="51">
      <c r="A3453" s="72" t="s">
        <v>6228</v>
      </c>
      <c r="B3453" s="141" t="s">
        <v>7064</v>
      </c>
      <c r="C3453" s="101" t="s">
        <v>7065</v>
      </c>
      <c r="D3453" s="74"/>
      <c r="E3453" s="100" t="s">
        <v>4882</v>
      </c>
      <c r="F3453" s="34" t="s">
        <v>6231</v>
      </c>
      <c r="G3453" s="269">
        <v>9789864790340</v>
      </c>
      <c r="H3453" s="69"/>
      <c r="I3453" s="153">
        <v>320</v>
      </c>
      <c r="J3453" s="175"/>
      <c r="K3453" s="2">
        <f t="shared" si="143"/>
        <v>0</v>
      </c>
      <c r="L3453" s="175"/>
      <c r="M3453" s="17">
        <f t="shared" si="142"/>
        <v>0</v>
      </c>
      <c r="N3453" s="175"/>
    </row>
    <row r="3454" spans="1:14" ht="51">
      <c r="A3454" s="72" t="s">
        <v>6228</v>
      </c>
      <c r="B3454" s="141" t="s">
        <v>7064</v>
      </c>
      <c r="C3454" s="101" t="s">
        <v>7066</v>
      </c>
      <c r="D3454" s="74"/>
      <c r="E3454" s="100" t="s">
        <v>4882</v>
      </c>
      <c r="F3454" s="34" t="s">
        <v>6231</v>
      </c>
      <c r="G3454" s="269">
        <v>9789864793648</v>
      </c>
      <c r="H3454" s="69"/>
      <c r="I3454" s="153">
        <v>320</v>
      </c>
      <c r="J3454" s="175"/>
      <c r="K3454" s="2">
        <f t="shared" si="143"/>
        <v>0</v>
      </c>
      <c r="L3454" s="175"/>
      <c r="M3454" s="17">
        <f t="shared" si="142"/>
        <v>0</v>
      </c>
      <c r="N3454" s="175"/>
    </row>
    <row r="3455" spans="1:14" ht="51">
      <c r="A3455" s="72" t="s">
        <v>6228</v>
      </c>
      <c r="B3455" s="141" t="s">
        <v>7064</v>
      </c>
      <c r="C3455" s="101" t="s">
        <v>7067</v>
      </c>
      <c r="D3455" s="74"/>
      <c r="E3455" s="100" t="s">
        <v>4882</v>
      </c>
      <c r="F3455" s="34" t="s">
        <v>6231</v>
      </c>
      <c r="G3455" s="269">
        <v>9789864794072</v>
      </c>
      <c r="H3455" s="69"/>
      <c r="I3455" s="153">
        <v>380</v>
      </c>
      <c r="J3455" s="175"/>
      <c r="K3455" s="2">
        <f t="shared" si="143"/>
        <v>0</v>
      </c>
      <c r="L3455" s="175"/>
      <c r="M3455" s="17">
        <f t="shared" si="142"/>
        <v>0</v>
      </c>
      <c r="N3455" s="175"/>
    </row>
    <row r="3456" spans="1:14" ht="51">
      <c r="A3456" s="72" t="s">
        <v>6228</v>
      </c>
      <c r="B3456" s="141" t="s">
        <v>7064</v>
      </c>
      <c r="C3456" s="101" t="s">
        <v>7068</v>
      </c>
      <c r="D3456" s="74"/>
      <c r="E3456" s="100" t="s">
        <v>4882</v>
      </c>
      <c r="F3456" s="33" t="s">
        <v>6233</v>
      </c>
      <c r="G3456" s="269">
        <v>9789864793839</v>
      </c>
      <c r="H3456" s="69"/>
      <c r="I3456" s="153">
        <v>300</v>
      </c>
      <c r="J3456" s="175"/>
      <c r="K3456" s="2">
        <f t="shared" si="143"/>
        <v>0</v>
      </c>
      <c r="L3456" s="175"/>
      <c r="M3456" s="17">
        <f t="shared" si="142"/>
        <v>0</v>
      </c>
      <c r="N3456" s="175"/>
    </row>
    <row r="3457" spans="1:14" ht="51">
      <c r="A3457" s="72" t="s">
        <v>6228</v>
      </c>
      <c r="B3457" s="141" t="s">
        <v>7064</v>
      </c>
      <c r="C3457" s="101" t="s">
        <v>7069</v>
      </c>
      <c r="D3457" s="74"/>
      <c r="E3457" s="100" t="s">
        <v>4905</v>
      </c>
      <c r="F3457" s="33" t="s">
        <v>6233</v>
      </c>
      <c r="G3457" s="269">
        <v>9789869472067</v>
      </c>
      <c r="H3457" s="69"/>
      <c r="I3457" s="153">
        <v>280</v>
      </c>
      <c r="J3457" s="175"/>
      <c r="K3457" s="2">
        <f t="shared" si="143"/>
        <v>0</v>
      </c>
      <c r="L3457" s="175"/>
      <c r="M3457" s="17">
        <f t="shared" si="142"/>
        <v>0</v>
      </c>
      <c r="N3457" s="175"/>
    </row>
    <row r="3458" spans="1:14" ht="51">
      <c r="A3458" s="72" t="s">
        <v>6228</v>
      </c>
      <c r="B3458" s="141" t="s">
        <v>7064</v>
      </c>
      <c r="C3458" s="101" t="s">
        <v>7070</v>
      </c>
      <c r="D3458" s="74"/>
      <c r="E3458" s="100" t="s">
        <v>4905</v>
      </c>
      <c r="F3458" s="33" t="s">
        <v>6233</v>
      </c>
      <c r="G3458" s="269">
        <v>9786267051238</v>
      </c>
      <c r="H3458" s="69"/>
      <c r="I3458" s="153">
        <v>360</v>
      </c>
      <c r="J3458" s="175"/>
      <c r="K3458" s="2">
        <f t="shared" si="143"/>
        <v>0</v>
      </c>
      <c r="L3458" s="175"/>
      <c r="M3458" s="17">
        <f t="shared" si="142"/>
        <v>0</v>
      </c>
      <c r="N3458" s="175"/>
    </row>
    <row r="3459" spans="1:14" ht="51">
      <c r="A3459" s="72" t="s">
        <v>6228</v>
      </c>
      <c r="B3459" s="141" t="s">
        <v>7064</v>
      </c>
      <c r="C3459" s="101" t="s">
        <v>7071</v>
      </c>
      <c r="D3459" s="74"/>
      <c r="E3459" s="100" t="s">
        <v>6032</v>
      </c>
      <c r="F3459" s="33" t="s">
        <v>6233</v>
      </c>
      <c r="G3459" s="269">
        <v>4712909723848</v>
      </c>
      <c r="H3459" s="69"/>
      <c r="I3459" s="165">
        <v>399</v>
      </c>
      <c r="J3459" s="175"/>
      <c r="K3459" s="2">
        <f t="shared" si="143"/>
        <v>0</v>
      </c>
      <c r="L3459" s="175"/>
      <c r="M3459" s="17">
        <f t="shared" si="142"/>
        <v>0</v>
      </c>
      <c r="N3459" s="175"/>
    </row>
    <row r="3460" spans="1:14" ht="51">
      <c r="A3460" s="72" t="s">
        <v>6228</v>
      </c>
      <c r="B3460" s="141" t="s">
        <v>7064</v>
      </c>
      <c r="C3460" s="101" t="s">
        <v>7072</v>
      </c>
      <c r="D3460" s="74"/>
      <c r="E3460" s="100" t="s">
        <v>4803</v>
      </c>
      <c r="F3460" s="33" t="s">
        <v>6233</v>
      </c>
      <c r="G3460" s="269">
        <v>9789573268437</v>
      </c>
      <c r="H3460" s="69"/>
      <c r="I3460" s="153">
        <v>260</v>
      </c>
      <c r="J3460" s="175"/>
      <c r="K3460" s="2">
        <f t="shared" si="143"/>
        <v>0</v>
      </c>
      <c r="L3460" s="175"/>
      <c r="M3460" s="17">
        <f t="shared" si="142"/>
        <v>0</v>
      </c>
      <c r="N3460" s="175"/>
    </row>
    <row r="3461" spans="1:14" ht="51">
      <c r="A3461" s="72" t="s">
        <v>6228</v>
      </c>
      <c r="B3461" s="141" t="s">
        <v>7064</v>
      </c>
      <c r="C3461" s="101" t="s">
        <v>7073</v>
      </c>
      <c r="D3461" s="74"/>
      <c r="E3461" s="100" t="s">
        <v>6032</v>
      </c>
      <c r="F3461" s="34" t="s">
        <v>6235</v>
      </c>
      <c r="G3461" s="269">
        <v>9789865811372</v>
      </c>
      <c r="H3461" s="69"/>
      <c r="I3461" s="153">
        <v>280</v>
      </c>
      <c r="J3461" s="175"/>
      <c r="K3461" s="2">
        <f t="shared" si="143"/>
        <v>0</v>
      </c>
      <c r="L3461" s="175"/>
      <c r="M3461" s="17">
        <f t="shared" si="142"/>
        <v>0</v>
      </c>
      <c r="N3461" s="175"/>
    </row>
    <row r="3462" spans="1:14" ht="51">
      <c r="A3462" s="72" t="s">
        <v>6228</v>
      </c>
      <c r="B3462" s="141" t="s">
        <v>7064</v>
      </c>
      <c r="C3462" s="101" t="s">
        <v>4798</v>
      </c>
      <c r="D3462" s="74"/>
      <c r="E3462" s="100" t="s">
        <v>4905</v>
      </c>
      <c r="F3462" s="34" t="s">
        <v>6235</v>
      </c>
      <c r="G3462" s="269">
        <v>9789579077323</v>
      </c>
      <c r="H3462" s="69"/>
      <c r="I3462" s="153">
        <v>350</v>
      </c>
      <c r="J3462" s="175"/>
      <c r="K3462" s="2">
        <f t="shared" si="143"/>
        <v>0</v>
      </c>
      <c r="L3462" s="175"/>
      <c r="M3462" s="17">
        <f t="shared" si="142"/>
        <v>0</v>
      </c>
      <c r="N3462" s="175"/>
    </row>
    <row r="3463" spans="1:14" ht="51">
      <c r="A3463" s="72" t="s">
        <v>6228</v>
      </c>
      <c r="B3463" s="141" t="s">
        <v>7064</v>
      </c>
      <c r="C3463" s="101" t="s">
        <v>7074</v>
      </c>
      <c r="D3463" s="74"/>
      <c r="E3463" s="100" t="s">
        <v>7075</v>
      </c>
      <c r="F3463" s="34" t="s">
        <v>6235</v>
      </c>
      <c r="G3463" s="269">
        <v>9789572030714</v>
      </c>
      <c r="H3463" s="69"/>
      <c r="I3463" s="153">
        <v>350</v>
      </c>
      <c r="J3463" s="175"/>
      <c r="K3463" s="2">
        <f t="shared" si="143"/>
        <v>0</v>
      </c>
      <c r="L3463" s="175"/>
      <c r="M3463" s="17">
        <f t="shared" si="142"/>
        <v>0</v>
      </c>
      <c r="N3463" s="175"/>
    </row>
    <row r="3464" spans="1:14" ht="51">
      <c r="A3464" s="72" t="s">
        <v>6228</v>
      </c>
      <c r="B3464" s="141" t="s">
        <v>7064</v>
      </c>
      <c r="C3464" s="101" t="s">
        <v>7076</v>
      </c>
      <c r="D3464" s="74"/>
      <c r="E3464" s="100" t="s">
        <v>4993</v>
      </c>
      <c r="F3464" s="34" t="s">
        <v>6239</v>
      </c>
      <c r="G3464" s="269">
        <v>9789864490523</v>
      </c>
      <c r="H3464" s="69"/>
      <c r="I3464" s="153">
        <v>280</v>
      </c>
      <c r="J3464" s="175"/>
      <c r="K3464" s="2">
        <f t="shared" si="143"/>
        <v>0</v>
      </c>
      <c r="L3464" s="175"/>
      <c r="M3464" s="17">
        <f t="shared" si="142"/>
        <v>0</v>
      </c>
      <c r="N3464" s="175"/>
    </row>
    <row r="3465" spans="1:14" ht="51">
      <c r="A3465" s="72" t="s">
        <v>6228</v>
      </c>
      <c r="B3465" s="141" t="s">
        <v>7064</v>
      </c>
      <c r="C3465" s="101" t="s">
        <v>7077</v>
      </c>
      <c r="D3465" s="74"/>
      <c r="E3465" s="100" t="s">
        <v>6032</v>
      </c>
      <c r="F3465" s="34" t="s">
        <v>6239</v>
      </c>
      <c r="G3465" s="269">
        <v>9789864400157</v>
      </c>
      <c r="H3465" s="69"/>
      <c r="I3465" s="153">
        <v>450</v>
      </c>
      <c r="J3465" s="175"/>
      <c r="K3465" s="2">
        <f t="shared" si="143"/>
        <v>0</v>
      </c>
      <c r="L3465" s="175"/>
      <c r="M3465" s="17">
        <f>I3465*L3465</f>
        <v>0</v>
      </c>
      <c r="N3465" s="175"/>
    </row>
    <row r="3466" spans="1:14" ht="51">
      <c r="A3466" s="72" t="s">
        <v>6228</v>
      </c>
      <c r="B3466" s="141" t="s">
        <v>7064</v>
      </c>
      <c r="C3466" s="101" t="s">
        <v>7078</v>
      </c>
      <c r="D3466" s="74"/>
      <c r="E3466" s="100" t="s">
        <v>4882</v>
      </c>
      <c r="F3466" s="34" t="s">
        <v>6239</v>
      </c>
      <c r="G3466" s="269">
        <v>9789865252229</v>
      </c>
      <c r="H3466" s="69"/>
      <c r="I3466" s="153">
        <v>360</v>
      </c>
      <c r="J3466" s="175"/>
      <c r="K3466" s="2">
        <f t="shared" si="143"/>
        <v>0</v>
      </c>
      <c r="L3466" s="175"/>
      <c r="M3466" s="17">
        <f t="shared" si="142"/>
        <v>0</v>
      </c>
      <c r="N3466" s="175"/>
    </row>
    <row r="3467" spans="1:14" ht="51">
      <c r="A3467" s="72" t="s">
        <v>6228</v>
      </c>
      <c r="B3467" s="141" t="s">
        <v>7064</v>
      </c>
      <c r="C3467" s="101" t="s">
        <v>7079</v>
      </c>
      <c r="D3467" s="74"/>
      <c r="E3467" s="100" t="s">
        <v>6649</v>
      </c>
      <c r="F3467" s="34" t="s">
        <v>6239</v>
      </c>
      <c r="G3467" s="269">
        <v>9789862112687</v>
      </c>
      <c r="H3467" s="69"/>
      <c r="I3467" s="153">
        <v>360</v>
      </c>
      <c r="J3467" s="175"/>
      <c r="K3467" s="2">
        <f t="shared" si="143"/>
        <v>0</v>
      </c>
      <c r="L3467" s="175"/>
      <c r="M3467" s="17">
        <f t="shared" si="142"/>
        <v>0</v>
      </c>
      <c r="N3467" s="175"/>
    </row>
    <row r="3468" spans="1:14" ht="51">
      <c r="A3468" s="72" t="s">
        <v>6228</v>
      </c>
      <c r="B3468" s="141" t="s">
        <v>7064</v>
      </c>
      <c r="C3468" s="101" t="s">
        <v>7080</v>
      </c>
      <c r="D3468" s="74"/>
      <c r="E3468" s="100" t="s">
        <v>6032</v>
      </c>
      <c r="F3468" s="34" t="s">
        <v>6239</v>
      </c>
      <c r="G3468" s="269">
        <v>9789864403134</v>
      </c>
      <c r="H3468" s="69"/>
      <c r="I3468" s="153">
        <v>320</v>
      </c>
      <c r="J3468" s="175"/>
      <c r="K3468" s="2">
        <f t="shared" si="143"/>
        <v>0</v>
      </c>
      <c r="L3468" s="175"/>
      <c r="M3468" s="17">
        <f t="shared" si="142"/>
        <v>0</v>
      </c>
      <c r="N3468" s="175"/>
    </row>
    <row r="3469" spans="1:14" ht="51">
      <c r="A3469" s="72" t="s">
        <v>6228</v>
      </c>
      <c r="B3469" s="141" t="s">
        <v>7064</v>
      </c>
      <c r="C3469" s="101" t="s">
        <v>7081</v>
      </c>
      <c r="D3469" s="74"/>
      <c r="E3469" s="100" t="s">
        <v>4882</v>
      </c>
      <c r="F3469" s="34" t="s">
        <v>6239</v>
      </c>
      <c r="G3469" s="269">
        <v>9789863207351</v>
      </c>
      <c r="H3469" s="69"/>
      <c r="I3469" s="153">
        <v>300</v>
      </c>
      <c r="J3469" s="175"/>
      <c r="K3469" s="2">
        <f t="shared" si="143"/>
        <v>0</v>
      </c>
      <c r="L3469" s="175"/>
      <c r="M3469" s="17">
        <f t="shared" si="142"/>
        <v>0</v>
      </c>
      <c r="N3469" s="175"/>
    </row>
    <row r="3470" spans="1:14" ht="51">
      <c r="A3470" s="72" t="s">
        <v>6228</v>
      </c>
      <c r="B3470" s="141" t="s">
        <v>7064</v>
      </c>
      <c r="C3470" s="101" t="s">
        <v>7082</v>
      </c>
      <c r="D3470" s="74"/>
      <c r="E3470" s="100" t="s">
        <v>4882</v>
      </c>
      <c r="F3470" s="34" t="s">
        <v>6239</v>
      </c>
      <c r="G3470" s="269">
        <v>9789864175598</v>
      </c>
      <c r="H3470" s="69"/>
      <c r="I3470" s="153">
        <v>280</v>
      </c>
      <c r="J3470" s="175"/>
      <c r="K3470" s="2">
        <f t="shared" si="143"/>
        <v>0</v>
      </c>
      <c r="L3470" s="175"/>
      <c r="M3470" s="17">
        <f t="shared" si="142"/>
        <v>0</v>
      </c>
      <c r="N3470" s="175"/>
    </row>
    <row r="3471" spans="1:14" ht="51">
      <c r="A3471" s="72" t="s">
        <v>6228</v>
      </c>
      <c r="B3471" s="141" t="s">
        <v>7064</v>
      </c>
      <c r="C3471" s="101" t="s">
        <v>7083</v>
      </c>
      <c r="D3471" s="74"/>
      <c r="E3471" s="100" t="s">
        <v>6307</v>
      </c>
      <c r="F3471" s="34" t="s">
        <v>6239</v>
      </c>
      <c r="G3471" s="269">
        <v>9789862165089</v>
      </c>
      <c r="H3471" s="69"/>
      <c r="I3471" s="153">
        <v>380</v>
      </c>
      <c r="J3471" s="175"/>
      <c r="K3471" s="2">
        <f t="shared" si="143"/>
        <v>0</v>
      </c>
      <c r="L3471" s="175"/>
      <c r="M3471" s="17">
        <f t="shared" si="142"/>
        <v>0</v>
      </c>
      <c r="N3471" s="175"/>
    </row>
    <row r="3472" spans="1:14" ht="51">
      <c r="A3472" s="72" t="s">
        <v>6228</v>
      </c>
      <c r="B3472" s="141" t="s">
        <v>7064</v>
      </c>
      <c r="C3472" s="101" t="s">
        <v>7084</v>
      </c>
      <c r="D3472" s="74"/>
      <c r="E3472" s="100" t="s">
        <v>4878</v>
      </c>
      <c r="F3472" s="34" t="s">
        <v>6239</v>
      </c>
      <c r="G3472" s="269">
        <v>9789869201384</v>
      </c>
      <c r="H3472" s="69"/>
      <c r="I3472" s="153">
        <v>299</v>
      </c>
      <c r="J3472" s="175"/>
      <c r="K3472" s="2">
        <f t="shared" si="143"/>
        <v>0</v>
      </c>
      <c r="L3472" s="175"/>
      <c r="M3472" s="17">
        <f t="shared" si="142"/>
        <v>0</v>
      </c>
      <c r="N3472" s="175"/>
    </row>
    <row r="3473" spans="1:14" ht="51">
      <c r="A3473" s="72" t="s">
        <v>6228</v>
      </c>
      <c r="B3473" s="141" t="s">
        <v>7064</v>
      </c>
      <c r="C3473" s="101" t="s">
        <v>7085</v>
      </c>
      <c r="D3473" s="74"/>
      <c r="E3473" s="100" t="s">
        <v>4882</v>
      </c>
      <c r="F3473" s="33" t="s">
        <v>6244</v>
      </c>
      <c r="G3473" s="269">
        <v>9789862169032</v>
      </c>
      <c r="H3473" s="69"/>
      <c r="I3473" s="153">
        <v>300</v>
      </c>
      <c r="J3473" s="175"/>
      <c r="K3473" s="2">
        <f t="shared" si="143"/>
        <v>0</v>
      </c>
      <c r="L3473" s="175"/>
      <c r="M3473" s="17">
        <f>I3473*L3473</f>
        <v>0</v>
      </c>
      <c r="N3473" s="175"/>
    </row>
    <row r="3474" spans="1:14" ht="51">
      <c r="A3474" s="72" t="s">
        <v>6228</v>
      </c>
      <c r="B3474" s="141" t="s">
        <v>7064</v>
      </c>
      <c r="C3474" s="101" t="s">
        <v>7086</v>
      </c>
      <c r="D3474" s="74"/>
      <c r="E3474" s="100" t="s">
        <v>4882</v>
      </c>
      <c r="F3474" s="33" t="s">
        <v>6244</v>
      </c>
      <c r="G3474" s="269">
        <v>9789862169049</v>
      </c>
      <c r="H3474" s="69"/>
      <c r="I3474" s="153">
        <v>300</v>
      </c>
      <c r="J3474" s="175"/>
      <c r="K3474" s="2">
        <f t="shared" si="143"/>
        <v>0</v>
      </c>
      <c r="L3474" s="175"/>
      <c r="M3474" s="17">
        <f t="shared" si="142"/>
        <v>0</v>
      </c>
      <c r="N3474" s="175"/>
    </row>
    <row r="3475" spans="1:14" ht="51">
      <c r="A3475" s="72" t="s">
        <v>6228</v>
      </c>
      <c r="B3475" s="141" t="s">
        <v>7064</v>
      </c>
      <c r="C3475" s="101" t="s">
        <v>7087</v>
      </c>
      <c r="D3475" s="74"/>
      <c r="E3475" s="100" t="s">
        <v>4878</v>
      </c>
      <c r="F3475" s="33" t="s">
        <v>6244</v>
      </c>
      <c r="G3475" s="269">
        <v>9789869391832</v>
      </c>
      <c r="H3475" s="69"/>
      <c r="I3475" s="153">
        <v>299</v>
      </c>
      <c r="J3475" s="175"/>
      <c r="K3475" s="2">
        <f t="shared" si="143"/>
        <v>0</v>
      </c>
      <c r="L3475" s="175"/>
      <c r="M3475" s="17">
        <f t="shared" si="142"/>
        <v>0</v>
      </c>
      <c r="N3475" s="175"/>
    </row>
    <row r="3476" spans="1:14" ht="51">
      <c r="A3476" s="72" t="s">
        <v>6228</v>
      </c>
      <c r="B3476" s="141" t="s">
        <v>7064</v>
      </c>
      <c r="C3476" s="101" t="s">
        <v>7088</v>
      </c>
      <c r="D3476" s="74"/>
      <c r="E3476" s="100" t="s">
        <v>4878</v>
      </c>
      <c r="F3476" s="33" t="s">
        <v>6244</v>
      </c>
      <c r="G3476" s="269">
        <v>9789863980100</v>
      </c>
      <c r="H3476" s="69"/>
      <c r="I3476" s="153">
        <v>300</v>
      </c>
      <c r="J3476" s="175"/>
      <c r="K3476" s="2">
        <f t="shared" si="143"/>
        <v>0</v>
      </c>
      <c r="L3476" s="175"/>
      <c r="M3476" s="17">
        <f t="shared" si="142"/>
        <v>0</v>
      </c>
      <c r="N3476" s="175"/>
    </row>
    <row r="3477" spans="1:14" ht="51">
      <c r="A3477" s="72" t="s">
        <v>6228</v>
      </c>
      <c r="B3477" s="141" t="s">
        <v>7064</v>
      </c>
      <c r="C3477" s="101" t="s">
        <v>7089</v>
      </c>
      <c r="D3477" s="74"/>
      <c r="E3477" s="100" t="s">
        <v>6842</v>
      </c>
      <c r="F3477" s="33" t="s">
        <v>6244</v>
      </c>
      <c r="G3477" s="269">
        <v>9789862036570</v>
      </c>
      <c r="H3477" s="69"/>
      <c r="I3477" s="153">
        <v>790</v>
      </c>
      <c r="J3477" s="175"/>
      <c r="K3477" s="2">
        <f t="shared" si="143"/>
        <v>0</v>
      </c>
      <c r="L3477" s="175"/>
      <c r="M3477" s="17">
        <f t="shared" si="142"/>
        <v>0</v>
      </c>
      <c r="N3477" s="175"/>
    </row>
    <row r="3478" spans="1:14" ht="51">
      <c r="A3478" s="72" t="s">
        <v>6228</v>
      </c>
      <c r="B3478" s="141" t="s">
        <v>7064</v>
      </c>
      <c r="C3478" s="101" t="s">
        <v>7090</v>
      </c>
      <c r="D3478" s="74"/>
      <c r="E3478" s="100" t="s">
        <v>4882</v>
      </c>
      <c r="F3478" s="33" t="s">
        <v>6244</v>
      </c>
      <c r="G3478" s="269">
        <v>9789862163153</v>
      </c>
      <c r="H3478" s="69"/>
      <c r="I3478" s="153">
        <v>380</v>
      </c>
      <c r="J3478" s="175"/>
      <c r="K3478" s="2">
        <f t="shared" si="143"/>
        <v>0</v>
      </c>
      <c r="L3478" s="175"/>
      <c r="M3478" s="17">
        <f t="shared" si="142"/>
        <v>0</v>
      </c>
      <c r="N3478" s="175"/>
    </row>
    <row r="3479" spans="1:14" ht="51">
      <c r="A3479" s="72" t="s">
        <v>6228</v>
      </c>
      <c r="B3479" s="141" t="s">
        <v>7064</v>
      </c>
      <c r="C3479" s="101" t="s">
        <v>7091</v>
      </c>
      <c r="D3479" s="74"/>
      <c r="E3479" s="100" t="s">
        <v>4882</v>
      </c>
      <c r="F3479" s="33" t="s">
        <v>6244</v>
      </c>
      <c r="G3479" s="269">
        <v>9789862162453</v>
      </c>
      <c r="H3479" s="69"/>
      <c r="I3479" s="153">
        <v>500</v>
      </c>
      <c r="J3479" s="175"/>
      <c r="K3479" s="2">
        <f t="shared" si="143"/>
        <v>0</v>
      </c>
      <c r="L3479" s="175"/>
      <c r="M3479" s="17">
        <f t="shared" si="142"/>
        <v>0</v>
      </c>
      <c r="N3479" s="175"/>
    </row>
    <row r="3480" spans="1:14" ht="51">
      <c r="A3480" s="72" t="s">
        <v>6228</v>
      </c>
      <c r="B3480" s="141" t="s">
        <v>7064</v>
      </c>
      <c r="C3480" s="101" t="s">
        <v>7092</v>
      </c>
      <c r="D3480" s="74"/>
      <c r="E3480" s="100" t="s">
        <v>7093</v>
      </c>
      <c r="F3480" s="33" t="s">
        <v>6244</v>
      </c>
      <c r="G3480" s="269">
        <v>9789865260286</v>
      </c>
      <c r="H3480" s="69"/>
      <c r="I3480" s="153">
        <v>320</v>
      </c>
      <c r="J3480" s="175"/>
      <c r="K3480" s="2">
        <f t="shared" si="143"/>
        <v>0</v>
      </c>
      <c r="L3480" s="175"/>
      <c r="M3480" s="17">
        <f t="shared" si="142"/>
        <v>0</v>
      </c>
      <c r="N3480" s="175"/>
    </row>
    <row r="3481" spans="1:14" ht="51">
      <c r="A3481" s="72" t="s">
        <v>6228</v>
      </c>
      <c r="B3481" s="141" t="s">
        <v>7064</v>
      </c>
      <c r="C3481" s="101" t="s">
        <v>7094</v>
      </c>
      <c r="D3481" s="74"/>
      <c r="E3481" s="100" t="s">
        <v>4878</v>
      </c>
      <c r="F3481" s="33" t="s">
        <v>6244</v>
      </c>
      <c r="G3481" s="269">
        <v>9789575036669</v>
      </c>
      <c r="H3481" s="69"/>
      <c r="I3481" s="153">
        <v>340</v>
      </c>
      <c r="J3481" s="175"/>
      <c r="K3481" s="2">
        <f t="shared" si="143"/>
        <v>0</v>
      </c>
      <c r="L3481" s="175"/>
      <c r="M3481" s="17">
        <f t="shared" si="142"/>
        <v>0</v>
      </c>
      <c r="N3481" s="175"/>
    </row>
    <row r="3482" spans="1:14" ht="51">
      <c r="A3482" s="72" t="s">
        <v>6228</v>
      </c>
      <c r="B3482" s="141" t="s">
        <v>7064</v>
      </c>
      <c r="C3482" s="101" t="s">
        <v>7095</v>
      </c>
      <c r="D3482" s="74"/>
      <c r="E3482" s="100" t="s">
        <v>4882</v>
      </c>
      <c r="F3482" s="33" t="s">
        <v>6394</v>
      </c>
      <c r="G3482" s="269">
        <v>9789863202639</v>
      </c>
      <c r="H3482" s="69"/>
      <c r="I3482" s="153">
        <v>350</v>
      </c>
      <c r="J3482" s="175"/>
      <c r="K3482" s="2">
        <f t="shared" si="143"/>
        <v>0</v>
      </c>
      <c r="L3482" s="175"/>
      <c r="M3482" s="17">
        <f t="shared" si="142"/>
        <v>0</v>
      </c>
      <c r="N3482" s="175"/>
    </row>
    <row r="3483" spans="1:14" ht="51">
      <c r="A3483" s="72" t="s">
        <v>6228</v>
      </c>
      <c r="B3483" s="141" t="s">
        <v>7064</v>
      </c>
      <c r="C3483" s="101" t="s">
        <v>7096</v>
      </c>
      <c r="D3483" s="74"/>
      <c r="E3483" s="100" t="s">
        <v>4878</v>
      </c>
      <c r="F3483" s="33" t="s">
        <v>6394</v>
      </c>
      <c r="G3483" s="269">
        <v>9786263051973</v>
      </c>
      <c r="H3483" s="69"/>
      <c r="I3483" s="153">
        <v>340</v>
      </c>
      <c r="J3483" s="175"/>
      <c r="K3483" s="2">
        <f t="shared" si="143"/>
        <v>0</v>
      </c>
      <c r="L3483" s="175"/>
      <c r="M3483" s="17">
        <f t="shared" si="142"/>
        <v>0</v>
      </c>
      <c r="N3483" s="175"/>
    </row>
    <row r="3484" spans="1:14" ht="51">
      <c r="A3484" s="72" t="s">
        <v>6228</v>
      </c>
      <c r="B3484" s="141" t="s">
        <v>7064</v>
      </c>
      <c r="C3484" s="101" t="s">
        <v>7097</v>
      </c>
      <c r="D3484" s="74"/>
      <c r="E3484" s="100" t="s">
        <v>4882</v>
      </c>
      <c r="F3484" s="33" t="s">
        <v>6394</v>
      </c>
      <c r="G3484" s="269">
        <v>9789865252281</v>
      </c>
      <c r="H3484" s="69"/>
      <c r="I3484" s="153">
        <v>500</v>
      </c>
      <c r="J3484" s="175"/>
      <c r="K3484" s="2">
        <f t="shared" si="143"/>
        <v>0</v>
      </c>
      <c r="L3484" s="175"/>
      <c r="M3484" s="17">
        <f t="shared" si="142"/>
        <v>0</v>
      </c>
      <c r="N3484" s="175"/>
    </row>
    <row r="3485" spans="1:14" ht="51">
      <c r="A3485" s="72" t="s">
        <v>6228</v>
      </c>
      <c r="B3485" s="141" t="s">
        <v>7064</v>
      </c>
      <c r="C3485" s="101" t="s">
        <v>7098</v>
      </c>
      <c r="D3485" s="74"/>
      <c r="E3485" s="100" t="s">
        <v>5378</v>
      </c>
      <c r="F3485" s="33" t="s">
        <v>6394</v>
      </c>
      <c r="G3485" s="269">
        <v>9789570487268</v>
      </c>
      <c r="H3485" s="69"/>
      <c r="I3485" s="153">
        <v>450</v>
      </c>
      <c r="J3485" s="175"/>
      <c r="K3485" s="2">
        <f t="shared" si="143"/>
        <v>0</v>
      </c>
      <c r="L3485" s="175"/>
      <c r="M3485" s="17">
        <f t="shared" si="142"/>
        <v>0</v>
      </c>
      <c r="N3485" s="175"/>
    </row>
    <row r="3486" spans="1:14" ht="51">
      <c r="A3486" s="72" t="s">
        <v>6228</v>
      </c>
      <c r="B3486" s="141" t="s">
        <v>7064</v>
      </c>
      <c r="C3486" s="101" t="s">
        <v>7099</v>
      </c>
      <c r="D3486" s="74"/>
      <c r="E3486" s="100" t="s">
        <v>4882</v>
      </c>
      <c r="F3486" s="33" t="s">
        <v>6394</v>
      </c>
      <c r="G3486" s="269">
        <v>9789864794539</v>
      </c>
      <c r="H3486" s="69"/>
      <c r="I3486" s="153">
        <v>499</v>
      </c>
      <c r="J3486" s="175"/>
      <c r="K3486" s="2">
        <f t="shared" si="143"/>
        <v>0</v>
      </c>
      <c r="L3486" s="175"/>
      <c r="M3486" s="17">
        <f t="shared" si="142"/>
        <v>0</v>
      </c>
      <c r="N3486" s="175"/>
    </row>
    <row r="3487" spans="1:14" ht="51">
      <c r="A3487" s="72" t="s">
        <v>6228</v>
      </c>
      <c r="B3487" s="141" t="s">
        <v>7064</v>
      </c>
      <c r="C3487" s="101" t="s">
        <v>7100</v>
      </c>
      <c r="D3487" s="74"/>
      <c r="E3487" s="100" t="s">
        <v>4803</v>
      </c>
      <c r="F3487" s="33" t="s">
        <v>6394</v>
      </c>
      <c r="G3487" s="269">
        <v>9789573285403</v>
      </c>
      <c r="H3487" s="69"/>
      <c r="I3487" s="153">
        <v>399</v>
      </c>
      <c r="J3487" s="175"/>
      <c r="K3487" s="2">
        <f t="shared" si="143"/>
        <v>0</v>
      </c>
      <c r="L3487" s="175"/>
      <c r="M3487" s="17">
        <f t="shared" si="142"/>
        <v>0</v>
      </c>
      <c r="N3487" s="175"/>
    </row>
    <row r="3488" spans="1:14" ht="51">
      <c r="A3488" s="72" t="s">
        <v>6228</v>
      </c>
      <c r="B3488" s="141" t="s">
        <v>7064</v>
      </c>
      <c r="C3488" s="101" t="s">
        <v>7101</v>
      </c>
      <c r="D3488" s="74"/>
      <c r="E3488" s="100" t="s">
        <v>6275</v>
      </c>
      <c r="F3488" s="33" t="s">
        <v>6396</v>
      </c>
      <c r="G3488" s="269">
        <v>9789864795857</v>
      </c>
      <c r="H3488" s="69"/>
      <c r="I3488" s="153">
        <v>350</v>
      </c>
      <c r="J3488" s="175"/>
      <c r="K3488" s="2">
        <f t="shared" si="143"/>
        <v>0</v>
      </c>
      <c r="L3488" s="175"/>
      <c r="M3488" s="17">
        <f t="shared" si="142"/>
        <v>0</v>
      </c>
      <c r="N3488" s="175"/>
    </row>
    <row r="3489" spans="1:14" ht="51">
      <c r="A3489" s="72" t="s">
        <v>6228</v>
      </c>
      <c r="B3489" s="141" t="s">
        <v>7064</v>
      </c>
      <c r="C3489" s="101" t="s">
        <v>4812</v>
      </c>
      <c r="D3489" s="74"/>
      <c r="E3489" s="100" t="s">
        <v>4882</v>
      </c>
      <c r="F3489" s="33" t="s">
        <v>6396</v>
      </c>
      <c r="G3489" s="269">
        <v>9789864796496</v>
      </c>
      <c r="H3489" s="69"/>
      <c r="I3489" s="153">
        <v>380</v>
      </c>
      <c r="J3489" s="175"/>
      <c r="K3489" s="2">
        <f t="shared" si="143"/>
        <v>0</v>
      </c>
      <c r="L3489" s="175"/>
      <c r="M3489" s="17">
        <f t="shared" ref="M3489:M3552" si="144">I3489*L3489</f>
        <v>0</v>
      </c>
      <c r="N3489" s="175"/>
    </row>
    <row r="3490" spans="1:14" ht="51">
      <c r="A3490" s="72" t="s">
        <v>6228</v>
      </c>
      <c r="B3490" s="141" t="s">
        <v>7064</v>
      </c>
      <c r="C3490" s="101" t="s">
        <v>7102</v>
      </c>
      <c r="D3490" s="74"/>
      <c r="E3490" s="100" t="s">
        <v>6696</v>
      </c>
      <c r="F3490" s="33" t="s">
        <v>6396</v>
      </c>
      <c r="G3490" s="269">
        <v>9789865781026</v>
      </c>
      <c r="H3490" s="69"/>
      <c r="I3490" s="165">
        <v>250</v>
      </c>
      <c r="J3490" s="175"/>
      <c r="K3490" s="2">
        <f t="shared" si="143"/>
        <v>0</v>
      </c>
      <c r="L3490" s="175"/>
      <c r="M3490" s="17">
        <f t="shared" si="144"/>
        <v>0</v>
      </c>
      <c r="N3490" s="175"/>
    </row>
    <row r="3491" spans="1:14" ht="51">
      <c r="A3491" s="72" t="s">
        <v>6228</v>
      </c>
      <c r="B3491" s="141" t="s">
        <v>7064</v>
      </c>
      <c r="C3491" s="101" t="s">
        <v>7103</v>
      </c>
      <c r="D3491" s="74"/>
      <c r="E3491" s="100" t="s">
        <v>4878</v>
      </c>
      <c r="F3491" s="33" t="s">
        <v>6396</v>
      </c>
      <c r="G3491" s="269">
        <v>9789575036652</v>
      </c>
      <c r="H3491" s="69"/>
      <c r="I3491" s="153">
        <v>340</v>
      </c>
      <c r="J3491" s="175"/>
      <c r="K3491" s="2">
        <f t="shared" ref="K3491:K3509" si="145">I3491*J3491</f>
        <v>0</v>
      </c>
      <c r="L3491" s="175"/>
      <c r="M3491" s="17">
        <f t="shared" si="144"/>
        <v>0</v>
      </c>
      <c r="N3491" s="175"/>
    </row>
    <row r="3492" spans="1:14" ht="51">
      <c r="A3492" s="72" t="s">
        <v>6228</v>
      </c>
      <c r="B3492" s="141" t="s">
        <v>7064</v>
      </c>
      <c r="C3492" s="101" t="s">
        <v>7104</v>
      </c>
      <c r="D3492" s="74"/>
      <c r="E3492" s="100" t="s">
        <v>4882</v>
      </c>
      <c r="F3492" s="33" t="s">
        <v>6396</v>
      </c>
      <c r="G3492" s="269">
        <v>9789863207115</v>
      </c>
      <c r="H3492" s="69"/>
      <c r="I3492" s="153">
        <v>550</v>
      </c>
      <c r="J3492" s="175"/>
      <c r="K3492" s="2">
        <f t="shared" si="145"/>
        <v>0</v>
      </c>
      <c r="L3492" s="175"/>
      <c r="M3492" s="17">
        <f t="shared" si="144"/>
        <v>0</v>
      </c>
      <c r="N3492" s="175"/>
    </row>
    <row r="3493" spans="1:14" ht="51">
      <c r="A3493" s="72" t="s">
        <v>6228</v>
      </c>
      <c r="B3493" s="141" t="s">
        <v>7064</v>
      </c>
      <c r="C3493" s="101" t="s">
        <v>7105</v>
      </c>
      <c r="D3493" s="74"/>
      <c r="E3493" s="100" t="s">
        <v>6346</v>
      </c>
      <c r="F3493" s="33" t="s">
        <v>6396</v>
      </c>
      <c r="G3493" s="269">
        <v>9789864138913</v>
      </c>
      <c r="H3493" s="69"/>
      <c r="I3493" s="153">
        <v>280</v>
      </c>
      <c r="J3493" s="175"/>
      <c r="K3493" s="2">
        <f t="shared" si="145"/>
        <v>0</v>
      </c>
      <c r="L3493" s="175"/>
      <c r="M3493" s="17">
        <f t="shared" si="144"/>
        <v>0</v>
      </c>
      <c r="N3493" s="175"/>
    </row>
    <row r="3494" spans="1:14" ht="51">
      <c r="A3494" s="72" t="s">
        <v>6228</v>
      </c>
      <c r="B3494" s="141" t="s">
        <v>7064</v>
      </c>
      <c r="C3494" s="101" t="s">
        <v>7106</v>
      </c>
      <c r="D3494" s="74"/>
      <c r="E3494" s="100" t="s">
        <v>4882</v>
      </c>
      <c r="F3494" s="33" t="s">
        <v>6396</v>
      </c>
      <c r="G3494" s="269">
        <v>9789864794546</v>
      </c>
      <c r="H3494" s="69"/>
      <c r="I3494" s="153">
        <v>499</v>
      </c>
      <c r="J3494" s="175"/>
      <c r="K3494" s="2">
        <f t="shared" si="145"/>
        <v>0</v>
      </c>
      <c r="L3494" s="175"/>
      <c r="M3494" s="17">
        <f t="shared" si="144"/>
        <v>0</v>
      </c>
      <c r="N3494" s="175"/>
    </row>
    <row r="3495" spans="1:14" ht="51">
      <c r="A3495" s="72" t="s">
        <v>6228</v>
      </c>
      <c r="B3495" s="141" t="s">
        <v>7064</v>
      </c>
      <c r="C3495" s="101" t="s">
        <v>7107</v>
      </c>
      <c r="D3495" s="74"/>
      <c r="E3495" s="100" t="s">
        <v>6249</v>
      </c>
      <c r="F3495" s="33" t="s">
        <v>6396</v>
      </c>
      <c r="G3495" s="269">
        <v>9786263181410</v>
      </c>
      <c r="H3495" s="69"/>
      <c r="I3495" s="153">
        <v>380</v>
      </c>
      <c r="J3495" s="175"/>
      <c r="K3495" s="2">
        <f t="shared" si="145"/>
        <v>0</v>
      </c>
      <c r="L3495" s="175"/>
      <c r="M3495" s="17">
        <f t="shared" si="144"/>
        <v>0</v>
      </c>
      <c r="N3495" s="175"/>
    </row>
    <row r="3496" spans="1:14" ht="51">
      <c r="A3496" s="72" t="s">
        <v>6228</v>
      </c>
      <c r="B3496" s="141" t="s">
        <v>7064</v>
      </c>
      <c r="C3496" s="101" t="s">
        <v>4795</v>
      </c>
      <c r="D3496" s="74"/>
      <c r="E3496" s="100" t="s">
        <v>6275</v>
      </c>
      <c r="F3496" s="33" t="s">
        <v>6247</v>
      </c>
      <c r="G3496" s="269">
        <v>9789864798179</v>
      </c>
      <c r="H3496" s="69"/>
      <c r="I3496" s="153">
        <v>880</v>
      </c>
      <c r="J3496" s="175"/>
      <c r="K3496" s="2">
        <f t="shared" si="145"/>
        <v>0</v>
      </c>
      <c r="L3496" s="175"/>
      <c r="M3496" s="17">
        <f t="shared" si="144"/>
        <v>0</v>
      </c>
      <c r="N3496" s="175"/>
    </row>
    <row r="3497" spans="1:14" ht="51">
      <c r="A3497" s="72" t="s">
        <v>6228</v>
      </c>
      <c r="B3497" s="141" t="s">
        <v>7064</v>
      </c>
      <c r="C3497" s="101" t="s">
        <v>7108</v>
      </c>
      <c r="D3497" s="74"/>
      <c r="E3497" s="100" t="s">
        <v>7109</v>
      </c>
      <c r="F3497" s="33" t="s">
        <v>6247</v>
      </c>
      <c r="G3497" s="269">
        <v>9789864930883</v>
      </c>
      <c r="H3497" s="69"/>
      <c r="I3497" s="153">
        <v>360</v>
      </c>
      <c r="J3497" s="175"/>
      <c r="K3497" s="2">
        <f t="shared" si="145"/>
        <v>0</v>
      </c>
      <c r="L3497" s="175"/>
      <c r="M3497" s="17">
        <f t="shared" si="144"/>
        <v>0</v>
      </c>
      <c r="N3497" s="175"/>
    </row>
    <row r="3498" spans="1:14" ht="51">
      <c r="A3498" s="72" t="s">
        <v>6228</v>
      </c>
      <c r="B3498" s="141" t="s">
        <v>7064</v>
      </c>
      <c r="C3498" s="101" t="s">
        <v>7110</v>
      </c>
      <c r="D3498" s="74"/>
      <c r="E3498" s="100" t="s">
        <v>7044</v>
      </c>
      <c r="F3498" s="33" t="s">
        <v>6247</v>
      </c>
      <c r="G3498" s="269">
        <v>9789869776783</v>
      </c>
      <c r="H3498" s="69"/>
      <c r="I3498" s="153">
        <v>249</v>
      </c>
      <c r="J3498" s="175"/>
      <c r="K3498" s="2">
        <f t="shared" si="145"/>
        <v>0</v>
      </c>
      <c r="L3498" s="175"/>
      <c r="M3498" s="17">
        <f t="shared" si="144"/>
        <v>0</v>
      </c>
      <c r="N3498" s="175"/>
    </row>
    <row r="3499" spans="1:14" ht="51">
      <c r="A3499" s="72" t="s">
        <v>6228</v>
      </c>
      <c r="B3499" s="141" t="s">
        <v>7064</v>
      </c>
      <c r="C3499" s="101" t="s">
        <v>7111</v>
      </c>
      <c r="D3499" s="74"/>
      <c r="E3499" s="100" t="s">
        <v>7044</v>
      </c>
      <c r="F3499" s="33" t="s">
        <v>6247</v>
      </c>
      <c r="G3499" s="269">
        <v>9789869863612</v>
      </c>
      <c r="H3499" s="69"/>
      <c r="I3499" s="153">
        <v>249</v>
      </c>
      <c r="J3499" s="175"/>
      <c r="K3499" s="2">
        <f t="shared" si="145"/>
        <v>0</v>
      </c>
      <c r="L3499" s="175"/>
      <c r="M3499" s="17">
        <f t="shared" si="144"/>
        <v>0</v>
      </c>
      <c r="N3499" s="175"/>
    </row>
    <row r="3500" spans="1:14" ht="51">
      <c r="A3500" s="72" t="s">
        <v>6228</v>
      </c>
      <c r="B3500" s="141" t="s">
        <v>7064</v>
      </c>
      <c r="C3500" s="101" t="s">
        <v>7112</v>
      </c>
      <c r="D3500" s="74"/>
      <c r="E3500" s="100" t="s">
        <v>7003</v>
      </c>
      <c r="F3500" s="33" t="s">
        <v>6247</v>
      </c>
      <c r="G3500" s="269">
        <v>9789869292153</v>
      </c>
      <c r="H3500" s="69"/>
      <c r="I3500" s="153">
        <v>699</v>
      </c>
      <c r="J3500" s="175"/>
      <c r="K3500" s="2">
        <f t="shared" si="145"/>
        <v>0</v>
      </c>
      <c r="L3500" s="175"/>
      <c r="M3500" s="17">
        <f t="shared" si="144"/>
        <v>0</v>
      </c>
      <c r="N3500" s="175"/>
    </row>
    <row r="3501" spans="1:14" ht="51">
      <c r="A3501" s="72" t="s">
        <v>6228</v>
      </c>
      <c r="B3501" s="141" t="s">
        <v>7064</v>
      </c>
      <c r="C3501" s="101" t="s">
        <v>4800</v>
      </c>
      <c r="D3501" s="74"/>
      <c r="E3501" s="100" t="s">
        <v>6720</v>
      </c>
      <c r="F3501" s="33" t="s">
        <v>6247</v>
      </c>
      <c r="G3501" s="269">
        <v>9789579199704</v>
      </c>
      <c r="H3501" s="69"/>
      <c r="I3501" s="153">
        <v>520</v>
      </c>
      <c r="J3501" s="175"/>
      <c r="K3501" s="2">
        <f t="shared" si="145"/>
        <v>0</v>
      </c>
      <c r="L3501" s="175"/>
      <c r="M3501" s="17">
        <f t="shared" si="144"/>
        <v>0</v>
      </c>
      <c r="N3501" s="175"/>
    </row>
    <row r="3502" spans="1:14" ht="51">
      <c r="A3502" s="72" t="s">
        <v>6228</v>
      </c>
      <c r="B3502" s="141" t="s">
        <v>7064</v>
      </c>
      <c r="C3502" s="101" t="s">
        <v>7113</v>
      </c>
      <c r="D3502" s="74"/>
      <c r="E3502" s="100" t="s">
        <v>4882</v>
      </c>
      <c r="F3502" s="33" t="s">
        <v>6247</v>
      </c>
      <c r="G3502" s="269">
        <v>9789864792955</v>
      </c>
      <c r="H3502" s="69"/>
      <c r="I3502" s="153">
        <v>620</v>
      </c>
      <c r="J3502" s="175"/>
      <c r="K3502" s="2">
        <f t="shared" si="145"/>
        <v>0</v>
      </c>
      <c r="L3502" s="175"/>
      <c r="M3502" s="17">
        <f t="shared" si="144"/>
        <v>0</v>
      </c>
      <c r="N3502" s="175"/>
    </row>
    <row r="3503" spans="1:14" ht="51">
      <c r="A3503" s="72" t="s">
        <v>6228</v>
      </c>
      <c r="B3503" s="141" t="s">
        <v>7064</v>
      </c>
      <c r="C3503" s="101" t="s">
        <v>7114</v>
      </c>
      <c r="D3503" s="74"/>
      <c r="E3503" s="100" t="s">
        <v>7044</v>
      </c>
      <c r="F3503" s="33" t="s">
        <v>6251</v>
      </c>
      <c r="G3503" s="269">
        <v>9789869776776</v>
      </c>
      <c r="H3503" s="69"/>
      <c r="I3503" s="153">
        <v>249</v>
      </c>
      <c r="J3503" s="175"/>
      <c r="K3503" s="2">
        <f t="shared" si="145"/>
        <v>0</v>
      </c>
      <c r="L3503" s="175"/>
      <c r="M3503" s="17">
        <f t="shared" si="144"/>
        <v>0</v>
      </c>
      <c r="N3503" s="175"/>
    </row>
    <row r="3504" spans="1:14" ht="51">
      <c r="A3504" s="72" t="s">
        <v>6228</v>
      </c>
      <c r="B3504" s="141" t="s">
        <v>7064</v>
      </c>
      <c r="C3504" s="101" t="s">
        <v>7115</v>
      </c>
      <c r="D3504" s="74"/>
      <c r="E3504" s="100" t="s">
        <v>7026</v>
      </c>
      <c r="F3504" s="33" t="s">
        <v>6251</v>
      </c>
      <c r="G3504" s="269">
        <v>9789577486110</v>
      </c>
      <c r="H3504" s="69"/>
      <c r="I3504" s="153">
        <v>250</v>
      </c>
      <c r="J3504" s="175"/>
      <c r="K3504" s="2">
        <f t="shared" si="145"/>
        <v>0</v>
      </c>
      <c r="L3504" s="175"/>
      <c r="M3504" s="17">
        <f t="shared" si="144"/>
        <v>0</v>
      </c>
      <c r="N3504" s="175"/>
    </row>
    <row r="3505" spans="1:14" ht="51">
      <c r="A3505" s="72" t="s">
        <v>6228</v>
      </c>
      <c r="B3505" s="141" t="s">
        <v>7064</v>
      </c>
      <c r="C3505" s="101" t="s">
        <v>7116</v>
      </c>
      <c r="D3505" s="74"/>
      <c r="E3505" s="100" t="s">
        <v>6330</v>
      </c>
      <c r="F3505" s="33" t="s">
        <v>6251</v>
      </c>
      <c r="G3505" s="269">
        <v>9789861776033</v>
      </c>
      <c r="H3505" s="69"/>
      <c r="I3505" s="153">
        <v>590</v>
      </c>
      <c r="J3505" s="175"/>
      <c r="K3505" s="2">
        <f t="shared" si="145"/>
        <v>0</v>
      </c>
      <c r="L3505" s="175"/>
      <c r="M3505" s="17">
        <f t="shared" si="144"/>
        <v>0</v>
      </c>
      <c r="N3505" s="175"/>
    </row>
    <row r="3506" spans="1:14" ht="51">
      <c r="A3506" s="72" t="s">
        <v>6228</v>
      </c>
      <c r="B3506" s="141" t="s">
        <v>7064</v>
      </c>
      <c r="C3506" s="101" t="s">
        <v>4764</v>
      </c>
      <c r="D3506" s="74"/>
      <c r="E3506" s="100" t="s">
        <v>6413</v>
      </c>
      <c r="F3506" s="33" t="s">
        <v>6251</v>
      </c>
      <c r="G3506" s="269">
        <v>9789864893904</v>
      </c>
      <c r="H3506" s="69"/>
      <c r="I3506" s="153">
        <v>380</v>
      </c>
      <c r="J3506" s="175"/>
      <c r="K3506" s="2">
        <f t="shared" si="145"/>
        <v>0</v>
      </c>
      <c r="L3506" s="175"/>
      <c r="M3506" s="17">
        <f t="shared" si="144"/>
        <v>0</v>
      </c>
      <c r="N3506" s="175"/>
    </row>
    <row r="3507" spans="1:14" ht="68">
      <c r="A3507" s="72" t="s">
        <v>6228</v>
      </c>
      <c r="B3507" s="141" t="s">
        <v>7064</v>
      </c>
      <c r="C3507" s="101" t="s">
        <v>7117</v>
      </c>
      <c r="D3507" s="74"/>
      <c r="E3507" s="100" t="s">
        <v>7118</v>
      </c>
      <c r="F3507" s="33" t="s">
        <v>6251</v>
      </c>
      <c r="G3507" s="269">
        <v>9789869792196</v>
      </c>
      <c r="H3507" s="69"/>
      <c r="I3507" s="153">
        <v>320</v>
      </c>
      <c r="J3507" s="175"/>
      <c r="K3507" s="2">
        <f t="shared" si="145"/>
        <v>0</v>
      </c>
      <c r="L3507" s="175"/>
      <c r="M3507" s="17">
        <f t="shared" si="144"/>
        <v>0</v>
      </c>
      <c r="N3507" s="175"/>
    </row>
    <row r="3508" spans="1:14" ht="51">
      <c r="A3508" s="72" t="s">
        <v>6228</v>
      </c>
      <c r="B3508" s="141" t="s">
        <v>7064</v>
      </c>
      <c r="C3508" s="101" t="s">
        <v>7119</v>
      </c>
      <c r="D3508" s="74"/>
      <c r="E3508" s="100" t="s">
        <v>7024</v>
      </c>
      <c r="F3508" s="33" t="s">
        <v>6251</v>
      </c>
      <c r="G3508" s="269">
        <v>9789867386397</v>
      </c>
      <c r="H3508" s="69"/>
      <c r="I3508" s="153">
        <v>200</v>
      </c>
      <c r="J3508" s="175"/>
      <c r="K3508" s="2">
        <f t="shared" si="145"/>
        <v>0</v>
      </c>
      <c r="L3508" s="175"/>
      <c r="M3508" s="17">
        <f t="shared" si="144"/>
        <v>0</v>
      </c>
      <c r="N3508" s="175"/>
    </row>
    <row r="3509" spans="1:14" ht="51">
      <c r="A3509" s="72" t="s">
        <v>6228</v>
      </c>
      <c r="B3509" s="141" t="s">
        <v>7064</v>
      </c>
      <c r="C3509" s="101" t="s">
        <v>7120</v>
      </c>
      <c r="D3509" s="74"/>
      <c r="E3509" s="100" t="s">
        <v>6021</v>
      </c>
      <c r="F3509" s="33" t="s">
        <v>6251</v>
      </c>
      <c r="G3509" s="269">
        <v>9789864083558</v>
      </c>
      <c r="H3509" s="69"/>
      <c r="I3509" s="153">
        <v>600</v>
      </c>
      <c r="J3509" s="175"/>
      <c r="K3509" s="2">
        <f t="shared" si="145"/>
        <v>0</v>
      </c>
      <c r="L3509" s="175"/>
      <c r="M3509" s="17">
        <f t="shared" si="144"/>
        <v>0</v>
      </c>
      <c r="N3509" s="175"/>
    </row>
    <row r="3510" spans="1:14" ht="51">
      <c r="A3510" s="72" t="s">
        <v>6228</v>
      </c>
      <c r="B3510" s="141" t="s">
        <v>7064</v>
      </c>
      <c r="C3510" s="101" t="s">
        <v>7121</v>
      </c>
      <c r="D3510" s="74"/>
      <c r="E3510" s="100" t="s">
        <v>6279</v>
      </c>
      <c r="F3510" s="33" t="s">
        <v>6251</v>
      </c>
      <c r="G3510" s="269">
        <v>9789860651003</v>
      </c>
      <c r="H3510" s="69"/>
      <c r="I3510" s="153">
        <v>380</v>
      </c>
      <c r="J3510" s="175"/>
      <c r="K3510" s="2">
        <f>I3510*J3510</f>
        <v>0</v>
      </c>
      <c r="L3510" s="175"/>
      <c r="M3510" s="17">
        <f t="shared" si="144"/>
        <v>0</v>
      </c>
      <c r="N3510" s="175"/>
    </row>
    <row r="3511" spans="1:14" ht="51">
      <c r="A3511" s="72" t="s">
        <v>6228</v>
      </c>
      <c r="B3511" s="141" t="s">
        <v>7064</v>
      </c>
      <c r="C3511" s="101" t="s">
        <v>7122</v>
      </c>
      <c r="D3511" s="74"/>
      <c r="E3511" s="100" t="s">
        <v>6413</v>
      </c>
      <c r="F3511" s="33" t="s">
        <v>6251</v>
      </c>
      <c r="G3511" s="269">
        <v>9789864893751</v>
      </c>
      <c r="H3511" s="69"/>
      <c r="I3511" s="153">
        <v>390</v>
      </c>
      <c r="J3511" s="175"/>
      <c r="K3511" s="2">
        <f t="shared" ref="K3511:K3574" si="146">I3511*J3511</f>
        <v>0</v>
      </c>
      <c r="L3511" s="175"/>
      <c r="M3511" s="17">
        <f t="shared" si="144"/>
        <v>0</v>
      </c>
      <c r="N3511" s="175"/>
    </row>
    <row r="3512" spans="1:14" ht="51">
      <c r="A3512" s="72" t="s">
        <v>6228</v>
      </c>
      <c r="B3512" s="141" t="s">
        <v>7064</v>
      </c>
      <c r="C3512" s="101" t="s">
        <v>7123</v>
      </c>
      <c r="D3512" s="74"/>
      <c r="E3512" s="100" t="s">
        <v>4803</v>
      </c>
      <c r="F3512" s="33" t="s">
        <v>6251</v>
      </c>
      <c r="G3512" s="269">
        <v>9789573276081</v>
      </c>
      <c r="H3512" s="69"/>
      <c r="I3512" s="153">
        <v>420</v>
      </c>
      <c r="J3512" s="175"/>
      <c r="K3512" s="2">
        <f t="shared" si="146"/>
        <v>0</v>
      </c>
      <c r="L3512" s="175"/>
      <c r="M3512" s="17">
        <f t="shared" si="144"/>
        <v>0</v>
      </c>
      <c r="N3512" s="175"/>
    </row>
    <row r="3513" spans="1:14" ht="51">
      <c r="A3513" s="72" t="s">
        <v>6228</v>
      </c>
      <c r="B3513" s="141" t="s">
        <v>7064</v>
      </c>
      <c r="C3513" s="101" t="s">
        <v>7124</v>
      </c>
      <c r="D3513" s="74"/>
      <c r="E3513" s="100" t="s">
        <v>6279</v>
      </c>
      <c r="F3513" s="33" t="s">
        <v>6251</v>
      </c>
      <c r="G3513" s="269">
        <v>9789869907583</v>
      </c>
      <c r="H3513" s="69"/>
      <c r="I3513" s="153">
        <v>380</v>
      </c>
      <c r="J3513" s="175"/>
      <c r="K3513" s="2">
        <f t="shared" si="146"/>
        <v>0</v>
      </c>
      <c r="L3513" s="175"/>
      <c r="M3513" s="17">
        <f t="shared" si="144"/>
        <v>0</v>
      </c>
      <c r="N3513" s="175"/>
    </row>
    <row r="3514" spans="1:14" ht="51">
      <c r="A3514" s="72" t="s">
        <v>6228</v>
      </c>
      <c r="B3514" s="141" t="s">
        <v>7064</v>
      </c>
      <c r="C3514" s="101" t="s">
        <v>7125</v>
      </c>
      <c r="D3514" s="74"/>
      <c r="E3514" s="100" t="s">
        <v>6021</v>
      </c>
      <c r="F3514" s="33" t="s">
        <v>6251</v>
      </c>
      <c r="G3514" s="269">
        <v>9789864084852</v>
      </c>
      <c r="H3514" s="69"/>
      <c r="I3514" s="153">
        <v>550</v>
      </c>
      <c r="J3514" s="175"/>
      <c r="K3514" s="2">
        <f t="shared" si="146"/>
        <v>0</v>
      </c>
      <c r="L3514" s="175"/>
      <c r="M3514" s="17">
        <f t="shared" si="144"/>
        <v>0</v>
      </c>
      <c r="N3514" s="175"/>
    </row>
    <row r="3515" spans="1:14" ht="51">
      <c r="A3515" s="72" t="s">
        <v>6228</v>
      </c>
      <c r="B3515" s="141" t="s">
        <v>7064</v>
      </c>
      <c r="C3515" s="101" t="s">
        <v>7126</v>
      </c>
      <c r="D3515" s="74"/>
      <c r="E3515" s="100" t="s">
        <v>6249</v>
      </c>
      <c r="F3515" s="33" t="s">
        <v>6251</v>
      </c>
      <c r="G3515" s="269">
        <v>9789864774197</v>
      </c>
      <c r="H3515" s="69"/>
      <c r="I3515" s="153">
        <v>360</v>
      </c>
      <c r="J3515" s="175"/>
      <c r="K3515" s="2">
        <f t="shared" si="146"/>
        <v>0</v>
      </c>
      <c r="L3515" s="175"/>
      <c r="M3515" s="17">
        <f t="shared" si="144"/>
        <v>0</v>
      </c>
      <c r="N3515" s="175"/>
    </row>
    <row r="3516" spans="1:14" ht="85">
      <c r="A3516" s="72" t="s">
        <v>6228</v>
      </c>
      <c r="B3516" s="141" t="s">
        <v>7064</v>
      </c>
      <c r="C3516" s="101" t="s">
        <v>7127</v>
      </c>
      <c r="D3516" s="74"/>
      <c r="E3516" s="100" t="s">
        <v>963</v>
      </c>
      <c r="F3516" s="33" t="s">
        <v>6267</v>
      </c>
      <c r="G3516" s="269">
        <v>9789863712510</v>
      </c>
      <c r="H3516" s="69"/>
      <c r="I3516" s="153">
        <v>350</v>
      </c>
      <c r="J3516" s="175"/>
      <c r="K3516" s="2">
        <f t="shared" si="146"/>
        <v>0</v>
      </c>
      <c r="L3516" s="175"/>
      <c r="M3516" s="17">
        <f t="shared" si="144"/>
        <v>0</v>
      </c>
      <c r="N3516" s="175"/>
    </row>
    <row r="3517" spans="1:14" ht="51">
      <c r="A3517" s="72" t="s">
        <v>6228</v>
      </c>
      <c r="B3517" s="141" t="s">
        <v>7064</v>
      </c>
      <c r="C3517" s="101" t="s">
        <v>7128</v>
      </c>
      <c r="D3517" s="74"/>
      <c r="E3517" s="100" t="s">
        <v>6338</v>
      </c>
      <c r="F3517" s="33" t="s">
        <v>6267</v>
      </c>
      <c r="G3517" s="269">
        <v>9786263150775</v>
      </c>
      <c r="H3517" s="69"/>
      <c r="I3517" s="153">
        <v>380</v>
      </c>
      <c r="J3517" s="175"/>
      <c r="K3517" s="2">
        <f t="shared" si="146"/>
        <v>0</v>
      </c>
      <c r="L3517" s="175"/>
      <c r="M3517" s="17">
        <f t="shared" si="144"/>
        <v>0</v>
      </c>
      <c r="N3517" s="175"/>
    </row>
    <row r="3518" spans="1:14" ht="51">
      <c r="A3518" s="72" t="s">
        <v>6228</v>
      </c>
      <c r="B3518" s="141" t="s">
        <v>7064</v>
      </c>
      <c r="C3518" s="101" t="s">
        <v>7129</v>
      </c>
      <c r="D3518" s="74"/>
      <c r="E3518" s="100" t="s">
        <v>6389</v>
      </c>
      <c r="F3518" s="33" t="s">
        <v>6267</v>
      </c>
      <c r="G3518" s="269">
        <v>9789863844624</v>
      </c>
      <c r="H3518" s="69"/>
      <c r="I3518" s="153">
        <v>480</v>
      </c>
      <c r="J3518" s="175"/>
      <c r="K3518" s="2">
        <f t="shared" si="146"/>
        <v>0</v>
      </c>
      <c r="L3518" s="175"/>
      <c r="M3518" s="17">
        <f t="shared" si="144"/>
        <v>0</v>
      </c>
      <c r="N3518" s="175"/>
    </row>
    <row r="3519" spans="1:14" ht="68">
      <c r="A3519" s="72" t="s">
        <v>6228</v>
      </c>
      <c r="B3519" s="141" t="s">
        <v>7064</v>
      </c>
      <c r="C3519" s="101" t="s">
        <v>7130</v>
      </c>
      <c r="D3519" s="74"/>
      <c r="E3519" s="100" t="s">
        <v>6433</v>
      </c>
      <c r="F3519" s="33" t="s">
        <v>6267</v>
      </c>
      <c r="G3519" s="269">
        <v>9789865515751</v>
      </c>
      <c r="H3519" s="69"/>
      <c r="I3519" s="153">
        <v>480</v>
      </c>
      <c r="J3519" s="175"/>
      <c r="K3519" s="2">
        <f t="shared" si="146"/>
        <v>0</v>
      </c>
      <c r="L3519" s="175"/>
      <c r="M3519" s="17">
        <f t="shared" si="144"/>
        <v>0</v>
      </c>
      <c r="N3519" s="175"/>
    </row>
    <row r="3520" spans="1:14" ht="51">
      <c r="A3520" s="72" t="s">
        <v>6228</v>
      </c>
      <c r="B3520" s="141" t="s">
        <v>7064</v>
      </c>
      <c r="C3520" s="101" t="s">
        <v>7131</v>
      </c>
      <c r="D3520" s="74"/>
      <c r="E3520" s="100" t="s">
        <v>7132</v>
      </c>
      <c r="F3520" s="33" t="s">
        <v>6267</v>
      </c>
      <c r="G3520" s="269">
        <v>9789860199987</v>
      </c>
      <c r="H3520" s="69"/>
      <c r="I3520" s="153">
        <v>400</v>
      </c>
      <c r="J3520" s="175"/>
      <c r="K3520" s="2">
        <f t="shared" si="146"/>
        <v>0</v>
      </c>
      <c r="L3520" s="175"/>
      <c r="M3520" s="17">
        <f t="shared" si="144"/>
        <v>0</v>
      </c>
      <c r="N3520" s="175"/>
    </row>
    <row r="3521" spans="1:14" ht="51">
      <c r="A3521" s="72" t="s">
        <v>6228</v>
      </c>
      <c r="B3521" s="141" t="s">
        <v>7064</v>
      </c>
      <c r="C3521" s="101" t="s">
        <v>7133</v>
      </c>
      <c r="D3521" s="74"/>
      <c r="E3521" s="100" t="s">
        <v>6597</v>
      </c>
      <c r="F3521" s="33" t="s">
        <v>6267</v>
      </c>
      <c r="G3521" s="269">
        <v>9789862623534</v>
      </c>
      <c r="H3521" s="69"/>
      <c r="I3521" s="153">
        <v>360</v>
      </c>
      <c r="J3521" s="175"/>
      <c r="K3521" s="2">
        <f t="shared" si="146"/>
        <v>0</v>
      </c>
      <c r="L3521" s="175"/>
      <c r="M3521" s="17">
        <f t="shared" si="144"/>
        <v>0</v>
      </c>
      <c r="N3521" s="175"/>
    </row>
    <row r="3522" spans="1:14" ht="68">
      <c r="A3522" s="72" t="s">
        <v>6228</v>
      </c>
      <c r="B3522" s="141" t="s">
        <v>7064</v>
      </c>
      <c r="C3522" s="101" t="s">
        <v>7134</v>
      </c>
      <c r="D3522" s="74"/>
      <c r="E3522" s="100" t="s">
        <v>6530</v>
      </c>
      <c r="F3522" s="33" t="s">
        <v>6267</v>
      </c>
      <c r="G3522" s="269">
        <v>9786269594528</v>
      </c>
      <c r="H3522" s="69"/>
      <c r="I3522" s="153">
        <v>450</v>
      </c>
      <c r="J3522" s="175"/>
      <c r="K3522" s="2">
        <f t="shared" si="146"/>
        <v>0</v>
      </c>
      <c r="L3522" s="175"/>
      <c r="M3522" s="17">
        <f t="shared" si="144"/>
        <v>0</v>
      </c>
      <c r="N3522" s="175"/>
    </row>
    <row r="3523" spans="1:14" ht="51">
      <c r="A3523" s="72" t="s">
        <v>6228</v>
      </c>
      <c r="B3523" s="141" t="s">
        <v>7064</v>
      </c>
      <c r="C3523" s="101" t="s">
        <v>7135</v>
      </c>
      <c r="D3523" s="74"/>
      <c r="E3523" s="100" t="s">
        <v>7136</v>
      </c>
      <c r="F3523" s="33" t="s">
        <v>6267</v>
      </c>
      <c r="G3523" s="269">
        <v>9786269600373</v>
      </c>
      <c r="H3523" s="69"/>
      <c r="I3523" s="153">
        <v>460</v>
      </c>
      <c r="J3523" s="175"/>
      <c r="K3523" s="2">
        <f t="shared" si="146"/>
        <v>0</v>
      </c>
      <c r="L3523" s="175"/>
      <c r="M3523" s="17">
        <f t="shared" si="144"/>
        <v>0</v>
      </c>
      <c r="N3523" s="175"/>
    </row>
    <row r="3524" spans="1:14" ht="51">
      <c r="A3524" s="72" t="s">
        <v>6228</v>
      </c>
      <c r="B3524" s="141" t="s">
        <v>7064</v>
      </c>
      <c r="C3524" s="101" t="s">
        <v>7137</v>
      </c>
      <c r="D3524" s="74"/>
      <c r="E3524" s="100" t="s">
        <v>7138</v>
      </c>
      <c r="F3524" s="33" t="s">
        <v>6267</v>
      </c>
      <c r="G3524" s="269">
        <v>9789865681692</v>
      </c>
      <c r="H3524" s="69"/>
      <c r="I3524" s="153">
        <v>360</v>
      </c>
      <c r="J3524" s="175"/>
      <c r="K3524" s="2">
        <f t="shared" si="146"/>
        <v>0</v>
      </c>
      <c r="L3524" s="175"/>
      <c r="M3524" s="17">
        <f t="shared" si="144"/>
        <v>0</v>
      </c>
      <c r="N3524" s="175"/>
    </row>
    <row r="3525" spans="1:14" ht="51">
      <c r="A3525" s="72" t="s">
        <v>6228</v>
      </c>
      <c r="B3525" s="141" t="s">
        <v>7064</v>
      </c>
      <c r="C3525" s="101" t="s">
        <v>7139</v>
      </c>
      <c r="D3525" s="74"/>
      <c r="E3525" s="100" t="s">
        <v>4939</v>
      </c>
      <c r="F3525" s="33" t="s">
        <v>6289</v>
      </c>
      <c r="G3525" s="269">
        <v>9789570864038</v>
      </c>
      <c r="H3525" s="69"/>
      <c r="I3525" s="153">
        <v>480</v>
      </c>
      <c r="J3525" s="175"/>
      <c r="K3525" s="2">
        <f t="shared" si="146"/>
        <v>0</v>
      </c>
      <c r="L3525" s="175"/>
      <c r="M3525" s="17">
        <f t="shared" si="144"/>
        <v>0</v>
      </c>
      <c r="N3525" s="175"/>
    </row>
    <row r="3526" spans="1:14" ht="51">
      <c r="A3526" s="72" t="s">
        <v>6228</v>
      </c>
      <c r="B3526" s="141" t="s">
        <v>7064</v>
      </c>
      <c r="C3526" s="101" t="s">
        <v>7140</v>
      </c>
      <c r="D3526" s="74"/>
      <c r="E3526" s="100" t="s">
        <v>6932</v>
      </c>
      <c r="F3526" s="33" t="s">
        <v>6291</v>
      </c>
      <c r="G3526" s="269">
        <v>9789574458257</v>
      </c>
      <c r="H3526" s="69"/>
      <c r="I3526" s="153">
        <v>350</v>
      </c>
      <c r="J3526" s="175"/>
      <c r="K3526" s="2">
        <f t="shared" si="146"/>
        <v>0</v>
      </c>
      <c r="L3526" s="175"/>
      <c r="M3526" s="17">
        <f t="shared" si="144"/>
        <v>0</v>
      </c>
      <c r="N3526" s="175"/>
    </row>
    <row r="3527" spans="1:14" ht="51">
      <c r="A3527" s="72" t="s">
        <v>6228</v>
      </c>
      <c r="B3527" s="141" t="s">
        <v>7064</v>
      </c>
      <c r="C3527" s="101" t="s">
        <v>7141</v>
      </c>
      <c r="D3527" s="74"/>
      <c r="E3527" s="100" t="s">
        <v>6330</v>
      </c>
      <c r="F3527" s="33" t="s">
        <v>6291</v>
      </c>
      <c r="G3527" s="269">
        <v>9789864432332</v>
      </c>
      <c r="H3527" s="69"/>
      <c r="I3527" s="153">
        <v>290</v>
      </c>
      <c r="J3527" s="175"/>
      <c r="K3527" s="2">
        <f t="shared" si="146"/>
        <v>0</v>
      </c>
      <c r="L3527" s="175"/>
      <c r="M3527" s="17">
        <f t="shared" si="144"/>
        <v>0</v>
      </c>
      <c r="N3527" s="175"/>
    </row>
    <row r="3528" spans="1:14" ht="51">
      <c r="A3528" s="72" t="s">
        <v>6228</v>
      </c>
      <c r="B3528" s="141" t="s">
        <v>7142</v>
      </c>
      <c r="C3528" s="78" t="s">
        <v>7143</v>
      </c>
      <c r="D3528" s="74"/>
      <c r="E3528" s="102" t="s">
        <v>6867</v>
      </c>
      <c r="F3528" s="34" t="s">
        <v>6233</v>
      </c>
      <c r="G3528" s="269">
        <v>9789867235480</v>
      </c>
      <c r="H3528" s="69"/>
      <c r="I3528" s="153">
        <v>260</v>
      </c>
      <c r="J3528" s="175"/>
      <c r="K3528" s="2">
        <f t="shared" si="146"/>
        <v>0</v>
      </c>
      <c r="L3528" s="175"/>
      <c r="M3528" s="17">
        <f t="shared" si="144"/>
        <v>0</v>
      </c>
      <c r="N3528" s="175"/>
    </row>
    <row r="3529" spans="1:14" ht="51">
      <c r="A3529" s="72" t="s">
        <v>6228</v>
      </c>
      <c r="B3529" s="141" t="s">
        <v>7142</v>
      </c>
      <c r="C3529" s="78" t="s">
        <v>7144</v>
      </c>
      <c r="D3529" s="74"/>
      <c r="E3529" s="102" t="s">
        <v>6032</v>
      </c>
      <c r="F3529" s="34" t="s">
        <v>6233</v>
      </c>
      <c r="G3529" s="269">
        <v>9789864401772</v>
      </c>
      <c r="H3529" s="69"/>
      <c r="I3529" s="153">
        <v>300</v>
      </c>
      <c r="J3529" s="175"/>
      <c r="K3529" s="2">
        <f t="shared" si="146"/>
        <v>0</v>
      </c>
      <c r="L3529" s="175"/>
      <c r="M3529" s="17">
        <f t="shared" si="144"/>
        <v>0</v>
      </c>
      <c r="N3529" s="175"/>
    </row>
    <row r="3530" spans="1:14" ht="51">
      <c r="A3530" s="72" t="s">
        <v>6228</v>
      </c>
      <c r="B3530" s="141" t="s">
        <v>7142</v>
      </c>
      <c r="C3530" s="78" t="s">
        <v>7145</v>
      </c>
      <c r="D3530" s="74"/>
      <c r="E3530" s="102" t="s">
        <v>372</v>
      </c>
      <c r="F3530" s="34" t="s">
        <v>6233</v>
      </c>
      <c r="G3530" s="269">
        <v>9789579057691</v>
      </c>
      <c r="H3530" s="69"/>
      <c r="I3530" s="153">
        <v>300</v>
      </c>
      <c r="J3530" s="175"/>
      <c r="K3530" s="2">
        <f t="shared" si="146"/>
        <v>0</v>
      </c>
      <c r="L3530" s="175"/>
      <c r="M3530" s="17">
        <f t="shared" si="144"/>
        <v>0</v>
      </c>
      <c r="N3530" s="175"/>
    </row>
    <row r="3531" spans="1:14" ht="51">
      <c r="A3531" s="72" t="s">
        <v>6228</v>
      </c>
      <c r="B3531" s="141" t="s">
        <v>7142</v>
      </c>
      <c r="C3531" s="78" t="s">
        <v>7146</v>
      </c>
      <c r="D3531" s="74"/>
      <c r="E3531" s="102" t="s">
        <v>4878</v>
      </c>
      <c r="F3531" s="34" t="s">
        <v>6233</v>
      </c>
      <c r="G3531" s="269">
        <v>9789575035174</v>
      </c>
      <c r="H3531" s="69"/>
      <c r="I3531" s="153">
        <v>320</v>
      </c>
      <c r="J3531" s="175"/>
      <c r="K3531" s="2">
        <f t="shared" si="146"/>
        <v>0</v>
      </c>
      <c r="L3531" s="175"/>
      <c r="M3531" s="17">
        <f t="shared" si="144"/>
        <v>0</v>
      </c>
      <c r="N3531" s="175"/>
    </row>
    <row r="3532" spans="1:14" ht="51">
      <c r="A3532" s="72" t="s">
        <v>6228</v>
      </c>
      <c r="B3532" s="141" t="s">
        <v>7142</v>
      </c>
      <c r="C3532" s="78" t="s">
        <v>7147</v>
      </c>
      <c r="D3532" s="74"/>
      <c r="E3532" s="102" t="s">
        <v>4905</v>
      </c>
      <c r="F3532" s="34" t="s">
        <v>6235</v>
      </c>
      <c r="G3532" s="269">
        <v>9789579077033</v>
      </c>
      <c r="H3532" s="69"/>
      <c r="I3532" s="153">
        <v>350</v>
      </c>
      <c r="J3532" s="175"/>
      <c r="K3532" s="2">
        <f t="shared" si="146"/>
        <v>0</v>
      </c>
      <c r="L3532" s="175"/>
      <c r="M3532" s="17">
        <f t="shared" si="144"/>
        <v>0</v>
      </c>
      <c r="N3532" s="175"/>
    </row>
    <row r="3533" spans="1:14" ht="51">
      <c r="A3533" s="72" t="s">
        <v>6228</v>
      </c>
      <c r="B3533" s="141" t="s">
        <v>7142</v>
      </c>
      <c r="C3533" s="78" t="s">
        <v>7148</v>
      </c>
      <c r="D3533" s="74"/>
      <c r="E3533" s="102" t="s">
        <v>4996</v>
      </c>
      <c r="F3533" s="34" t="s">
        <v>6235</v>
      </c>
      <c r="G3533" s="269">
        <v>9789869420211</v>
      </c>
      <c r="H3533" s="69"/>
      <c r="I3533" s="153">
        <v>300</v>
      </c>
      <c r="J3533" s="175"/>
      <c r="K3533" s="2">
        <f t="shared" si="146"/>
        <v>0</v>
      </c>
      <c r="L3533" s="175"/>
      <c r="M3533" s="17">
        <f t="shared" si="144"/>
        <v>0</v>
      </c>
      <c r="N3533" s="175"/>
    </row>
    <row r="3534" spans="1:14" ht="51">
      <c r="A3534" s="72" t="s">
        <v>6228</v>
      </c>
      <c r="B3534" s="141" t="s">
        <v>7142</v>
      </c>
      <c r="C3534" s="78" t="s">
        <v>4737</v>
      </c>
      <c r="D3534" s="74"/>
      <c r="E3534" s="102" t="s">
        <v>6032</v>
      </c>
      <c r="F3534" s="34" t="s">
        <v>6235</v>
      </c>
      <c r="G3534" s="269">
        <v>9789864403318</v>
      </c>
      <c r="H3534" s="69"/>
      <c r="I3534" s="153">
        <v>320</v>
      </c>
      <c r="J3534" s="175"/>
      <c r="K3534" s="2">
        <f t="shared" si="146"/>
        <v>0</v>
      </c>
      <c r="L3534" s="175"/>
      <c r="M3534" s="17">
        <f t="shared" si="144"/>
        <v>0</v>
      </c>
      <c r="N3534" s="175"/>
    </row>
    <row r="3535" spans="1:14" ht="51">
      <c r="A3535" s="72" t="s">
        <v>6228</v>
      </c>
      <c r="B3535" s="141" t="s">
        <v>7142</v>
      </c>
      <c r="C3535" s="78" t="s">
        <v>4781</v>
      </c>
      <c r="D3535" s="74"/>
      <c r="E3535" s="102" t="s">
        <v>4882</v>
      </c>
      <c r="F3535" s="34" t="s">
        <v>6235</v>
      </c>
      <c r="G3535" s="269">
        <v>9789864797967</v>
      </c>
      <c r="H3535" s="69"/>
      <c r="I3535" s="153">
        <v>320</v>
      </c>
      <c r="J3535" s="175"/>
      <c r="K3535" s="2">
        <f t="shared" si="146"/>
        <v>0</v>
      </c>
      <c r="L3535" s="175"/>
      <c r="M3535" s="17">
        <f t="shared" si="144"/>
        <v>0</v>
      </c>
      <c r="N3535" s="175"/>
    </row>
    <row r="3536" spans="1:14" ht="51">
      <c r="A3536" s="72" t="s">
        <v>6228</v>
      </c>
      <c r="B3536" s="141" t="s">
        <v>7142</v>
      </c>
      <c r="C3536" s="78" t="s">
        <v>7149</v>
      </c>
      <c r="D3536" s="74"/>
      <c r="E3536" s="102" t="s">
        <v>4833</v>
      </c>
      <c r="F3536" s="34" t="s">
        <v>6244</v>
      </c>
      <c r="G3536" s="269">
        <v>9789866215643</v>
      </c>
      <c r="H3536" s="69"/>
      <c r="I3536" s="153">
        <v>230</v>
      </c>
      <c r="J3536" s="175"/>
      <c r="K3536" s="2">
        <f t="shared" si="146"/>
        <v>0</v>
      </c>
      <c r="L3536" s="175"/>
      <c r="M3536" s="17">
        <f t="shared" si="144"/>
        <v>0</v>
      </c>
      <c r="N3536" s="175"/>
    </row>
    <row r="3537" spans="1:14" ht="51">
      <c r="A3537" s="72" t="s">
        <v>6228</v>
      </c>
      <c r="B3537" s="141" t="s">
        <v>7142</v>
      </c>
      <c r="C3537" s="78" t="s">
        <v>7150</v>
      </c>
      <c r="D3537" s="74"/>
      <c r="E3537" s="102" t="s">
        <v>4882</v>
      </c>
      <c r="F3537" s="34" t="s">
        <v>6244</v>
      </c>
      <c r="G3537" s="269">
        <v>9789863200734</v>
      </c>
      <c r="H3537" s="69"/>
      <c r="I3537" s="153">
        <v>350</v>
      </c>
      <c r="J3537" s="175"/>
      <c r="K3537" s="2">
        <f t="shared" si="146"/>
        <v>0</v>
      </c>
      <c r="L3537" s="175"/>
      <c r="M3537" s="17">
        <f t="shared" si="144"/>
        <v>0</v>
      </c>
      <c r="N3537" s="175"/>
    </row>
    <row r="3538" spans="1:14" ht="51">
      <c r="A3538" s="72" t="s">
        <v>6228</v>
      </c>
      <c r="B3538" s="141" t="s">
        <v>7142</v>
      </c>
      <c r="C3538" s="78" t="s">
        <v>7151</v>
      </c>
      <c r="D3538" s="74"/>
      <c r="E3538" s="102" t="s">
        <v>4882</v>
      </c>
      <c r="F3538" s="33" t="s">
        <v>6394</v>
      </c>
      <c r="G3538" s="269">
        <v>9789865535964</v>
      </c>
      <c r="H3538" s="69"/>
      <c r="I3538" s="153">
        <v>320</v>
      </c>
      <c r="J3538" s="175"/>
      <c r="K3538" s="2">
        <f t="shared" si="146"/>
        <v>0</v>
      </c>
      <c r="L3538" s="175"/>
      <c r="M3538" s="17">
        <f t="shared" si="144"/>
        <v>0</v>
      </c>
      <c r="N3538" s="175"/>
    </row>
    <row r="3539" spans="1:14" ht="51">
      <c r="A3539" s="72" t="s">
        <v>6228</v>
      </c>
      <c r="B3539" s="141" t="s">
        <v>7142</v>
      </c>
      <c r="C3539" s="78" t="s">
        <v>5432</v>
      </c>
      <c r="D3539" s="74"/>
      <c r="E3539" s="102" t="s">
        <v>6307</v>
      </c>
      <c r="F3539" s="34" t="s">
        <v>6394</v>
      </c>
      <c r="G3539" s="269">
        <v>9789865257897</v>
      </c>
      <c r="H3539" s="69"/>
      <c r="I3539" s="153">
        <v>380</v>
      </c>
      <c r="J3539" s="175"/>
      <c r="K3539" s="2">
        <f t="shared" si="146"/>
        <v>0</v>
      </c>
      <c r="L3539" s="175"/>
      <c r="M3539" s="17">
        <f t="shared" si="144"/>
        <v>0</v>
      </c>
      <c r="N3539" s="175"/>
    </row>
    <row r="3540" spans="1:14" ht="51">
      <c r="A3540" s="72" t="s">
        <v>6228</v>
      </c>
      <c r="B3540" s="141" t="s">
        <v>7142</v>
      </c>
      <c r="C3540" s="78" t="s">
        <v>7152</v>
      </c>
      <c r="D3540" s="74"/>
      <c r="E3540" s="102" t="s">
        <v>6518</v>
      </c>
      <c r="F3540" s="34" t="s">
        <v>6396</v>
      </c>
      <c r="G3540" s="269">
        <v>9789864799664</v>
      </c>
      <c r="H3540" s="69"/>
      <c r="I3540" s="153">
        <v>330</v>
      </c>
      <c r="J3540" s="175"/>
      <c r="K3540" s="2">
        <f t="shared" si="146"/>
        <v>0</v>
      </c>
      <c r="L3540" s="175"/>
      <c r="M3540" s="17">
        <f t="shared" si="144"/>
        <v>0</v>
      </c>
      <c r="N3540" s="175"/>
    </row>
    <row r="3541" spans="1:14" ht="51">
      <c r="A3541" s="72" t="s">
        <v>6228</v>
      </c>
      <c r="B3541" s="141" t="s">
        <v>7142</v>
      </c>
      <c r="C3541" s="78" t="s">
        <v>7153</v>
      </c>
      <c r="D3541" s="74"/>
      <c r="E3541" s="102" t="s">
        <v>7154</v>
      </c>
      <c r="F3541" s="34" t="s">
        <v>6251</v>
      </c>
      <c r="G3541" s="269">
        <v>9789868831476</v>
      </c>
      <c r="H3541" s="69"/>
      <c r="I3541" s="153">
        <v>800</v>
      </c>
      <c r="J3541" s="175"/>
      <c r="K3541" s="2">
        <f t="shared" si="146"/>
        <v>0</v>
      </c>
      <c r="L3541" s="175"/>
      <c r="M3541" s="17">
        <f t="shared" si="144"/>
        <v>0</v>
      </c>
      <c r="N3541" s="175"/>
    </row>
    <row r="3542" spans="1:14" ht="51">
      <c r="A3542" s="72" t="s">
        <v>6228</v>
      </c>
      <c r="B3542" s="141" t="s">
        <v>7142</v>
      </c>
      <c r="C3542" s="78" t="s">
        <v>4750</v>
      </c>
      <c r="D3542" s="74"/>
      <c r="E3542" s="102" t="s">
        <v>6263</v>
      </c>
      <c r="F3542" s="34" t="s">
        <v>6251</v>
      </c>
      <c r="G3542" s="269">
        <v>9789865524333</v>
      </c>
      <c r="H3542" s="69"/>
      <c r="I3542" s="153">
        <v>420</v>
      </c>
      <c r="J3542" s="175"/>
      <c r="K3542" s="2">
        <f t="shared" si="146"/>
        <v>0</v>
      </c>
      <c r="L3542" s="175"/>
      <c r="M3542" s="17">
        <f t="shared" si="144"/>
        <v>0</v>
      </c>
      <c r="N3542" s="175"/>
    </row>
    <row r="3543" spans="1:14" ht="51">
      <c r="A3543" s="72" t="s">
        <v>6228</v>
      </c>
      <c r="B3543" s="141" t="s">
        <v>7142</v>
      </c>
      <c r="C3543" s="78" t="s">
        <v>7155</v>
      </c>
      <c r="D3543" s="74"/>
      <c r="E3543" s="102" t="s">
        <v>6629</v>
      </c>
      <c r="F3543" s="34" t="s">
        <v>6251</v>
      </c>
      <c r="G3543" s="269">
        <v>9789577324887</v>
      </c>
      <c r="H3543" s="69"/>
      <c r="I3543" s="153">
        <v>350</v>
      </c>
      <c r="J3543" s="175"/>
      <c r="K3543" s="2">
        <f t="shared" si="146"/>
        <v>0</v>
      </c>
      <c r="L3543" s="175"/>
      <c r="M3543" s="17">
        <f t="shared" si="144"/>
        <v>0</v>
      </c>
      <c r="N3543" s="175"/>
    </row>
    <row r="3544" spans="1:14" ht="51">
      <c r="A3544" s="72" t="s">
        <v>6228</v>
      </c>
      <c r="B3544" s="141" t="s">
        <v>7142</v>
      </c>
      <c r="C3544" s="78" t="s">
        <v>7156</v>
      </c>
      <c r="D3544" s="74"/>
      <c r="E3544" s="102" t="s">
        <v>7157</v>
      </c>
      <c r="F3544" s="34" t="s">
        <v>6251</v>
      </c>
      <c r="G3544" s="269">
        <v>9789862941423</v>
      </c>
      <c r="H3544" s="69"/>
      <c r="I3544" s="153">
        <v>499</v>
      </c>
      <c r="J3544" s="175"/>
      <c r="K3544" s="2">
        <f t="shared" si="146"/>
        <v>0</v>
      </c>
      <c r="L3544" s="175"/>
      <c r="M3544" s="17">
        <f t="shared" si="144"/>
        <v>0</v>
      </c>
      <c r="N3544" s="175"/>
    </row>
    <row r="3545" spans="1:14" ht="51">
      <c r="A3545" s="72" t="s">
        <v>6228</v>
      </c>
      <c r="B3545" s="141" t="s">
        <v>7142</v>
      </c>
      <c r="C3545" s="78" t="s">
        <v>7158</v>
      </c>
      <c r="D3545" s="74"/>
      <c r="E3545" s="102" t="s">
        <v>6287</v>
      </c>
      <c r="F3545" s="34" t="s">
        <v>6251</v>
      </c>
      <c r="G3545" s="269">
        <v>9789869351294</v>
      </c>
      <c r="H3545" s="69"/>
      <c r="I3545" s="153">
        <v>350</v>
      </c>
      <c r="J3545" s="175"/>
      <c r="K3545" s="2">
        <f t="shared" si="146"/>
        <v>0</v>
      </c>
      <c r="L3545" s="175"/>
      <c r="M3545" s="17">
        <f t="shared" si="144"/>
        <v>0</v>
      </c>
      <c r="N3545" s="175"/>
    </row>
    <row r="3546" spans="1:14" ht="51">
      <c r="A3546" s="72" t="s">
        <v>6228</v>
      </c>
      <c r="B3546" s="141" t="s">
        <v>7142</v>
      </c>
      <c r="C3546" s="78" t="s">
        <v>7159</v>
      </c>
      <c r="D3546" s="74"/>
      <c r="E3546" s="102" t="s">
        <v>4803</v>
      </c>
      <c r="F3546" s="34" t="s">
        <v>6251</v>
      </c>
      <c r="G3546" s="269">
        <v>9789573267799</v>
      </c>
      <c r="H3546" s="69"/>
      <c r="I3546" s="153">
        <v>260</v>
      </c>
      <c r="J3546" s="175"/>
      <c r="K3546" s="2">
        <f t="shared" si="146"/>
        <v>0</v>
      </c>
      <c r="L3546" s="175"/>
      <c r="M3546" s="17">
        <f t="shared" si="144"/>
        <v>0</v>
      </c>
      <c r="N3546" s="175"/>
    </row>
    <row r="3547" spans="1:14" ht="51">
      <c r="A3547" s="72" t="s">
        <v>6228</v>
      </c>
      <c r="B3547" s="141" t="s">
        <v>7142</v>
      </c>
      <c r="C3547" s="78" t="s">
        <v>7160</v>
      </c>
      <c r="D3547" s="74"/>
      <c r="E3547" s="102" t="s">
        <v>6558</v>
      </c>
      <c r="F3547" s="34" t="s">
        <v>6251</v>
      </c>
      <c r="G3547" s="269">
        <v>9789869907279</v>
      </c>
      <c r="H3547" s="69"/>
      <c r="I3547" s="153">
        <v>400</v>
      </c>
      <c r="J3547" s="175"/>
      <c r="K3547" s="2">
        <f t="shared" si="146"/>
        <v>0</v>
      </c>
      <c r="L3547" s="175"/>
      <c r="M3547" s="17">
        <f t="shared" si="144"/>
        <v>0</v>
      </c>
      <c r="N3547" s="175"/>
    </row>
    <row r="3548" spans="1:14" ht="51">
      <c r="A3548" s="72" t="s">
        <v>6228</v>
      </c>
      <c r="B3548" s="141" t="s">
        <v>7142</v>
      </c>
      <c r="C3548" s="78" t="s">
        <v>7161</v>
      </c>
      <c r="D3548" s="74"/>
      <c r="E3548" s="102" t="s">
        <v>6632</v>
      </c>
      <c r="F3548" s="34" t="s">
        <v>6267</v>
      </c>
      <c r="G3548" s="269">
        <v>9789629373405</v>
      </c>
      <c r="H3548" s="69"/>
      <c r="I3548" s="153">
        <v>520</v>
      </c>
      <c r="J3548" s="175"/>
      <c r="K3548" s="2">
        <f t="shared" si="146"/>
        <v>0</v>
      </c>
      <c r="L3548" s="175"/>
      <c r="M3548" s="17">
        <f t="shared" si="144"/>
        <v>0</v>
      </c>
      <c r="N3548" s="175"/>
    </row>
    <row r="3549" spans="1:14" ht="51">
      <c r="A3549" s="72" t="s">
        <v>6228</v>
      </c>
      <c r="B3549" s="141" t="s">
        <v>7142</v>
      </c>
      <c r="C3549" s="78" t="s">
        <v>7162</v>
      </c>
      <c r="D3549" s="74"/>
      <c r="E3549" s="102" t="s">
        <v>6735</v>
      </c>
      <c r="F3549" s="34" t="s">
        <v>6267</v>
      </c>
      <c r="G3549" s="269">
        <v>9789869225762</v>
      </c>
      <c r="H3549" s="69"/>
      <c r="I3549" s="153">
        <v>400</v>
      </c>
      <c r="J3549" s="175"/>
      <c r="K3549" s="2">
        <f t="shared" si="146"/>
        <v>0</v>
      </c>
      <c r="L3549" s="175"/>
      <c r="M3549" s="17">
        <f t="shared" si="144"/>
        <v>0</v>
      </c>
      <c r="N3549" s="175"/>
    </row>
    <row r="3550" spans="1:14" ht="51">
      <c r="A3550" s="72" t="s">
        <v>6228</v>
      </c>
      <c r="B3550" s="141" t="s">
        <v>7142</v>
      </c>
      <c r="C3550" s="78" t="s">
        <v>7163</v>
      </c>
      <c r="D3550" s="74"/>
      <c r="E3550" s="102" t="s">
        <v>5356</v>
      </c>
      <c r="F3550" s="34" t="s">
        <v>6267</v>
      </c>
      <c r="G3550" s="269">
        <v>9789571374734</v>
      </c>
      <c r="H3550" s="69"/>
      <c r="I3550" s="153">
        <v>430</v>
      </c>
      <c r="J3550" s="175"/>
      <c r="K3550" s="2">
        <f t="shared" si="146"/>
        <v>0</v>
      </c>
      <c r="L3550" s="175"/>
      <c r="M3550" s="17">
        <f t="shared" si="144"/>
        <v>0</v>
      </c>
      <c r="N3550" s="175"/>
    </row>
    <row r="3551" spans="1:14" ht="51">
      <c r="A3551" s="72" t="s">
        <v>6228</v>
      </c>
      <c r="B3551" s="141" t="s">
        <v>7142</v>
      </c>
      <c r="C3551" s="78" t="s">
        <v>7164</v>
      </c>
      <c r="D3551" s="74"/>
      <c r="E3551" s="102" t="s">
        <v>6263</v>
      </c>
      <c r="F3551" s="34" t="s">
        <v>6267</v>
      </c>
      <c r="G3551" s="269">
        <v>9789869384421</v>
      </c>
      <c r="H3551" s="69"/>
      <c r="I3551" s="153">
        <v>480</v>
      </c>
      <c r="J3551" s="175"/>
      <c r="K3551" s="2">
        <f t="shared" si="146"/>
        <v>0</v>
      </c>
      <c r="L3551" s="175"/>
      <c r="M3551" s="17">
        <f t="shared" si="144"/>
        <v>0</v>
      </c>
      <c r="N3551" s="175"/>
    </row>
    <row r="3552" spans="1:14" ht="51">
      <c r="A3552" s="72" t="s">
        <v>6228</v>
      </c>
      <c r="B3552" s="141" t="s">
        <v>7142</v>
      </c>
      <c r="C3552" s="78" t="s">
        <v>7165</v>
      </c>
      <c r="D3552" s="74"/>
      <c r="E3552" s="102" t="s">
        <v>5356</v>
      </c>
      <c r="F3552" s="34" t="s">
        <v>6267</v>
      </c>
      <c r="G3552" s="269">
        <v>9789571381701</v>
      </c>
      <c r="H3552" s="69"/>
      <c r="I3552" s="153">
        <v>380</v>
      </c>
      <c r="J3552" s="175"/>
      <c r="K3552" s="2">
        <f t="shared" si="146"/>
        <v>0</v>
      </c>
      <c r="L3552" s="175"/>
      <c r="M3552" s="17">
        <f t="shared" si="144"/>
        <v>0</v>
      </c>
      <c r="N3552" s="175"/>
    </row>
    <row r="3553" spans="1:14" ht="51">
      <c r="A3553" s="72" t="s">
        <v>6228</v>
      </c>
      <c r="B3553" s="141" t="s">
        <v>7142</v>
      </c>
      <c r="C3553" s="78" t="s">
        <v>7166</v>
      </c>
      <c r="D3553" s="74"/>
      <c r="E3553" s="102" t="s">
        <v>7167</v>
      </c>
      <c r="F3553" s="34" t="s">
        <v>6267</v>
      </c>
      <c r="G3553" s="269">
        <v>9789578924635</v>
      </c>
      <c r="H3553" s="69"/>
      <c r="I3553" s="153">
        <v>390</v>
      </c>
      <c r="J3553" s="175"/>
      <c r="K3553" s="2">
        <f t="shared" si="146"/>
        <v>0</v>
      </c>
      <c r="L3553" s="175"/>
      <c r="M3553" s="17">
        <f t="shared" ref="M3553:M3611" si="147">I3553*L3553</f>
        <v>0</v>
      </c>
      <c r="N3553" s="175"/>
    </row>
    <row r="3554" spans="1:14" ht="51">
      <c r="A3554" s="72" t="s">
        <v>6228</v>
      </c>
      <c r="B3554" s="141" t="s">
        <v>7142</v>
      </c>
      <c r="C3554" s="78" t="s">
        <v>4745</v>
      </c>
      <c r="D3554" s="74"/>
      <c r="E3554" s="102" t="s">
        <v>7168</v>
      </c>
      <c r="F3554" s="34" t="s">
        <v>6267</v>
      </c>
      <c r="G3554" s="269">
        <v>9789869955355</v>
      </c>
      <c r="H3554" s="69"/>
      <c r="I3554" s="153">
        <v>350</v>
      </c>
      <c r="J3554" s="175"/>
      <c r="K3554" s="2">
        <f t="shared" si="146"/>
        <v>0</v>
      </c>
      <c r="L3554" s="175"/>
      <c r="M3554" s="17">
        <f t="shared" si="147"/>
        <v>0</v>
      </c>
      <c r="N3554" s="175"/>
    </row>
    <row r="3555" spans="1:14" ht="51">
      <c r="A3555" s="72" t="s">
        <v>6228</v>
      </c>
      <c r="B3555" s="141" t="s">
        <v>7142</v>
      </c>
      <c r="C3555" s="78" t="s">
        <v>7169</v>
      </c>
      <c r="D3555" s="74"/>
      <c r="E3555" s="102" t="s">
        <v>6801</v>
      </c>
      <c r="F3555" s="34" t="s">
        <v>6267</v>
      </c>
      <c r="G3555" s="269">
        <v>9789861343280</v>
      </c>
      <c r="H3555" s="69"/>
      <c r="I3555" s="153">
        <v>420</v>
      </c>
      <c r="J3555" s="175"/>
      <c r="K3555" s="2">
        <f t="shared" si="146"/>
        <v>0</v>
      </c>
      <c r="L3555" s="175"/>
      <c r="M3555" s="17">
        <f t="shared" si="147"/>
        <v>0</v>
      </c>
      <c r="N3555" s="175"/>
    </row>
    <row r="3556" spans="1:14" ht="51">
      <c r="A3556" s="72" t="s">
        <v>6228</v>
      </c>
      <c r="B3556" s="141" t="s">
        <v>7142</v>
      </c>
      <c r="C3556" s="78" t="s">
        <v>7170</v>
      </c>
      <c r="D3556" s="74"/>
      <c r="E3556" s="102" t="s">
        <v>6307</v>
      </c>
      <c r="F3556" s="34" t="s">
        <v>6267</v>
      </c>
      <c r="G3556" s="269">
        <v>9789863204855</v>
      </c>
      <c r="H3556" s="69"/>
      <c r="I3556" s="153">
        <v>549</v>
      </c>
      <c r="J3556" s="175"/>
      <c r="K3556" s="2">
        <f t="shared" si="146"/>
        <v>0</v>
      </c>
      <c r="L3556" s="175"/>
      <c r="M3556" s="17">
        <f t="shared" si="147"/>
        <v>0</v>
      </c>
      <c r="N3556" s="175"/>
    </row>
    <row r="3557" spans="1:14" ht="51">
      <c r="A3557" s="72" t="s">
        <v>6228</v>
      </c>
      <c r="B3557" s="141" t="s">
        <v>7142</v>
      </c>
      <c r="C3557" s="78" t="s">
        <v>4749</v>
      </c>
      <c r="D3557" s="74"/>
      <c r="E3557" s="102" t="s">
        <v>6416</v>
      </c>
      <c r="F3557" s="34" t="s">
        <v>6267</v>
      </c>
      <c r="G3557" s="269">
        <v>9789869941037</v>
      </c>
      <c r="H3557" s="69"/>
      <c r="I3557" s="153">
        <v>580</v>
      </c>
      <c r="J3557" s="175"/>
      <c r="K3557" s="2">
        <f t="shared" si="146"/>
        <v>0</v>
      </c>
      <c r="L3557" s="175"/>
      <c r="M3557" s="17">
        <f t="shared" si="147"/>
        <v>0</v>
      </c>
      <c r="N3557" s="175"/>
    </row>
    <row r="3558" spans="1:14" ht="51">
      <c r="A3558" s="72" t="s">
        <v>6228</v>
      </c>
      <c r="B3558" s="141" t="s">
        <v>7142</v>
      </c>
      <c r="C3558" s="78" t="s">
        <v>7171</v>
      </c>
      <c r="D3558" s="74"/>
      <c r="E3558" s="102" t="s">
        <v>5356</v>
      </c>
      <c r="F3558" s="34" t="s">
        <v>6267</v>
      </c>
      <c r="G3558" s="269">
        <v>9789571368528</v>
      </c>
      <c r="H3558" s="69"/>
      <c r="I3558" s="153">
        <v>350</v>
      </c>
      <c r="J3558" s="175"/>
      <c r="K3558" s="2">
        <f t="shared" si="146"/>
        <v>0</v>
      </c>
      <c r="L3558" s="175"/>
      <c r="M3558" s="17">
        <f t="shared" si="147"/>
        <v>0</v>
      </c>
      <c r="N3558" s="175"/>
    </row>
    <row r="3559" spans="1:14" ht="51">
      <c r="A3559" s="72" t="s">
        <v>6228</v>
      </c>
      <c r="B3559" s="141" t="s">
        <v>7142</v>
      </c>
      <c r="C3559" s="78" t="s">
        <v>7172</v>
      </c>
      <c r="D3559" s="74"/>
      <c r="E3559" s="102" t="s">
        <v>7173</v>
      </c>
      <c r="F3559" s="34" t="s">
        <v>6267</v>
      </c>
      <c r="G3559" s="269">
        <v>9789863931614</v>
      </c>
      <c r="H3559" s="69"/>
      <c r="I3559" s="153">
        <v>480</v>
      </c>
      <c r="J3559" s="175"/>
      <c r="K3559" s="2">
        <f t="shared" si="146"/>
        <v>0</v>
      </c>
      <c r="L3559" s="175"/>
      <c r="M3559" s="17">
        <f t="shared" si="147"/>
        <v>0</v>
      </c>
      <c r="N3559" s="175"/>
    </row>
    <row r="3560" spans="1:14" ht="51">
      <c r="A3560" s="72" t="s">
        <v>6228</v>
      </c>
      <c r="B3560" s="141" t="s">
        <v>7142</v>
      </c>
      <c r="C3560" s="78" t="s">
        <v>7174</v>
      </c>
      <c r="D3560" s="74"/>
      <c r="E3560" s="102" t="s">
        <v>7175</v>
      </c>
      <c r="F3560" s="34" t="s">
        <v>6267</v>
      </c>
      <c r="G3560" s="269">
        <v>9789861795461</v>
      </c>
      <c r="H3560" s="69"/>
      <c r="I3560" s="153">
        <v>380</v>
      </c>
      <c r="J3560" s="175"/>
      <c r="K3560" s="2">
        <f t="shared" si="146"/>
        <v>0</v>
      </c>
      <c r="L3560" s="175"/>
      <c r="M3560" s="17">
        <f t="shared" si="147"/>
        <v>0</v>
      </c>
      <c r="N3560" s="175"/>
    </row>
    <row r="3561" spans="1:14" ht="51">
      <c r="A3561" s="72" t="s">
        <v>6228</v>
      </c>
      <c r="B3561" s="141" t="s">
        <v>7142</v>
      </c>
      <c r="C3561" s="78" t="s">
        <v>7176</v>
      </c>
      <c r="D3561" s="74"/>
      <c r="E3561" s="102" t="s">
        <v>1212</v>
      </c>
      <c r="F3561" s="34" t="s">
        <v>6454</v>
      </c>
      <c r="G3561" s="269">
        <v>9789570534146</v>
      </c>
      <c r="H3561" s="69"/>
      <c r="I3561" s="153">
        <v>690</v>
      </c>
      <c r="J3561" s="175"/>
      <c r="K3561" s="2">
        <f t="shared" si="146"/>
        <v>0</v>
      </c>
      <c r="L3561" s="175"/>
      <c r="M3561" s="17">
        <f t="shared" si="147"/>
        <v>0</v>
      </c>
      <c r="N3561" s="175"/>
    </row>
    <row r="3562" spans="1:14" ht="51">
      <c r="A3562" s="72" t="s">
        <v>6228</v>
      </c>
      <c r="B3562" s="141" t="s">
        <v>7142</v>
      </c>
      <c r="C3562" s="78" t="s">
        <v>7177</v>
      </c>
      <c r="D3562" s="74"/>
      <c r="E3562" s="102" t="s">
        <v>6430</v>
      </c>
      <c r="F3562" s="34" t="s">
        <v>6454</v>
      </c>
      <c r="G3562" s="269">
        <v>9789863570608</v>
      </c>
      <c r="H3562" s="69"/>
      <c r="I3562" s="153">
        <v>240</v>
      </c>
      <c r="J3562" s="175"/>
      <c r="K3562" s="2">
        <f t="shared" si="146"/>
        <v>0</v>
      </c>
      <c r="L3562" s="175"/>
      <c r="M3562" s="17">
        <f t="shared" si="147"/>
        <v>0</v>
      </c>
      <c r="N3562" s="175"/>
    </row>
    <row r="3563" spans="1:14" ht="51">
      <c r="A3563" s="72" t="s">
        <v>6228</v>
      </c>
      <c r="B3563" s="141" t="s">
        <v>7142</v>
      </c>
      <c r="C3563" s="78" t="s">
        <v>7178</v>
      </c>
      <c r="D3563" s="74"/>
      <c r="E3563" s="102" t="s">
        <v>6320</v>
      </c>
      <c r="F3563" s="34" t="s">
        <v>6454</v>
      </c>
      <c r="G3563" s="269">
        <v>9786263103375</v>
      </c>
      <c r="H3563" s="69"/>
      <c r="I3563" s="153">
        <v>460</v>
      </c>
      <c r="J3563" s="175"/>
      <c r="K3563" s="2">
        <f t="shared" si="146"/>
        <v>0</v>
      </c>
      <c r="L3563" s="175"/>
      <c r="M3563" s="17">
        <f t="shared" si="147"/>
        <v>0</v>
      </c>
      <c r="N3563" s="175"/>
    </row>
    <row r="3564" spans="1:14" ht="51">
      <c r="A3564" s="72" t="s">
        <v>6228</v>
      </c>
      <c r="B3564" s="141" t="s">
        <v>7142</v>
      </c>
      <c r="C3564" s="78" t="s">
        <v>7179</v>
      </c>
      <c r="D3564" s="74"/>
      <c r="E3564" s="102" t="s">
        <v>6338</v>
      </c>
      <c r="F3564" s="34" t="s">
        <v>6289</v>
      </c>
      <c r="G3564" s="269">
        <v>9789862356685</v>
      </c>
      <c r="H3564" s="69"/>
      <c r="I3564" s="153">
        <v>500</v>
      </c>
      <c r="J3564" s="175"/>
      <c r="K3564" s="2">
        <f t="shared" si="146"/>
        <v>0</v>
      </c>
      <c r="L3564" s="175"/>
      <c r="M3564" s="17">
        <f t="shared" si="147"/>
        <v>0</v>
      </c>
      <c r="N3564" s="175"/>
    </row>
    <row r="3565" spans="1:14" ht="51">
      <c r="A3565" s="72" t="s">
        <v>6228</v>
      </c>
      <c r="B3565" s="141" t="s">
        <v>7142</v>
      </c>
      <c r="C3565" s="78" t="s">
        <v>7180</v>
      </c>
      <c r="D3565" s="74"/>
      <c r="E3565" s="102" t="s">
        <v>6249</v>
      </c>
      <c r="F3565" s="34" t="s">
        <v>6289</v>
      </c>
      <c r="G3565" s="269">
        <v>9786263184398</v>
      </c>
      <c r="H3565" s="69"/>
      <c r="I3565" s="153">
        <v>480</v>
      </c>
      <c r="J3565" s="175"/>
      <c r="K3565" s="2">
        <f t="shared" si="146"/>
        <v>0</v>
      </c>
      <c r="L3565" s="175"/>
      <c r="M3565" s="17">
        <f t="shared" si="147"/>
        <v>0</v>
      </c>
      <c r="N3565" s="175"/>
    </row>
    <row r="3566" spans="1:14" ht="51">
      <c r="A3566" s="72" t="s">
        <v>6228</v>
      </c>
      <c r="B3566" s="141" t="s">
        <v>7142</v>
      </c>
      <c r="C3566" s="78" t="s">
        <v>7181</v>
      </c>
      <c r="D3566" s="74"/>
      <c r="E3566" s="102" t="s">
        <v>6249</v>
      </c>
      <c r="F3566" s="34" t="s">
        <v>6289</v>
      </c>
      <c r="G3566" s="269">
        <v>9789864778577</v>
      </c>
      <c r="H3566" s="69"/>
      <c r="I3566" s="153">
        <v>400</v>
      </c>
      <c r="J3566" s="175"/>
      <c r="K3566" s="2">
        <f t="shared" si="146"/>
        <v>0</v>
      </c>
      <c r="L3566" s="175"/>
      <c r="M3566" s="17">
        <f t="shared" si="147"/>
        <v>0</v>
      </c>
      <c r="N3566" s="175"/>
    </row>
    <row r="3567" spans="1:14" ht="51">
      <c r="A3567" s="72" t="s">
        <v>6228</v>
      </c>
      <c r="B3567" s="141" t="s">
        <v>7142</v>
      </c>
      <c r="C3567" s="78" t="s">
        <v>7182</v>
      </c>
      <c r="D3567" s="74"/>
      <c r="E3567" s="102" t="s">
        <v>7154</v>
      </c>
      <c r="F3567" s="34" t="s">
        <v>6291</v>
      </c>
      <c r="G3567" s="269">
        <v>9786269675708</v>
      </c>
      <c r="H3567" s="69"/>
      <c r="I3567" s="153">
        <v>550</v>
      </c>
      <c r="J3567" s="175"/>
      <c r="K3567" s="2">
        <f t="shared" si="146"/>
        <v>0</v>
      </c>
      <c r="L3567" s="175"/>
      <c r="M3567" s="17">
        <f t="shared" si="147"/>
        <v>0</v>
      </c>
      <c r="N3567" s="175"/>
    </row>
    <row r="3568" spans="1:14" ht="51">
      <c r="A3568" s="72" t="s">
        <v>6228</v>
      </c>
      <c r="B3568" s="141" t="s">
        <v>7142</v>
      </c>
      <c r="C3568" s="78" t="s">
        <v>7183</v>
      </c>
      <c r="D3568" s="74"/>
      <c r="E3568" s="102" t="s">
        <v>6801</v>
      </c>
      <c r="F3568" s="34" t="s">
        <v>6291</v>
      </c>
      <c r="G3568" s="269">
        <v>9789861343648</v>
      </c>
      <c r="H3568" s="69"/>
      <c r="I3568" s="153">
        <v>400</v>
      </c>
      <c r="J3568" s="175"/>
      <c r="K3568" s="2">
        <f t="shared" si="146"/>
        <v>0</v>
      </c>
      <c r="L3568" s="175"/>
      <c r="M3568" s="17">
        <f t="shared" si="147"/>
        <v>0</v>
      </c>
      <c r="N3568" s="175"/>
    </row>
    <row r="3569" spans="1:14" ht="51">
      <c r="A3569" s="72" t="s">
        <v>6228</v>
      </c>
      <c r="B3569" s="141" t="s">
        <v>7142</v>
      </c>
      <c r="C3569" s="78" t="s">
        <v>7184</v>
      </c>
      <c r="D3569" s="74"/>
      <c r="E3569" s="102" t="s">
        <v>6263</v>
      </c>
      <c r="F3569" s="33" t="s">
        <v>6291</v>
      </c>
      <c r="G3569" s="269">
        <v>9789578654440</v>
      </c>
      <c r="H3569" s="69"/>
      <c r="I3569" s="153">
        <v>380</v>
      </c>
      <c r="J3569" s="175"/>
      <c r="K3569" s="2">
        <f t="shared" si="146"/>
        <v>0</v>
      </c>
      <c r="L3569" s="175"/>
      <c r="M3569" s="17">
        <f t="shared" si="147"/>
        <v>0</v>
      </c>
      <c r="N3569" s="175"/>
    </row>
    <row r="3570" spans="1:14" ht="51">
      <c r="A3570" s="72" t="s">
        <v>6228</v>
      </c>
      <c r="B3570" s="141" t="s">
        <v>7142</v>
      </c>
      <c r="C3570" s="78" t="s">
        <v>7185</v>
      </c>
      <c r="D3570" s="74"/>
      <c r="E3570" s="102" t="s">
        <v>7186</v>
      </c>
      <c r="F3570" s="33" t="s">
        <v>6291</v>
      </c>
      <c r="G3570" s="269">
        <v>9789869602211</v>
      </c>
      <c r="H3570" s="69"/>
      <c r="I3570" s="153">
        <v>450</v>
      </c>
      <c r="J3570" s="175"/>
      <c r="K3570" s="2">
        <f t="shared" si="146"/>
        <v>0</v>
      </c>
      <c r="L3570" s="175"/>
      <c r="M3570" s="17">
        <f t="shared" si="147"/>
        <v>0</v>
      </c>
      <c r="N3570" s="175"/>
    </row>
    <row r="3571" spans="1:14" ht="51">
      <c r="A3571" s="72" t="s">
        <v>6228</v>
      </c>
      <c r="B3571" s="141" t="s">
        <v>7142</v>
      </c>
      <c r="C3571" s="78" t="s">
        <v>7187</v>
      </c>
      <c r="D3571" s="74"/>
      <c r="E3571" s="102" t="s">
        <v>6629</v>
      </c>
      <c r="F3571" s="33" t="s">
        <v>6291</v>
      </c>
      <c r="G3571" s="269">
        <v>9789577325709</v>
      </c>
      <c r="H3571" s="69"/>
      <c r="I3571" s="153">
        <v>650</v>
      </c>
      <c r="J3571" s="175"/>
      <c r="K3571" s="2">
        <f t="shared" si="146"/>
        <v>0</v>
      </c>
      <c r="L3571" s="175"/>
      <c r="M3571" s="17">
        <f t="shared" si="147"/>
        <v>0</v>
      </c>
      <c r="N3571" s="175"/>
    </row>
    <row r="3572" spans="1:14" ht="51">
      <c r="A3572" s="72" t="s">
        <v>6228</v>
      </c>
      <c r="B3572" s="141" t="s">
        <v>7142</v>
      </c>
      <c r="C3572" s="78" t="s">
        <v>7188</v>
      </c>
      <c r="D3572" s="74"/>
      <c r="E3572" s="102" t="s">
        <v>6622</v>
      </c>
      <c r="F3572" s="33" t="s">
        <v>6291</v>
      </c>
      <c r="G3572" s="269">
        <v>9789862556832</v>
      </c>
      <c r="H3572" s="69"/>
      <c r="I3572" s="153">
        <v>600</v>
      </c>
      <c r="J3572" s="175"/>
      <c r="K3572" s="2">
        <f t="shared" si="146"/>
        <v>0</v>
      </c>
      <c r="L3572" s="175"/>
      <c r="M3572" s="17">
        <f t="shared" si="147"/>
        <v>0</v>
      </c>
      <c r="N3572" s="175"/>
    </row>
    <row r="3573" spans="1:14" ht="51">
      <c r="A3573" s="72" t="s">
        <v>6228</v>
      </c>
      <c r="B3573" s="141" t="s">
        <v>7142</v>
      </c>
      <c r="C3573" s="78" t="s">
        <v>7189</v>
      </c>
      <c r="D3573" s="74"/>
      <c r="E3573" s="102" t="s">
        <v>6622</v>
      </c>
      <c r="F3573" s="33" t="s">
        <v>6291</v>
      </c>
      <c r="G3573" s="269">
        <v>9789862553718</v>
      </c>
      <c r="H3573" s="69"/>
      <c r="I3573" s="153">
        <v>500</v>
      </c>
      <c r="J3573" s="175"/>
      <c r="K3573" s="2">
        <f t="shared" si="146"/>
        <v>0</v>
      </c>
      <c r="L3573" s="175"/>
      <c r="M3573" s="17">
        <f t="shared" si="147"/>
        <v>0</v>
      </c>
      <c r="N3573" s="175"/>
    </row>
    <row r="3574" spans="1:14" ht="51">
      <c r="A3574" s="72" t="s">
        <v>6228</v>
      </c>
      <c r="B3574" s="141" t="s">
        <v>7142</v>
      </c>
      <c r="C3574" s="78" t="s">
        <v>7190</v>
      </c>
      <c r="D3574" s="74"/>
      <c r="E3574" s="102" t="s">
        <v>7191</v>
      </c>
      <c r="F3574" s="33" t="s">
        <v>6291</v>
      </c>
      <c r="G3574" s="269">
        <v>9789574160921</v>
      </c>
      <c r="H3574" s="69"/>
      <c r="I3574" s="153">
        <v>280</v>
      </c>
      <c r="J3574" s="175"/>
      <c r="K3574" s="2">
        <f t="shared" si="146"/>
        <v>0</v>
      </c>
      <c r="L3574" s="175"/>
      <c r="M3574" s="17">
        <f t="shared" si="147"/>
        <v>0</v>
      </c>
      <c r="N3574" s="175"/>
    </row>
    <row r="3575" spans="1:14" ht="51">
      <c r="A3575" s="72" t="s">
        <v>6228</v>
      </c>
      <c r="B3575" s="141" t="s">
        <v>7142</v>
      </c>
      <c r="C3575" s="78" t="s">
        <v>7192</v>
      </c>
      <c r="D3575" s="74"/>
      <c r="E3575" s="102" t="s">
        <v>6350</v>
      </c>
      <c r="F3575" s="33" t="s">
        <v>6291</v>
      </c>
      <c r="G3575" s="269">
        <v>9789869255837</v>
      </c>
      <c r="H3575" s="69"/>
      <c r="I3575" s="153">
        <v>360</v>
      </c>
      <c r="J3575" s="175"/>
      <c r="K3575" s="2">
        <f t="shared" ref="K3575:K3607" si="148">I3575*J3575</f>
        <v>0</v>
      </c>
      <c r="L3575" s="175"/>
      <c r="M3575" s="17">
        <f t="shared" si="147"/>
        <v>0</v>
      </c>
      <c r="N3575" s="175"/>
    </row>
    <row r="3576" spans="1:14" ht="51">
      <c r="A3576" s="72" t="s">
        <v>6228</v>
      </c>
      <c r="B3576" s="141" t="s">
        <v>7193</v>
      </c>
      <c r="C3576" s="104" t="s">
        <v>7194</v>
      </c>
      <c r="D3576" s="74"/>
      <c r="E3576" s="103" t="s">
        <v>7195</v>
      </c>
      <c r="F3576" s="34" t="s">
        <v>6233</v>
      </c>
      <c r="G3576" s="269">
        <v>9789865876395</v>
      </c>
      <c r="H3576" s="69"/>
      <c r="I3576" s="153">
        <v>320</v>
      </c>
      <c r="J3576" s="175"/>
      <c r="K3576" s="2">
        <f t="shared" si="148"/>
        <v>0</v>
      </c>
      <c r="L3576" s="175"/>
      <c r="M3576" s="17">
        <f t="shared" si="147"/>
        <v>0</v>
      </c>
      <c r="N3576" s="175"/>
    </row>
    <row r="3577" spans="1:14" ht="51">
      <c r="A3577" s="72" t="s">
        <v>6228</v>
      </c>
      <c r="B3577" s="141" t="s">
        <v>7193</v>
      </c>
      <c r="C3577" s="104" t="s">
        <v>7196</v>
      </c>
      <c r="D3577" s="74"/>
      <c r="E3577" s="103" t="s">
        <v>4878</v>
      </c>
      <c r="F3577" s="34" t="s">
        <v>6233</v>
      </c>
      <c r="G3577" s="269">
        <v>9786263050112</v>
      </c>
      <c r="H3577" s="69"/>
      <c r="I3577" s="153">
        <v>400</v>
      </c>
      <c r="J3577" s="175"/>
      <c r="K3577" s="2">
        <f t="shared" si="148"/>
        <v>0</v>
      </c>
      <c r="L3577" s="175"/>
      <c r="M3577" s="17">
        <f t="shared" si="147"/>
        <v>0</v>
      </c>
      <c r="N3577" s="175"/>
    </row>
    <row r="3578" spans="1:14" ht="51">
      <c r="A3578" s="72" t="s">
        <v>6228</v>
      </c>
      <c r="B3578" s="141" t="s">
        <v>7193</v>
      </c>
      <c r="C3578" s="104" t="s">
        <v>4784</v>
      </c>
      <c r="D3578" s="74"/>
      <c r="E3578" s="103" t="s">
        <v>4905</v>
      </c>
      <c r="F3578" s="34" t="s">
        <v>6233</v>
      </c>
      <c r="G3578" s="269">
        <v>9789579077651</v>
      </c>
      <c r="H3578" s="69"/>
      <c r="I3578" s="153">
        <v>350</v>
      </c>
      <c r="J3578" s="175"/>
      <c r="K3578" s="2">
        <f t="shared" si="148"/>
        <v>0</v>
      </c>
      <c r="L3578" s="175"/>
      <c r="M3578" s="17">
        <f t="shared" si="147"/>
        <v>0</v>
      </c>
      <c r="N3578" s="175"/>
    </row>
    <row r="3579" spans="1:14" ht="51">
      <c r="A3579" s="72" t="s">
        <v>6228</v>
      </c>
      <c r="B3579" s="141" t="s">
        <v>7193</v>
      </c>
      <c r="C3579" s="104" t="s">
        <v>7197</v>
      </c>
      <c r="D3579" s="74"/>
      <c r="E3579" s="103" t="s">
        <v>4905</v>
      </c>
      <c r="F3579" s="34" t="s">
        <v>6233</v>
      </c>
      <c r="G3579" s="269">
        <v>9789869520751</v>
      </c>
      <c r="H3579" s="69"/>
      <c r="I3579" s="153">
        <v>350</v>
      </c>
      <c r="J3579" s="175"/>
      <c r="K3579" s="2">
        <f t="shared" si="148"/>
        <v>0</v>
      </c>
      <c r="L3579" s="175"/>
      <c r="M3579" s="17">
        <f t="shared" si="147"/>
        <v>0</v>
      </c>
      <c r="N3579" s="175"/>
    </row>
    <row r="3580" spans="1:14" ht="51">
      <c r="A3580" s="72" t="s">
        <v>6228</v>
      </c>
      <c r="B3580" s="141" t="s">
        <v>7193</v>
      </c>
      <c r="C3580" s="104" t="s">
        <v>7198</v>
      </c>
      <c r="D3580" s="74"/>
      <c r="E3580" s="103" t="s">
        <v>6117</v>
      </c>
      <c r="F3580" s="34" t="s">
        <v>6235</v>
      </c>
      <c r="G3580" s="269">
        <v>9789869880336</v>
      </c>
      <c r="H3580" s="69"/>
      <c r="I3580" s="153">
        <v>350</v>
      </c>
      <c r="J3580" s="175"/>
      <c r="K3580" s="2">
        <f t="shared" si="148"/>
        <v>0</v>
      </c>
      <c r="L3580" s="175"/>
      <c r="M3580" s="17">
        <f t="shared" si="147"/>
        <v>0</v>
      </c>
      <c r="N3580" s="175"/>
    </row>
    <row r="3581" spans="1:14" ht="51">
      <c r="A3581" s="72" t="s">
        <v>6228</v>
      </c>
      <c r="B3581" s="141" t="s">
        <v>7193</v>
      </c>
      <c r="C3581" s="104" t="s">
        <v>7199</v>
      </c>
      <c r="D3581" s="74"/>
      <c r="E3581" s="103" t="s">
        <v>6238</v>
      </c>
      <c r="F3581" s="34" t="s">
        <v>6235</v>
      </c>
      <c r="G3581" s="269">
        <v>9789575707552</v>
      </c>
      <c r="H3581" s="69"/>
      <c r="I3581" s="153">
        <v>280</v>
      </c>
      <c r="J3581" s="175"/>
      <c r="K3581" s="2">
        <f t="shared" si="148"/>
        <v>0</v>
      </c>
      <c r="L3581" s="175"/>
      <c r="M3581" s="17">
        <f t="shared" si="147"/>
        <v>0</v>
      </c>
      <c r="N3581" s="175"/>
    </row>
    <row r="3582" spans="1:14" ht="51">
      <c r="A3582" s="72" t="s">
        <v>6228</v>
      </c>
      <c r="B3582" s="141" t="s">
        <v>7193</v>
      </c>
      <c r="C3582" s="104" t="s">
        <v>7200</v>
      </c>
      <c r="D3582" s="74"/>
      <c r="E3582" s="103" t="s">
        <v>4905</v>
      </c>
      <c r="F3582" s="34" t="s">
        <v>6235</v>
      </c>
      <c r="G3582" s="269">
        <v>9789579077040</v>
      </c>
      <c r="H3582" s="69"/>
      <c r="I3582" s="153">
        <v>350</v>
      </c>
      <c r="J3582" s="175"/>
      <c r="K3582" s="2">
        <f t="shared" si="148"/>
        <v>0</v>
      </c>
      <c r="L3582" s="175"/>
      <c r="M3582" s="17">
        <f t="shared" si="147"/>
        <v>0</v>
      </c>
      <c r="N3582" s="175"/>
    </row>
    <row r="3583" spans="1:14" ht="51">
      <c r="A3583" s="72" t="s">
        <v>6228</v>
      </c>
      <c r="B3583" s="141" t="s">
        <v>7193</v>
      </c>
      <c r="C3583" s="104" t="s">
        <v>7201</v>
      </c>
      <c r="D3583" s="74"/>
      <c r="E3583" s="103" t="s">
        <v>6032</v>
      </c>
      <c r="F3583" s="34" t="s">
        <v>6235</v>
      </c>
      <c r="G3583" s="269">
        <v>9789865811259</v>
      </c>
      <c r="H3583" s="69"/>
      <c r="I3583" s="153">
        <v>360</v>
      </c>
      <c r="J3583" s="175"/>
      <c r="K3583" s="2">
        <f t="shared" si="148"/>
        <v>0</v>
      </c>
      <c r="L3583" s="175"/>
      <c r="M3583" s="17">
        <f t="shared" si="147"/>
        <v>0</v>
      </c>
      <c r="N3583" s="175"/>
    </row>
    <row r="3584" spans="1:14" ht="51">
      <c r="A3584" s="72" t="s">
        <v>6228</v>
      </c>
      <c r="B3584" s="141" t="s">
        <v>7193</v>
      </c>
      <c r="C3584" s="104" t="s">
        <v>4735</v>
      </c>
      <c r="D3584" s="74"/>
      <c r="E3584" s="103" t="s">
        <v>6032</v>
      </c>
      <c r="F3584" s="34" t="s">
        <v>6235</v>
      </c>
      <c r="G3584" s="269">
        <v>9789864403172</v>
      </c>
      <c r="H3584" s="69"/>
      <c r="I3584" s="153">
        <v>320</v>
      </c>
      <c r="J3584" s="175"/>
      <c r="K3584" s="2">
        <f t="shared" si="148"/>
        <v>0</v>
      </c>
      <c r="L3584" s="175"/>
      <c r="M3584" s="17">
        <f t="shared" si="147"/>
        <v>0</v>
      </c>
      <c r="N3584" s="175"/>
    </row>
    <row r="3585" spans="1:14" ht="51">
      <c r="A3585" s="72" t="s">
        <v>6228</v>
      </c>
      <c r="B3585" s="141" t="s">
        <v>7193</v>
      </c>
      <c r="C3585" s="104" t="s">
        <v>7202</v>
      </c>
      <c r="D3585" s="74"/>
      <c r="E3585" s="103" t="s">
        <v>6032</v>
      </c>
      <c r="F3585" s="33" t="s">
        <v>6239</v>
      </c>
      <c r="G3585" s="269">
        <v>9789864402526</v>
      </c>
      <c r="H3585" s="69"/>
      <c r="I3585" s="153">
        <v>300</v>
      </c>
      <c r="J3585" s="175"/>
      <c r="K3585" s="2">
        <f t="shared" si="148"/>
        <v>0</v>
      </c>
      <c r="L3585" s="175"/>
      <c r="M3585" s="17">
        <f t="shared" si="147"/>
        <v>0</v>
      </c>
      <c r="N3585" s="175"/>
    </row>
    <row r="3586" spans="1:14" ht="51">
      <c r="A3586" s="72" t="s">
        <v>6228</v>
      </c>
      <c r="B3586" s="141" t="s">
        <v>7193</v>
      </c>
      <c r="C3586" s="104" t="s">
        <v>7203</v>
      </c>
      <c r="D3586" s="74"/>
      <c r="E3586" s="103" t="s">
        <v>4882</v>
      </c>
      <c r="F3586" s="33" t="s">
        <v>6239</v>
      </c>
      <c r="G3586" s="269">
        <v>9789865251567</v>
      </c>
      <c r="H3586" s="69"/>
      <c r="I3586" s="153">
        <v>380</v>
      </c>
      <c r="J3586" s="175"/>
      <c r="K3586" s="2">
        <f t="shared" si="148"/>
        <v>0</v>
      </c>
      <c r="L3586" s="175"/>
      <c r="M3586" s="17">
        <f t="shared" si="147"/>
        <v>0</v>
      </c>
      <c r="N3586" s="175"/>
    </row>
    <row r="3587" spans="1:14" ht="51">
      <c r="A3587" s="72" t="s">
        <v>6228</v>
      </c>
      <c r="B3587" s="141" t="s">
        <v>7193</v>
      </c>
      <c r="C3587" s="104" t="s">
        <v>7204</v>
      </c>
      <c r="D3587" s="74"/>
      <c r="E3587" s="103" t="s">
        <v>4878</v>
      </c>
      <c r="F3587" s="34" t="s">
        <v>6244</v>
      </c>
      <c r="G3587" s="269">
        <v>9786263053069</v>
      </c>
      <c r="H3587" s="69"/>
      <c r="I3587" s="153">
        <v>320</v>
      </c>
      <c r="J3587" s="175"/>
      <c r="K3587" s="2">
        <f t="shared" si="148"/>
        <v>0</v>
      </c>
      <c r="L3587" s="175"/>
      <c r="M3587" s="17">
        <f t="shared" si="147"/>
        <v>0</v>
      </c>
      <c r="N3587" s="175"/>
    </row>
    <row r="3588" spans="1:14" ht="51">
      <c r="A3588" s="72" t="s">
        <v>6228</v>
      </c>
      <c r="B3588" s="141" t="s">
        <v>7193</v>
      </c>
      <c r="C3588" s="104" t="s">
        <v>7205</v>
      </c>
      <c r="D3588" s="74"/>
      <c r="E3588" s="103" t="s">
        <v>4803</v>
      </c>
      <c r="F3588" s="34" t="s">
        <v>6244</v>
      </c>
      <c r="G3588" s="269">
        <v>9789573266112</v>
      </c>
      <c r="H3588" s="69"/>
      <c r="I3588" s="154">
        <v>300</v>
      </c>
      <c r="J3588" s="175"/>
      <c r="K3588" s="2">
        <f t="shared" si="148"/>
        <v>0</v>
      </c>
      <c r="L3588" s="175"/>
      <c r="M3588" s="17">
        <f t="shared" si="147"/>
        <v>0</v>
      </c>
      <c r="N3588" s="175"/>
    </row>
    <row r="3589" spans="1:14" ht="51">
      <c r="A3589" s="72" t="s">
        <v>6228</v>
      </c>
      <c r="B3589" s="141" t="s">
        <v>7193</v>
      </c>
      <c r="C3589" s="104" t="s">
        <v>7206</v>
      </c>
      <c r="D3589" s="74"/>
      <c r="E3589" s="103" t="s">
        <v>4878</v>
      </c>
      <c r="F3589" s="34" t="s">
        <v>6244</v>
      </c>
      <c r="G3589" s="269">
        <v>9789579095563</v>
      </c>
      <c r="H3589" s="69"/>
      <c r="I3589" s="153">
        <v>300</v>
      </c>
      <c r="J3589" s="175"/>
      <c r="K3589" s="2">
        <f t="shared" si="148"/>
        <v>0</v>
      </c>
      <c r="L3589" s="175"/>
      <c r="M3589" s="17">
        <f t="shared" si="147"/>
        <v>0</v>
      </c>
      <c r="N3589" s="175"/>
    </row>
    <row r="3590" spans="1:14" ht="51">
      <c r="A3590" s="72" t="s">
        <v>6228</v>
      </c>
      <c r="B3590" s="141" t="s">
        <v>7193</v>
      </c>
      <c r="C3590" s="104" t="s">
        <v>5772</v>
      </c>
      <c r="D3590" s="74"/>
      <c r="E3590" s="103" t="s">
        <v>6032</v>
      </c>
      <c r="F3590" s="34" t="s">
        <v>6244</v>
      </c>
      <c r="G3590" s="269">
        <v>9789864402472</v>
      </c>
      <c r="H3590" s="69"/>
      <c r="I3590" s="153">
        <v>360</v>
      </c>
      <c r="J3590" s="175"/>
      <c r="K3590" s="2">
        <f t="shared" si="148"/>
        <v>0</v>
      </c>
      <c r="L3590" s="175"/>
      <c r="M3590" s="17">
        <f t="shared" si="147"/>
        <v>0</v>
      </c>
      <c r="N3590" s="175"/>
    </row>
    <row r="3591" spans="1:14" ht="51">
      <c r="A3591" s="72" t="s">
        <v>6228</v>
      </c>
      <c r="B3591" s="141" t="s">
        <v>7193</v>
      </c>
      <c r="C3591" s="104" t="s">
        <v>4761</v>
      </c>
      <c r="D3591" s="74"/>
      <c r="E3591" s="103" t="s">
        <v>4882</v>
      </c>
      <c r="F3591" s="34" t="s">
        <v>6394</v>
      </c>
      <c r="G3591" s="269">
        <v>9789864799992</v>
      </c>
      <c r="H3591" s="69"/>
      <c r="I3591" s="154">
        <v>380</v>
      </c>
      <c r="J3591" s="175"/>
      <c r="K3591" s="2">
        <f t="shared" si="148"/>
        <v>0</v>
      </c>
      <c r="L3591" s="175"/>
      <c r="M3591" s="17">
        <f t="shared" si="147"/>
        <v>0</v>
      </c>
      <c r="N3591" s="175"/>
    </row>
    <row r="3592" spans="1:14" ht="51">
      <c r="A3592" s="72" t="s">
        <v>6228</v>
      </c>
      <c r="B3592" s="141" t="s">
        <v>7193</v>
      </c>
      <c r="C3592" s="104" t="s">
        <v>4817</v>
      </c>
      <c r="D3592" s="74"/>
      <c r="E3592" s="103" t="s">
        <v>4882</v>
      </c>
      <c r="F3592" s="34" t="s">
        <v>6394</v>
      </c>
      <c r="G3592" s="269">
        <v>9789864796816</v>
      </c>
      <c r="H3592" s="69"/>
      <c r="I3592" s="154">
        <v>300</v>
      </c>
      <c r="J3592" s="175"/>
      <c r="K3592" s="2">
        <f t="shared" si="148"/>
        <v>0</v>
      </c>
      <c r="L3592" s="175"/>
      <c r="M3592" s="17">
        <f t="shared" si="147"/>
        <v>0</v>
      </c>
      <c r="N3592" s="175"/>
    </row>
    <row r="3593" spans="1:14" ht="68">
      <c r="A3593" s="72" t="s">
        <v>6228</v>
      </c>
      <c r="B3593" s="141" t="s">
        <v>7193</v>
      </c>
      <c r="C3593" s="104" t="s">
        <v>7207</v>
      </c>
      <c r="D3593" s="74"/>
      <c r="E3593" s="103" t="s">
        <v>6281</v>
      </c>
      <c r="F3593" s="34" t="s">
        <v>6394</v>
      </c>
      <c r="G3593" s="269">
        <v>9789862489321</v>
      </c>
      <c r="H3593" s="69"/>
      <c r="I3593" s="153">
        <v>320</v>
      </c>
      <c r="J3593" s="175"/>
      <c r="K3593" s="2">
        <f t="shared" si="148"/>
        <v>0</v>
      </c>
      <c r="L3593" s="175"/>
      <c r="M3593" s="17">
        <f t="shared" si="147"/>
        <v>0</v>
      </c>
      <c r="N3593" s="175"/>
    </row>
    <row r="3594" spans="1:14" ht="51">
      <c r="A3594" s="72" t="s">
        <v>6228</v>
      </c>
      <c r="B3594" s="141" t="s">
        <v>7193</v>
      </c>
      <c r="C3594" s="104" t="s">
        <v>7208</v>
      </c>
      <c r="D3594" s="74"/>
      <c r="E3594" s="103" t="s">
        <v>6508</v>
      </c>
      <c r="F3594" s="33" t="s">
        <v>6396</v>
      </c>
      <c r="G3594" s="269">
        <v>9789862431528</v>
      </c>
      <c r="H3594" s="69"/>
      <c r="I3594" s="153">
        <v>250</v>
      </c>
      <c r="J3594" s="175"/>
      <c r="K3594" s="2">
        <f t="shared" si="148"/>
        <v>0</v>
      </c>
      <c r="L3594" s="175"/>
      <c r="M3594" s="17">
        <f t="shared" si="147"/>
        <v>0</v>
      </c>
      <c r="N3594" s="175"/>
    </row>
    <row r="3595" spans="1:14" ht="51">
      <c r="A3595" s="72" t="s">
        <v>6228</v>
      </c>
      <c r="B3595" s="141" t="s">
        <v>7193</v>
      </c>
      <c r="C3595" s="104" t="s">
        <v>7209</v>
      </c>
      <c r="D3595" s="74"/>
      <c r="E3595" s="103" t="s">
        <v>4882</v>
      </c>
      <c r="F3595" s="33" t="s">
        <v>6247</v>
      </c>
      <c r="G3595" s="269">
        <v>9789865251291</v>
      </c>
      <c r="H3595" s="69"/>
      <c r="I3595" s="153">
        <v>300</v>
      </c>
      <c r="J3595" s="175"/>
      <c r="K3595" s="2">
        <f t="shared" si="148"/>
        <v>0</v>
      </c>
      <c r="L3595" s="175"/>
      <c r="M3595" s="17">
        <f t="shared" si="147"/>
        <v>0</v>
      </c>
      <c r="N3595" s="175"/>
    </row>
    <row r="3596" spans="1:14" ht="51">
      <c r="A3596" s="72" t="s">
        <v>6228</v>
      </c>
      <c r="B3596" s="141" t="s">
        <v>7193</v>
      </c>
      <c r="C3596" s="104" t="s">
        <v>7210</v>
      </c>
      <c r="D3596" s="74"/>
      <c r="E3596" s="103" t="s">
        <v>6413</v>
      </c>
      <c r="F3596" s="33" t="s">
        <v>6247</v>
      </c>
      <c r="G3596" s="269">
        <v>9789864894987</v>
      </c>
      <c r="H3596" s="69"/>
      <c r="I3596" s="153">
        <v>360</v>
      </c>
      <c r="J3596" s="175"/>
      <c r="K3596" s="2">
        <f t="shared" si="148"/>
        <v>0</v>
      </c>
      <c r="L3596" s="175"/>
      <c r="M3596" s="17">
        <f t="shared" si="147"/>
        <v>0</v>
      </c>
      <c r="N3596" s="175"/>
    </row>
    <row r="3597" spans="1:14" ht="68">
      <c r="A3597" s="72" t="s">
        <v>6228</v>
      </c>
      <c r="B3597" s="141" t="s">
        <v>7193</v>
      </c>
      <c r="C3597" s="104" t="s">
        <v>7211</v>
      </c>
      <c r="D3597" s="74"/>
      <c r="E3597" s="103" t="s">
        <v>7212</v>
      </c>
      <c r="F3597" s="34" t="s">
        <v>6251</v>
      </c>
      <c r="G3597" s="269">
        <v>9789579314220</v>
      </c>
      <c r="H3597" s="69"/>
      <c r="I3597" s="153">
        <v>320</v>
      </c>
      <c r="J3597" s="175"/>
      <c r="K3597" s="2">
        <f t="shared" si="148"/>
        <v>0</v>
      </c>
      <c r="L3597" s="175"/>
      <c r="M3597" s="17">
        <f t="shared" si="147"/>
        <v>0</v>
      </c>
      <c r="N3597" s="175"/>
    </row>
    <row r="3598" spans="1:14" ht="51">
      <c r="A3598" s="72" t="s">
        <v>6228</v>
      </c>
      <c r="B3598" s="141" t="s">
        <v>7193</v>
      </c>
      <c r="C3598" s="104" t="s">
        <v>7213</v>
      </c>
      <c r="D3598" s="74"/>
      <c r="E3598" s="103" t="s">
        <v>5499</v>
      </c>
      <c r="F3598" s="34" t="s">
        <v>6251</v>
      </c>
      <c r="G3598" s="269">
        <v>9789863597919</v>
      </c>
      <c r="H3598" s="69"/>
      <c r="I3598" s="153">
        <v>330</v>
      </c>
      <c r="J3598" s="175"/>
      <c r="K3598" s="2">
        <f t="shared" si="148"/>
        <v>0</v>
      </c>
      <c r="L3598" s="175"/>
      <c r="M3598" s="17">
        <f t="shared" si="147"/>
        <v>0</v>
      </c>
      <c r="N3598" s="175"/>
    </row>
    <row r="3599" spans="1:14" ht="51">
      <c r="A3599" s="72" t="s">
        <v>6228</v>
      </c>
      <c r="B3599" s="141" t="s">
        <v>7193</v>
      </c>
      <c r="C3599" s="104" t="s">
        <v>7214</v>
      </c>
      <c r="D3599" s="74"/>
      <c r="E3599" s="103" t="s">
        <v>4878</v>
      </c>
      <c r="F3599" s="34" t="s">
        <v>6251</v>
      </c>
      <c r="G3599" s="269">
        <v>9786263052543</v>
      </c>
      <c r="H3599" s="69"/>
      <c r="I3599" s="153">
        <v>380</v>
      </c>
      <c r="J3599" s="175"/>
      <c r="K3599" s="2">
        <f t="shared" si="148"/>
        <v>0</v>
      </c>
      <c r="L3599" s="175"/>
      <c r="M3599" s="17">
        <f t="shared" si="147"/>
        <v>0</v>
      </c>
      <c r="N3599" s="175"/>
    </row>
    <row r="3600" spans="1:14" ht="51">
      <c r="A3600" s="72" t="s">
        <v>6228</v>
      </c>
      <c r="B3600" s="141" t="s">
        <v>7193</v>
      </c>
      <c r="C3600" s="104" t="s">
        <v>7215</v>
      </c>
      <c r="D3600" s="74"/>
      <c r="E3600" s="103" t="s">
        <v>7175</v>
      </c>
      <c r="F3600" s="34" t="s">
        <v>6251</v>
      </c>
      <c r="G3600" s="269">
        <v>9789861795836</v>
      </c>
      <c r="H3600" s="69"/>
      <c r="I3600" s="153">
        <v>360</v>
      </c>
      <c r="J3600" s="175"/>
      <c r="K3600" s="2">
        <f t="shared" si="148"/>
        <v>0</v>
      </c>
      <c r="L3600" s="175"/>
      <c r="M3600" s="17">
        <f t="shared" si="147"/>
        <v>0</v>
      </c>
      <c r="N3600" s="175"/>
    </row>
    <row r="3601" spans="1:14" ht="51">
      <c r="A3601" s="72" t="s">
        <v>6228</v>
      </c>
      <c r="B3601" s="141" t="s">
        <v>7193</v>
      </c>
      <c r="C3601" s="104" t="s">
        <v>7216</v>
      </c>
      <c r="D3601" s="74"/>
      <c r="E3601" s="103" t="s">
        <v>7157</v>
      </c>
      <c r="F3601" s="34" t="s">
        <v>6251</v>
      </c>
      <c r="G3601" s="269">
        <v>9789862940556</v>
      </c>
      <c r="H3601" s="69"/>
      <c r="I3601" s="153">
        <v>280</v>
      </c>
      <c r="J3601" s="175"/>
      <c r="K3601" s="2">
        <f t="shared" si="148"/>
        <v>0</v>
      </c>
      <c r="L3601" s="175"/>
      <c r="M3601" s="17">
        <f t="shared" si="147"/>
        <v>0</v>
      </c>
      <c r="N3601" s="175"/>
    </row>
    <row r="3602" spans="1:14" ht="51">
      <c r="A3602" s="72" t="s">
        <v>6228</v>
      </c>
      <c r="B3602" s="141" t="s">
        <v>7193</v>
      </c>
      <c r="C3602" s="104" t="s">
        <v>7217</v>
      </c>
      <c r="D3602" s="74"/>
      <c r="E3602" s="103" t="s">
        <v>6603</v>
      </c>
      <c r="F3602" s="34" t="s">
        <v>6251</v>
      </c>
      <c r="G3602" s="269">
        <v>9786267164907</v>
      </c>
      <c r="H3602" s="69"/>
      <c r="I3602" s="153">
        <v>350</v>
      </c>
      <c r="J3602" s="175"/>
      <c r="K3602" s="2">
        <f t="shared" si="148"/>
        <v>0</v>
      </c>
      <c r="L3602" s="175"/>
      <c r="M3602" s="17">
        <f t="shared" si="147"/>
        <v>0</v>
      </c>
      <c r="N3602" s="175"/>
    </row>
    <row r="3603" spans="1:14" ht="51">
      <c r="A3603" s="72" t="s">
        <v>6228</v>
      </c>
      <c r="B3603" s="141" t="s">
        <v>7193</v>
      </c>
      <c r="C3603" s="104" t="s">
        <v>7218</v>
      </c>
      <c r="D3603" s="74"/>
      <c r="E3603" s="103" t="s">
        <v>5356</v>
      </c>
      <c r="F3603" s="34" t="s">
        <v>6251</v>
      </c>
      <c r="G3603" s="269">
        <v>9789571368160</v>
      </c>
      <c r="H3603" s="69"/>
      <c r="I3603" s="153">
        <v>280</v>
      </c>
      <c r="J3603" s="175"/>
      <c r="K3603" s="2">
        <f t="shared" si="148"/>
        <v>0</v>
      </c>
      <c r="L3603" s="175"/>
      <c r="M3603" s="17">
        <f t="shared" si="147"/>
        <v>0</v>
      </c>
      <c r="N3603" s="175"/>
    </row>
    <row r="3604" spans="1:14" ht="51">
      <c r="A3604" s="72" t="s">
        <v>6228</v>
      </c>
      <c r="B3604" s="141" t="s">
        <v>7193</v>
      </c>
      <c r="C3604" s="104" t="s">
        <v>7219</v>
      </c>
      <c r="D3604" s="74"/>
      <c r="E3604" s="103" t="s">
        <v>5449</v>
      </c>
      <c r="F3604" s="34" t="s">
        <v>6267</v>
      </c>
      <c r="G3604" s="269">
        <v>9786267224311</v>
      </c>
      <c r="H3604" s="69"/>
      <c r="I3604" s="153">
        <v>500</v>
      </c>
      <c r="J3604" s="175"/>
      <c r="K3604" s="2">
        <f t="shared" si="148"/>
        <v>0</v>
      </c>
      <c r="L3604" s="175"/>
      <c r="M3604" s="17">
        <f t="shared" si="147"/>
        <v>0</v>
      </c>
      <c r="N3604" s="175"/>
    </row>
    <row r="3605" spans="1:14" ht="51">
      <c r="A3605" s="72" t="s">
        <v>6228</v>
      </c>
      <c r="B3605" s="141" t="s">
        <v>7193</v>
      </c>
      <c r="C3605" s="104" t="s">
        <v>7220</v>
      </c>
      <c r="D3605" s="74"/>
      <c r="E3605" s="103" t="s">
        <v>7221</v>
      </c>
      <c r="F3605" s="34" t="s">
        <v>6267</v>
      </c>
      <c r="G3605" s="269">
        <v>9789882370869</v>
      </c>
      <c r="H3605" s="69"/>
      <c r="I3605" s="153">
        <v>635</v>
      </c>
      <c r="J3605" s="175"/>
      <c r="K3605" s="2">
        <f t="shared" si="148"/>
        <v>0</v>
      </c>
      <c r="L3605" s="175"/>
      <c r="M3605" s="17">
        <f t="shared" si="147"/>
        <v>0</v>
      </c>
      <c r="N3605" s="175"/>
    </row>
    <row r="3606" spans="1:14" ht="51">
      <c r="A3606" s="72" t="s">
        <v>6228</v>
      </c>
      <c r="B3606" s="141" t="s">
        <v>7193</v>
      </c>
      <c r="C3606" s="104" t="s">
        <v>7222</v>
      </c>
      <c r="D3606" s="74"/>
      <c r="E3606" s="103" t="s">
        <v>7223</v>
      </c>
      <c r="F3606" s="34" t="s">
        <v>6267</v>
      </c>
      <c r="G3606" s="269">
        <v>9789869735087</v>
      </c>
      <c r="H3606" s="69"/>
      <c r="I3606" s="153">
        <v>370</v>
      </c>
      <c r="J3606" s="175"/>
      <c r="K3606" s="2">
        <f t="shared" si="148"/>
        <v>0</v>
      </c>
      <c r="L3606" s="175"/>
      <c r="M3606" s="17">
        <f t="shared" si="147"/>
        <v>0</v>
      </c>
      <c r="N3606" s="175"/>
    </row>
    <row r="3607" spans="1:14" ht="51">
      <c r="A3607" s="72" t="s">
        <v>6228</v>
      </c>
      <c r="B3607" s="141" t="s">
        <v>7193</v>
      </c>
      <c r="C3607" s="104" t="s">
        <v>7224</v>
      </c>
      <c r="D3607" s="74"/>
      <c r="E3607" s="103" t="s">
        <v>6461</v>
      </c>
      <c r="F3607" s="34" t="s">
        <v>6267</v>
      </c>
      <c r="G3607" s="269">
        <v>9789570531107</v>
      </c>
      <c r="H3607" s="69"/>
      <c r="I3607" s="153">
        <v>280</v>
      </c>
      <c r="J3607" s="175"/>
      <c r="K3607" s="2">
        <f t="shared" si="148"/>
        <v>0</v>
      </c>
      <c r="L3607" s="175"/>
      <c r="M3607" s="17">
        <f t="shared" si="147"/>
        <v>0</v>
      </c>
      <c r="N3607" s="175"/>
    </row>
    <row r="3608" spans="1:14" ht="51">
      <c r="A3608" s="72" t="s">
        <v>6228</v>
      </c>
      <c r="B3608" s="141" t="s">
        <v>7193</v>
      </c>
      <c r="C3608" s="104" t="s">
        <v>7225</v>
      </c>
      <c r="D3608" s="74"/>
      <c r="E3608" s="103" t="s">
        <v>4763</v>
      </c>
      <c r="F3608" s="34" t="s">
        <v>6267</v>
      </c>
      <c r="G3608" s="269">
        <v>9789864895014</v>
      </c>
      <c r="H3608" s="69"/>
      <c r="I3608" s="153">
        <v>499</v>
      </c>
      <c r="J3608" s="175"/>
      <c r="K3608" s="2">
        <f>I3608*J3608</f>
        <v>0</v>
      </c>
      <c r="L3608" s="175"/>
      <c r="M3608" s="17">
        <f t="shared" si="147"/>
        <v>0</v>
      </c>
      <c r="N3608" s="175"/>
    </row>
    <row r="3609" spans="1:14" ht="51">
      <c r="A3609" s="72" t="s">
        <v>6228</v>
      </c>
      <c r="B3609" s="141" t="s">
        <v>7193</v>
      </c>
      <c r="C3609" s="104" t="s">
        <v>7226</v>
      </c>
      <c r="D3609" s="74"/>
      <c r="E3609" s="103" t="s">
        <v>5356</v>
      </c>
      <c r="F3609" s="34" t="s">
        <v>6267</v>
      </c>
      <c r="G3609" s="269">
        <v>9789571379173</v>
      </c>
      <c r="H3609" s="69"/>
      <c r="I3609" s="153">
        <v>620</v>
      </c>
      <c r="J3609" s="175"/>
      <c r="K3609" s="2">
        <f t="shared" ref="K3609:K3617" si="149">I3609*J3609</f>
        <v>0</v>
      </c>
      <c r="L3609" s="175"/>
      <c r="M3609" s="17">
        <f t="shared" si="147"/>
        <v>0</v>
      </c>
      <c r="N3609" s="175"/>
    </row>
    <row r="3610" spans="1:14" ht="51">
      <c r="A3610" s="72" t="s">
        <v>6228</v>
      </c>
      <c r="B3610" s="141" t="s">
        <v>7193</v>
      </c>
      <c r="C3610" s="104" t="s">
        <v>7227</v>
      </c>
      <c r="D3610" s="74"/>
      <c r="E3610" s="103" t="s">
        <v>6307</v>
      </c>
      <c r="F3610" s="34" t="s">
        <v>6454</v>
      </c>
      <c r="G3610" s="269">
        <v>9789865258900</v>
      </c>
      <c r="H3610" s="69"/>
      <c r="I3610" s="153">
        <v>600</v>
      </c>
      <c r="J3610" s="175"/>
      <c r="K3610" s="2">
        <f t="shared" si="149"/>
        <v>0</v>
      </c>
      <c r="L3610" s="175"/>
      <c r="M3610" s="17">
        <f t="shared" si="147"/>
        <v>0</v>
      </c>
      <c r="N3610" s="175"/>
    </row>
    <row r="3611" spans="1:14" ht="51">
      <c r="A3611" s="72" t="s">
        <v>6228</v>
      </c>
      <c r="B3611" s="141" t="s">
        <v>7193</v>
      </c>
      <c r="C3611" s="104" t="s">
        <v>7228</v>
      </c>
      <c r="D3611" s="74"/>
      <c r="E3611" s="103" t="s">
        <v>7229</v>
      </c>
      <c r="F3611" s="34" t="s">
        <v>6454</v>
      </c>
      <c r="G3611" s="269">
        <v>9786269702923</v>
      </c>
      <c r="H3611" s="69"/>
      <c r="I3611" s="153">
        <v>700</v>
      </c>
      <c r="J3611" s="175"/>
      <c r="K3611" s="2">
        <f t="shared" si="149"/>
        <v>0</v>
      </c>
      <c r="L3611" s="175"/>
      <c r="M3611" s="17">
        <f t="shared" si="147"/>
        <v>0</v>
      </c>
      <c r="N3611" s="175"/>
    </row>
    <row r="3612" spans="1:14" ht="51">
      <c r="A3612" s="72" t="s">
        <v>6228</v>
      </c>
      <c r="B3612" s="141" t="s">
        <v>7193</v>
      </c>
      <c r="C3612" s="104" t="s">
        <v>7230</v>
      </c>
      <c r="D3612" s="74"/>
      <c r="E3612" s="103" t="s">
        <v>6735</v>
      </c>
      <c r="F3612" s="34" t="s">
        <v>6454</v>
      </c>
      <c r="G3612" s="269">
        <v>9789865729240</v>
      </c>
      <c r="H3612" s="69"/>
      <c r="I3612" s="153">
        <v>350</v>
      </c>
      <c r="J3612" s="175"/>
      <c r="K3612" s="2">
        <f t="shared" si="149"/>
        <v>0</v>
      </c>
      <c r="L3612" s="175"/>
      <c r="M3612" s="17">
        <f>I3612*L3612</f>
        <v>0</v>
      </c>
      <c r="N3612" s="175"/>
    </row>
    <row r="3613" spans="1:14" ht="51">
      <c r="A3613" s="72" t="s">
        <v>6228</v>
      </c>
      <c r="B3613" s="141" t="s">
        <v>7193</v>
      </c>
      <c r="C3613" s="104" t="s">
        <v>7231</v>
      </c>
      <c r="D3613" s="74"/>
      <c r="E3613" s="103" t="s">
        <v>4939</v>
      </c>
      <c r="F3613" s="34" t="s">
        <v>6289</v>
      </c>
      <c r="G3613" s="269">
        <v>9789570867237</v>
      </c>
      <c r="H3613" s="69"/>
      <c r="I3613" s="153">
        <v>360</v>
      </c>
      <c r="J3613" s="175"/>
      <c r="K3613" s="2">
        <f t="shared" si="149"/>
        <v>0</v>
      </c>
      <c r="L3613" s="175"/>
      <c r="M3613" s="17">
        <f t="shared" ref="M3613:M3617" si="150">I3613*L3613</f>
        <v>0</v>
      </c>
      <c r="N3613" s="175"/>
    </row>
    <row r="3614" spans="1:14" ht="51">
      <c r="A3614" s="72" t="s">
        <v>6228</v>
      </c>
      <c r="B3614" s="141" t="s">
        <v>7193</v>
      </c>
      <c r="C3614" s="104" t="s">
        <v>7232</v>
      </c>
      <c r="D3614" s="74"/>
      <c r="E3614" s="103" t="s">
        <v>6970</v>
      </c>
      <c r="F3614" s="34" t="s">
        <v>6289</v>
      </c>
      <c r="G3614" s="269">
        <v>9789866031311</v>
      </c>
      <c r="H3614" s="69"/>
      <c r="I3614" s="153">
        <v>360</v>
      </c>
      <c r="J3614" s="175"/>
      <c r="K3614" s="2">
        <f t="shared" si="149"/>
        <v>0</v>
      </c>
      <c r="L3614" s="175"/>
      <c r="M3614" s="17">
        <f t="shared" si="150"/>
        <v>0</v>
      </c>
      <c r="N3614" s="175"/>
    </row>
    <row r="3615" spans="1:14" ht="51">
      <c r="A3615" s="72" t="s">
        <v>6228</v>
      </c>
      <c r="B3615" s="141" t="s">
        <v>7193</v>
      </c>
      <c r="C3615" s="104" t="s">
        <v>7233</v>
      </c>
      <c r="D3615" s="74"/>
      <c r="E3615" s="103" t="s">
        <v>6478</v>
      </c>
      <c r="F3615" s="34" t="s">
        <v>6291</v>
      </c>
      <c r="G3615" s="269">
        <v>9789868460195</v>
      </c>
      <c r="H3615" s="69"/>
      <c r="I3615" s="153">
        <v>350</v>
      </c>
      <c r="J3615" s="175"/>
      <c r="K3615" s="2">
        <f t="shared" si="149"/>
        <v>0</v>
      </c>
      <c r="L3615" s="175"/>
      <c r="M3615" s="17">
        <f t="shared" si="150"/>
        <v>0</v>
      </c>
      <c r="N3615" s="175"/>
    </row>
    <row r="3616" spans="1:14" ht="51">
      <c r="A3616" s="72" t="s">
        <v>6228</v>
      </c>
      <c r="B3616" s="141" t="s">
        <v>7193</v>
      </c>
      <c r="C3616" s="104" t="s">
        <v>7234</v>
      </c>
      <c r="D3616" s="74"/>
      <c r="E3616" s="103" t="s">
        <v>6624</v>
      </c>
      <c r="F3616" s="34" t="s">
        <v>6291</v>
      </c>
      <c r="G3616" s="269">
        <v>9789576617195</v>
      </c>
      <c r="H3616" s="69"/>
      <c r="I3616" s="153">
        <v>360</v>
      </c>
      <c r="J3616" s="175"/>
      <c r="K3616" s="2">
        <f t="shared" si="149"/>
        <v>0</v>
      </c>
      <c r="L3616" s="175"/>
      <c r="M3616" s="17">
        <f t="shared" si="150"/>
        <v>0</v>
      </c>
      <c r="N3616" s="175"/>
    </row>
    <row r="3617" spans="1:14" ht="51">
      <c r="A3617" s="72" t="s">
        <v>6228</v>
      </c>
      <c r="B3617" s="141" t="s">
        <v>7193</v>
      </c>
      <c r="C3617" s="104" t="s">
        <v>7235</v>
      </c>
      <c r="D3617" s="74"/>
      <c r="E3617" s="103" t="s">
        <v>6705</v>
      </c>
      <c r="F3617" s="34" t="s">
        <v>6291</v>
      </c>
      <c r="G3617" s="269">
        <v>9789869716567</v>
      </c>
      <c r="H3617" s="69"/>
      <c r="I3617" s="153">
        <v>400</v>
      </c>
      <c r="J3617" s="175"/>
      <c r="K3617" s="2">
        <f t="shared" si="149"/>
        <v>0</v>
      </c>
      <c r="L3617" s="175"/>
      <c r="M3617" s="17">
        <f t="shared" si="150"/>
        <v>0</v>
      </c>
      <c r="N3617" s="175"/>
    </row>
    <row r="3618" spans="1:14" ht="31">
      <c r="A3618" s="335" t="s">
        <v>7236</v>
      </c>
      <c r="B3618" s="336"/>
      <c r="C3618" s="336"/>
      <c r="D3618" s="336"/>
      <c r="E3618" s="336"/>
      <c r="F3618" s="336"/>
      <c r="G3618" s="336"/>
      <c r="H3618" s="336"/>
      <c r="I3618" s="336"/>
      <c r="J3618" s="336"/>
      <c r="K3618" s="336"/>
      <c r="L3618" s="336"/>
      <c r="M3618" s="336"/>
      <c r="N3618" s="336"/>
    </row>
    <row r="3619" spans="1:14" ht="272">
      <c r="A3619" s="35"/>
      <c r="B3619" s="35"/>
      <c r="C3619" s="52" t="s">
        <v>569</v>
      </c>
      <c r="D3619" s="52" t="s">
        <v>4780</v>
      </c>
      <c r="E3619" s="52" t="s">
        <v>4854</v>
      </c>
      <c r="F3619" s="52" t="s">
        <v>7237</v>
      </c>
      <c r="G3619" s="270">
        <v>9786267043820</v>
      </c>
      <c r="H3619" s="105" t="s">
        <v>7238</v>
      </c>
      <c r="I3619" s="155">
        <v>350</v>
      </c>
      <c r="J3619" s="175"/>
      <c r="K3619" s="35">
        <f>I3619*J3619</f>
        <v>0</v>
      </c>
      <c r="L3619" s="175"/>
      <c r="M3619" s="35">
        <f>I3619*L3619</f>
        <v>0</v>
      </c>
      <c r="N3619" s="175"/>
    </row>
    <row r="3620" spans="1:14" ht="119">
      <c r="A3620" s="35"/>
      <c r="B3620" s="35"/>
      <c r="C3620" s="52" t="s">
        <v>7239</v>
      </c>
      <c r="D3620" s="52" t="s">
        <v>7240</v>
      </c>
      <c r="E3620" s="52" t="s">
        <v>4854</v>
      </c>
      <c r="F3620" s="52" t="s">
        <v>7237</v>
      </c>
      <c r="G3620" s="270">
        <v>9786267177396</v>
      </c>
      <c r="H3620" s="70" t="s">
        <v>7241</v>
      </c>
      <c r="I3620" s="155">
        <v>350</v>
      </c>
      <c r="J3620" s="175"/>
      <c r="K3620" s="35">
        <f t="shared" ref="K3620:K3683" si="151">I3620*J3620</f>
        <v>0</v>
      </c>
      <c r="L3620" s="175"/>
      <c r="M3620" s="35">
        <f t="shared" ref="M3620:M3683" si="152">I3620*L3620</f>
        <v>0</v>
      </c>
      <c r="N3620" s="175"/>
    </row>
    <row r="3621" spans="1:14" ht="153">
      <c r="A3621" s="35"/>
      <c r="B3621" s="35"/>
      <c r="C3621" s="52" t="s">
        <v>7242</v>
      </c>
      <c r="D3621" s="52" t="s">
        <v>7243</v>
      </c>
      <c r="E3621" s="52" t="s">
        <v>4854</v>
      </c>
      <c r="F3621" s="52" t="s">
        <v>7237</v>
      </c>
      <c r="G3621" s="270">
        <v>9786267127988</v>
      </c>
      <c r="H3621" s="70" t="s">
        <v>7244</v>
      </c>
      <c r="I3621" s="155">
        <v>380</v>
      </c>
      <c r="J3621" s="175"/>
      <c r="K3621" s="35">
        <f t="shared" si="151"/>
        <v>0</v>
      </c>
      <c r="L3621" s="175"/>
      <c r="M3621" s="35">
        <f t="shared" si="152"/>
        <v>0</v>
      </c>
      <c r="N3621" s="175"/>
    </row>
    <row r="3622" spans="1:14" ht="136">
      <c r="A3622" s="35"/>
      <c r="B3622" s="35"/>
      <c r="C3622" s="52" t="s">
        <v>7245</v>
      </c>
      <c r="D3622" s="52" t="s">
        <v>7246</v>
      </c>
      <c r="E3622" s="52" t="s">
        <v>4854</v>
      </c>
      <c r="F3622" s="52" t="s">
        <v>7237</v>
      </c>
      <c r="G3622" s="270">
        <v>9789865566050</v>
      </c>
      <c r="H3622" s="70" t="s">
        <v>7247</v>
      </c>
      <c r="I3622" s="155">
        <v>300</v>
      </c>
      <c r="J3622" s="175"/>
      <c r="K3622" s="35">
        <f t="shared" si="151"/>
        <v>0</v>
      </c>
      <c r="L3622" s="175"/>
      <c r="M3622" s="35">
        <f t="shared" si="152"/>
        <v>0</v>
      </c>
      <c r="N3622" s="175"/>
    </row>
    <row r="3623" spans="1:14" ht="153">
      <c r="A3623" s="35"/>
      <c r="B3623" s="35"/>
      <c r="C3623" s="52" t="s">
        <v>7248</v>
      </c>
      <c r="D3623" s="52" t="s">
        <v>7249</v>
      </c>
      <c r="E3623" s="52" t="s">
        <v>4854</v>
      </c>
      <c r="F3623" s="52" t="s">
        <v>7237</v>
      </c>
      <c r="G3623" s="270">
        <v>9789865566548</v>
      </c>
      <c r="H3623" s="70" t="s">
        <v>7250</v>
      </c>
      <c r="I3623" s="155">
        <v>350</v>
      </c>
      <c r="J3623" s="175"/>
      <c r="K3623" s="35">
        <f t="shared" si="151"/>
        <v>0</v>
      </c>
      <c r="L3623" s="175"/>
      <c r="M3623" s="35">
        <f t="shared" si="152"/>
        <v>0</v>
      </c>
      <c r="N3623" s="175"/>
    </row>
    <row r="3624" spans="1:14" ht="85">
      <c r="A3624" s="35"/>
      <c r="B3624" s="35"/>
      <c r="C3624" s="52" t="s">
        <v>7251</v>
      </c>
      <c r="D3624" s="52" t="s">
        <v>7252</v>
      </c>
      <c r="E3624" s="52" t="s">
        <v>4854</v>
      </c>
      <c r="F3624" s="52" t="s">
        <v>7237</v>
      </c>
      <c r="G3624" s="270">
        <v>9789865566562</v>
      </c>
      <c r="H3624" s="70" t="s">
        <v>7253</v>
      </c>
      <c r="I3624" s="155">
        <v>350</v>
      </c>
      <c r="J3624" s="175"/>
      <c r="K3624" s="35">
        <f t="shared" si="151"/>
        <v>0</v>
      </c>
      <c r="L3624" s="175"/>
      <c r="M3624" s="35">
        <f t="shared" si="152"/>
        <v>0</v>
      </c>
      <c r="N3624" s="175"/>
    </row>
    <row r="3625" spans="1:14" ht="119">
      <c r="A3625" s="35"/>
      <c r="B3625" s="35"/>
      <c r="C3625" s="52" t="s">
        <v>7254</v>
      </c>
      <c r="D3625" s="52" t="s">
        <v>7252</v>
      </c>
      <c r="E3625" s="52" t="s">
        <v>4854</v>
      </c>
      <c r="F3625" s="52" t="s">
        <v>7237</v>
      </c>
      <c r="G3625" s="270">
        <v>9786267043288</v>
      </c>
      <c r="H3625" s="70" t="s">
        <v>7255</v>
      </c>
      <c r="I3625" s="155">
        <v>350</v>
      </c>
      <c r="J3625" s="175"/>
      <c r="K3625" s="35">
        <f t="shared" si="151"/>
        <v>0</v>
      </c>
      <c r="L3625" s="175"/>
      <c r="M3625" s="35">
        <f t="shared" si="152"/>
        <v>0</v>
      </c>
      <c r="N3625" s="175"/>
    </row>
    <row r="3626" spans="1:14" ht="187">
      <c r="A3626" s="35"/>
      <c r="B3626" s="35"/>
      <c r="C3626" s="52" t="s">
        <v>7256</v>
      </c>
      <c r="D3626" s="52" t="s">
        <v>7257</v>
      </c>
      <c r="E3626" s="52" t="s">
        <v>4854</v>
      </c>
      <c r="F3626" s="52" t="s">
        <v>7237</v>
      </c>
      <c r="G3626" s="270">
        <v>9789865566807</v>
      </c>
      <c r="H3626" s="70" t="s">
        <v>7258</v>
      </c>
      <c r="I3626" s="155">
        <v>350</v>
      </c>
      <c r="J3626" s="175"/>
      <c r="K3626" s="35">
        <f t="shared" si="151"/>
        <v>0</v>
      </c>
      <c r="L3626" s="175"/>
      <c r="M3626" s="35">
        <f t="shared" si="152"/>
        <v>0</v>
      </c>
      <c r="N3626" s="175"/>
    </row>
    <row r="3627" spans="1:14" ht="153">
      <c r="A3627" s="35"/>
      <c r="B3627" s="35"/>
      <c r="C3627" s="52" t="s">
        <v>7259</v>
      </c>
      <c r="D3627" s="52" t="s">
        <v>7257</v>
      </c>
      <c r="E3627" s="52" t="s">
        <v>4854</v>
      </c>
      <c r="F3627" s="52" t="s">
        <v>7237</v>
      </c>
      <c r="G3627" s="270">
        <v>9786267043363</v>
      </c>
      <c r="H3627" s="70" t="s">
        <v>7260</v>
      </c>
      <c r="I3627" s="155">
        <v>350</v>
      </c>
      <c r="J3627" s="175"/>
      <c r="K3627" s="35">
        <f t="shared" si="151"/>
        <v>0</v>
      </c>
      <c r="L3627" s="175"/>
      <c r="M3627" s="35">
        <f t="shared" si="152"/>
        <v>0</v>
      </c>
      <c r="N3627" s="175"/>
    </row>
    <row r="3628" spans="1:14" ht="153">
      <c r="A3628" s="35"/>
      <c r="B3628" s="35"/>
      <c r="C3628" s="52" t="s">
        <v>577</v>
      </c>
      <c r="D3628" s="52" t="s">
        <v>7257</v>
      </c>
      <c r="E3628" s="52" t="s">
        <v>4854</v>
      </c>
      <c r="F3628" s="52" t="s">
        <v>7237</v>
      </c>
      <c r="G3628" s="270">
        <v>9786267043806</v>
      </c>
      <c r="H3628" s="70" t="s">
        <v>7261</v>
      </c>
      <c r="I3628" s="155">
        <v>360</v>
      </c>
      <c r="J3628" s="175"/>
      <c r="K3628" s="35">
        <f t="shared" si="151"/>
        <v>0</v>
      </c>
      <c r="L3628" s="175"/>
      <c r="M3628" s="35">
        <f t="shared" si="152"/>
        <v>0</v>
      </c>
      <c r="N3628" s="175"/>
    </row>
    <row r="3629" spans="1:14" ht="119">
      <c r="A3629" s="35"/>
      <c r="B3629" s="35"/>
      <c r="C3629" s="52" t="s">
        <v>7262</v>
      </c>
      <c r="D3629" s="52" t="s">
        <v>7257</v>
      </c>
      <c r="E3629" s="52" t="s">
        <v>4854</v>
      </c>
      <c r="F3629" s="52" t="s">
        <v>7237</v>
      </c>
      <c r="G3629" s="270">
        <v>9786267127353</v>
      </c>
      <c r="H3629" s="70" t="s">
        <v>7263</v>
      </c>
      <c r="I3629" s="155">
        <v>360</v>
      </c>
      <c r="J3629" s="175"/>
      <c r="K3629" s="35">
        <f t="shared" si="151"/>
        <v>0</v>
      </c>
      <c r="L3629" s="175"/>
      <c r="M3629" s="35">
        <f t="shared" si="152"/>
        <v>0</v>
      </c>
      <c r="N3629" s="175"/>
    </row>
    <row r="3630" spans="1:14" ht="255">
      <c r="A3630" s="35"/>
      <c r="B3630" s="35"/>
      <c r="C3630" s="52" t="s">
        <v>7264</v>
      </c>
      <c r="D3630" s="52" t="s">
        <v>7265</v>
      </c>
      <c r="E3630" s="52" t="s">
        <v>4854</v>
      </c>
      <c r="F3630" s="52" t="s">
        <v>7237</v>
      </c>
      <c r="G3630" s="270">
        <v>9786267350416</v>
      </c>
      <c r="H3630" s="70" t="s">
        <v>7266</v>
      </c>
      <c r="I3630" s="155">
        <v>360</v>
      </c>
      <c r="J3630" s="175"/>
      <c r="K3630" s="35">
        <f t="shared" si="151"/>
        <v>0</v>
      </c>
      <c r="L3630" s="175"/>
      <c r="M3630" s="35">
        <f t="shared" si="152"/>
        <v>0</v>
      </c>
      <c r="N3630" s="175"/>
    </row>
    <row r="3631" spans="1:14" ht="289">
      <c r="A3631" s="35"/>
      <c r="B3631" s="35"/>
      <c r="C3631" s="52" t="s">
        <v>7267</v>
      </c>
      <c r="D3631" s="52" t="s">
        <v>7265</v>
      </c>
      <c r="E3631" s="52" t="s">
        <v>4854</v>
      </c>
      <c r="F3631" s="52" t="s">
        <v>7237</v>
      </c>
      <c r="G3631" s="270">
        <v>9786267350423</v>
      </c>
      <c r="H3631" s="70" t="s">
        <v>7268</v>
      </c>
      <c r="I3631" s="155">
        <v>360</v>
      </c>
      <c r="J3631" s="175"/>
      <c r="K3631" s="35">
        <f t="shared" si="151"/>
        <v>0</v>
      </c>
      <c r="L3631" s="175"/>
      <c r="M3631" s="35">
        <f>I3631*L3631</f>
        <v>0</v>
      </c>
      <c r="N3631" s="175"/>
    </row>
    <row r="3632" spans="1:14" ht="102">
      <c r="A3632" s="35"/>
      <c r="B3632" s="35"/>
      <c r="C3632" s="52" t="s">
        <v>7269</v>
      </c>
      <c r="D3632" s="52" t="s">
        <v>7270</v>
      </c>
      <c r="E3632" s="52" t="s">
        <v>4854</v>
      </c>
      <c r="F3632" s="52" t="s">
        <v>7237</v>
      </c>
      <c r="G3632" s="270">
        <v>9786267043974</v>
      </c>
      <c r="H3632" s="70" t="s">
        <v>7271</v>
      </c>
      <c r="I3632" s="155">
        <v>360</v>
      </c>
      <c r="J3632" s="175"/>
      <c r="K3632" s="35">
        <f t="shared" si="151"/>
        <v>0</v>
      </c>
      <c r="L3632" s="175"/>
      <c r="M3632" s="35">
        <f t="shared" si="152"/>
        <v>0</v>
      </c>
      <c r="N3632" s="175"/>
    </row>
    <row r="3633" spans="1:14" ht="136">
      <c r="A3633" s="35"/>
      <c r="B3633" s="35"/>
      <c r="C3633" s="52" t="s">
        <v>7272</v>
      </c>
      <c r="D3633" s="52" t="s">
        <v>7273</v>
      </c>
      <c r="E3633" s="52" t="s">
        <v>4854</v>
      </c>
      <c r="F3633" s="52" t="s">
        <v>7237</v>
      </c>
      <c r="G3633" s="270">
        <v>9786267127292</v>
      </c>
      <c r="H3633" s="70" t="s">
        <v>7274</v>
      </c>
      <c r="I3633" s="155">
        <v>360</v>
      </c>
      <c r="J3633" s="175"/>
      <c r="K3633" s="35">
        <f t="shared" si="151"/>
        <v>0</v>
      </c>
      <c r="L3633" s="175"/>
      <c r="M3633" s="35">
        <f t="shared" si="152"/>
        <v>0</v>
      </c>
      <c r="N3633" s="175"/>
    </row>
    <row r="3634" spans="1:14" ht="119">
      <c r="A3634" s="17"/>
      <c r="B3634" s="4"/>
      <c r="C3634" s="52" t="s">
        <v>7275</v>
      </c>
      <c r="D3634" s="52" t="s">
        <v>7273</v>
      </c>
      <c r="E3634" s="52" t="s">
        <v>4854</v>
      </c>
      <c r="F3634" s="52" t="s">
        <v>7237</v>
      </c>
      <c r="G3634" s="270">
        <v>9786267127308</v>
      </c>
      <c r="H3634" s="70" t="s">
        <v>7276</v>
      </c>
      <c r="I3634" s="155">
        <v>360</v>
      </c>
      <c r="J3634" s="175"/>
      <c r="K3634" s="35">
        <f t="shared" si="151"/>
        <v>0</v>
      </c>
      <c r="L3634" s="175"/>
      <c r="M3634" s="35">
        <f t="shared" si="152"/>
        <v>0</v>
      </c>
      <c r="N3634" s="175"/>
    </row>
    <row r="3635" spans="1:14" ht="119">
      <c r="A3635" s="17"/>
      <c r="B3635" s="4"/>
      <c r="C3635" s="52" t="s">
        <v>7277</v>
      </c>
      <c r="D3635" s="52" t="s">
        <v>7270</v>
      </c>
      <c r="E3635" s="52" t="s">
        <v>4854</v>
      </c>
      <c r="F3635" s="52" t="s">
        <v>7237</v>
      </c>
      <c r="G3635" s="270">
        <v>9786267127896</v>
      </c>
      <c r="H3635" s="70" t="s">
        <v>7278</v>
      </c>
      <c r="I3635" s="155">
        <v>360</v>
      </c>
      <c r="J3635" s="175"/>
      <c r="K3635" s="35">
        <f t="shared" si="151"/>
        <v>0</v>
      </c>
      <c r="L3635" s="175"/>
      <c r="M3635" s="35">
        <f t="shared" si="152"/>
        <v>0</v>
      </c>
      <c r="N3635" s="175"/>
    </row>
    <row r="3636" spans="1:14" ht="119">
      <c r="A3636" s="17"/>
      <c r="B3636" s="4"/>
      <c r="C3636" s="52" t="s">
        <v>7279</v>
      </c>
      <c r="D3636" s="52" t="s">
        <v>7270</v>
      </c>
      <c r="E3636" s="52" t="s">
        <v>4854</v>
      </c>
      <c r="F3636" s="52" t="s">
        <v>7237</v>
      </c>
      <c r="G3636" s="270">
        <v>9786267237106</v>
      </c>
      <c r="H3636" s="70" t="s">
        <v>7280</v>
      </c>
      <c r="I3636" s="155">
        <v>360</v>
      </c>
      <c r="J3636" s="175"/>
      <c r="K3636" s="35">
        <f t="shared" si="151"/>
        <v>0</v>
      </c>
      <c r="L3636" s="175"/>
      <c r="M3636" s="35">
        <f t="shared" si="152"/>
        <v>0</v>
      </c>
      <c r="N3636" s="175"/>
    </row>
    <row r="3637" spans="1:14" ht="153">
      <c r="A3637" s="17"/>
      <c r="B3637" s="4"/>
      <c r="C3637" s="52" t="s">
        <v>7281</v>
      </c>
      <c r="D3637" s="52" t="s">
        <v>7270</v>
      </c>
      <c r="E3637" s="52" t="s">
        <v>4854</v>
      </c>
      <c r="F3637" s="52" t="s">
        <v>7237</v>
      </c>
      <c r="G3637" s="270">
        <v>9786267237427</v>
      </c>
      <c r="H3637" s="70" t="s">
        <v>7282</v>
      </c>
      <c r="I3637" s="155">
        <v>360</v>
      </c>
      <c r="J3637" s="175"/>
      <c r="K3637" s="35">
        <f t="shared" si="151"/>
        <v>0</v>
      </c>
      <c r="L3637" s="175"/>
      <c r="M3637" s="35">
        <f t="shared" si="152"/>
        <v>0</v>
      </c>
      <c r="N3637" s="175"/>
    </row>
    <row r="3638" spans="1:14" ht="102">
      <c r="A3638" s="17"/>
      <c r="B3638" s="4"/>
      <c r="C3638" s="52" t="s">
        <v>7283</v>
      </c>
      <c r="D3638" s="52" t="s">
        <v>7284</v>
      </c>
      <c r="E3638" s="52" t="s">
        <v>4854</v>
      </c>
      <c r="F3638" s="52" t="s">
        <v>7285</v>
      </c>
      <c r="G3638" s="270">
        <v>9789865566722</v>
      </c>
      <c r="H3638" s="70" t="s">
        <v>7286</v>
      </c>
      <c r="I3638" s="155">
        <v>350</v>
      </c>
      <c r="J3638" s="175"/>
      <c r="K3638" s="35">
        <f t="shared" si="151"/>
        <v>0</v>
      </c>
      <c r="L3638" s="175"/>
      <c r="M3638" s="35">
        <f t="shared" si="152"/>
        <v>0</v>
      </c>
      <c r="N3638" s="175"/>
    </row>
    <row r="3639" spans="1:14" ht="204">
      <c r="A3639" s="17"/>
      <c r="B3639" s="4"/>
      <c r="C3639" s="52" t="s">
        <v>7287</v>
      </c>
      <c r="D3639" s="52" t="s">
        <v>7288</v>
      </c>
      <c r="E3639" s="52" t="s">
        <v>4854</v>
      </c>
      <c r="F3639" s="52" t="s">
        <v>7285</v>
      </c>
      <c r="G3639" s="270">
        <v>9786267043691</v>
      </c>
      <c r="H3639" s="70" t="s">
        <v>7289</v>
      </c>
      <c r="I3639" s="155">
        <v>350</v>
      </c>
      <c r="J3639" s="175"/>
      <c r="K3639" s="35">
        <f t="shared" si="151"/>
        <v>0</v>
      </c>
      <c r="L3639" s="175"/>
      <c r="M3639" s="35">
        <f t="shared" si="152"/>
        <v>0</v>
      </c>
      <c r="N3639" s="175"/>
    </row>
    <row r="3640" spans="1:14" ht="153">
      <c r="A3640" s="17"/>
      <c r="B3640" s="4"/>
      <c r="C3640" s="52" t="s">
        <v>581</v>
      </c>
      <c r="D3640" s="52" t="s">
        <v>7290</v>
      </c>
      <c r="E3640" s="52" t="s">
        <v>4854</v>
      </c>
      <c r="F3640" s="52" t="s">
        <v>7285</v>
      </c>
      <c r="G3640" s="270">
        <v>9786267127216</v>
      </c>
      <c r="H3640" s="70" t="s">
        <v>7291</v>
      </c>
      <c r="I3640" s="155">
        <v>450</v>
      </c>
      <c r="J3640" s="175"/>
      <c r="K3640" s="35">
        <f t="shared" si="151"/>
        <v>0</v>
      </c>
      <c r="L3640" s="175"/>
      <c r="M3640" s="35">
        <f t="shared" si="152"/>
        <v>0</v>
      </c>
      <c r="N3640" s="175"/>
    </row>
    <row r="3641" spans="1:14" ht="255">
      <c r="A3641" s="17"/>
      <c r="B3641" s="4"/>
      <c r="C3641" s="52" t="s">
        <v>7292</v>
      </c>
      <c r="D3641" s="52" t="s">
        <v>7293</v>
      </c>
      <c r="E3641" s="52" t="s">
        <v>4854</v>
      </c>
      <c r="F3641" s="52" t="s">
        <v>7285</v>
      </c>
      <c r="G3641" s="270">
        <v>9786267350027</v>
      </c>
      <c r="H3641" s="70" t="s">
        <v>7294</v>
      </c>
      <c r="I3641" s="155">
        <v>390</v>
      </c>
      <c r="J3641" s="175"/>
      <c r="K3641" s="35">
        <f t="shared" si="151"/>
        <v>0</v>
      </c>
      <c r="L3641" s="175"/>
      <c r="M3641" s="35">
        <f t="shared" si="152"/>
        <v>0</v>
      </c>
      <c r="N3641" s="175"/>
    </row>
    <row r="3642" spans="1:14" ht="204">
      <c r="A3642" s="17"/>
      <c r="B3642" s="4"/>
      <c r="C3642" s="52" t="s">
        <v>7295</v>
      </c>
      <c r="D3642" s="52" t="s">
        <v>7296</v>
      </c>
      <c r="E3642" s="52" t="s">
        <v>5606</v>
      </c>
      <c r="F3642" s="52" t="s">
        <v>7237</v>
      </c>
      <c r="G3642" s="270">
        <v>9789574905881</v>
      </c>
      <c r="H3642" s="70" t="s">
        <v>7297</v>
      </c>
      <c r="I3642" s="155">
        <v>350</v>
      </c>
      <c r="J3642" s="175"/>
      <c r="K3642" s="35">
        <f t="shared" si="151"/>
        <v>0</v>
      </c>
      <c r="L3642" s="175"/>
      <c r="M3642" s="35">
        <f t="shared" si="152"/>
        <v>0</v>
      </c>
      <c r="N3642" s="175"/>
    </row>
    <row r="3643" spans="1:14" ht="187">
      <c r="A3643" s="17"/>
      <c r="B3643" s="4"/>
      <c r="C3643" s="52" t="s">
        <v>7298</v>
      </c>
      <c r="D3643" s="52" t="s">
        <v>7299</v>
      </c>
      <c r="E3643" s="52" t="s">
        <v>5606</v>
      </c>
      <c r="F3643" s="52" t="s">
        <v>7237</v>
      </c>
      <c r="G3643" s="270">
        <v>9789574905980</v>
      </c>
      <c r="H3643" s="70" t="s">
        <v>7300</v>
      </c>
      <c r="I3643" s="155">
        <v>350</v>
      </c>
      <c r="J3643" s="175"/>
      <c r="K3643" s="35">
        <f t="shared" si="151"/>
        <v>0</v>
      </c>
      <c r="L3643" s="175"/>
      <c r="M3643" s="35">
        <f t="shared" si="152"/>
        <v>0</v>
      </c>
      <c r="N3643" s="175"/>
    </row>
    <row r="3644" spans="1:14" ht="340">
      <c r="A3644" s="17"/>
      <c r="B3644" s="4"/>
      <c r="C3644" s="52" t="s">
        <v>7301</v>
      </c>
      <c r="D3644" s="52" t="s">
        <v>7302</v>
      </c>
      <c r="E3644" s="52" t="s">
        <v>5606</v>
      </c>
      <c r="F3644" s="52" t="s">
        <v>7237</v>
      </c>
      <c r="G3644" s="270">
        <v>9789574906451</v>
      </c>
      <c r="H3644" s="70" t="s">
        <v>7303</v>
      </c>
      <c r="I3644" s="155">
        <v>350</v>
      </c>
      <c r="J3644" s="175"/>
      <c r="K3644" s="35">
        <f t="shared" si="151"/>
        <v>0</v>
      </c>
      <c r="L3644" s="175"/>
      <c r="M3644" s="35">
        <f t="shared" si="152"/>
        <v>0</v>
      </c>
      <c r="N3644" s="175"/>
    </row>
    <row r="3645" spans="1:14" ht="119">
      <c r="A3645" s="17"/>
      <c r="B3645" s="4"/>
      <c r="C3645" s="52" t="s">
        <v>4794</v>
      </c>
      <c r="D3645" s="52" t="s">
        <v>7293</v>
      </c>
      <c r="E3645" s="52" t="s">
        <v>4854</v>
      </c>
      <c r="F3645" s="52" t="s">
        <v>7237</v>
      </c>
      <c r="G3645" s="270">
        <v>9786267043189</v>
      </c>
      <c r="H3645" s="70" t="s">
        <v>7304</v>
      </c>
      <c r="I3645" s="155">
        <v>360</v>
      </c>
      <c r="J3645" s="175"/>
      <c r="K3645" s="35">
        <f t="shared" si="151"/>
        <v>0</v>
      </c>
      <c r="L3645" s="175"/>
      <c r="M3645" s="35">
        <f t="shared" si="152"/>
        <v>0</v>
      </c>
      <c r="N3645" s="175"/>
    </row>
    <row r="3646" spans="1:14" ht="153">
      <c r="A3646" s="17"/>
      <c r="B3646" s="4"/>
      <c r="C3646" s="52" t="s">
        <v>7305</v>
      </c>
      <c r="D3646" s="52" t="s">
        <v>7293</v>
      </c>
      <c r="E3646" s="52" t="s">
        <v>4854</v>
      </c>
      <c r="F3646" s="52" t="s">
        <v>7237</v>
      </c>
      <c r="G3646" s="270">
        <v>9786267043783</v>
      </c>
      <c r="H3646" s="70" t="s">
        <v>7306</v>
      </c>
      <c r="I3646" s="155">
        <v>400</v>
      </c>
      <c r="J3646" s="175"/>
      <c r="K3646" s="35">
        <f t="shared" si="151"/>
        <v>0</v>
      </c>
      <c r="L3646" s="175"/>
      <c r="M3646" s="35">
        <f t="shared" si="152"/>
        <v>0</v>
      </c>
      <c r="N3646" s="175"/>
    </row>
    <row r="3647" spans="1:14" ht="204">
      <c r="A3647" s="17"/>
      <c r="B3647" s="4"/>
      <c r="C3647" s="52" t="s">
        <v>7307</v>
      </c>
      <c r="D3647" s="52" t="s">
        <v>7308</v>
      </c>
      <c r="E3647" s="52" t="s">
        <v>4854</v>
      </c>
      <c r="F3647" s="52" t="s">
        <v>7237</v>
      </c>
      <c r="G3647" s="270">
        <v>9786267043264</v>
      </c>
      <c r="H3647" s="70" t="s">
        <v>7309</v>
      </c>
      <c r="I3647" s="155">
        <v>320</v>
      </c>
      <c r="J3647" s="175"/>
      <c r="K3647" s="35">
        <f t="shared" si="151"/>
        <v>0</v>
      </c>
      <c r="L3647" s="175"/>
      <c r="M3647" s="35">
        <f t="shared" si="152"/>
        <v>0</v>
      </c>
      <c r="N3647" s="175"/>
    </row>
    <row r="3648" spans="1:14" ht="119">
      <c r="A3648" s="17"/>
      <c r="B3648" s="4"/>
      <c r="C3648" s="52" t="s">
        <v>7310</v>
      </c>
      <c r="D3648" s="52" t="s">
        <v>7308</v>
      </c>
      <c r="E3648" s="52" t="s">
        <v>4854</v>
      </c>
      <c r="F3648" s="52" t="s">
        <v>7237</v>
      </c>
      <c r="G3648" s="270">
        <v>9786267177754</v>
      </c>
      <c r="H3648" s="70" t="s">
        <v>7311</v>
      </c>
      <c r="I3648" s="155">
        <v>320</v>
      </c>
      <c r="J3648" s="175"/>
      <c r="K3648" s="35">
        <f t="shared" si="151"/>
        <v>0</v>
      </c>
      <c r="L3648" s="175"/>
      <c r="M3648" s="35">
        <f t="shared" si="152"/>
        <v>0</v>
      </c>
      <c r="N3648" s="175"/>
    </row>
    <row r="3649" spans="1:14" ht="409.5">
      <c r="A3649" s="17"/>
      <c r="B3649" s="4"/>
      <c r="C3649" s="52" t="s">
        <v>7312</v>
      </c>
      <c r="D3649" s="52" t="s">
        <v>7308</v>
      </c>
      <c r="E3649" s="52" t="s">
        <v>4854</v>
      </c>
      <c r="F3649" s="52" t="s">
        <v>7237</v>
      </c>
      <c r="G3649" s="270">
        <v>9786267350539</v>
      </c>
      <c r="H3649" s="70" t="s">
        <v>7313</v>
      </c>
      <c r="I3649" s="155">
        <v>320</v>
      </c>
      <c r="J3649" s="175"/>
      <c r="K3649" s="35">
        <f t="shared" si="151"/>
        <v>0</v>
      </c>
      <c r="L3649" s="175"/>
      <c r="M3649" s="35">
        <f t="shared" si="152"/>
        <v>0</v>
      </c>
      <c r="N3649" s="175"/>
    </row>
    <row r="3650" spans="1:14" ht="68">
      <c r="A3650" s="17"/>
      <c r="B3650" s="4"/>
      <c r="C3650" s="52" t="s">
        <v>7314</v>
      </c>
      <c r="D3650" s="52" t="s">
        <v>7315</v>
      </c>
      <c r="E3650" s="52" t="s">
        <v>5606</v>
      </c>
      <c r="F3650" s="52" t="s">
        <v>7237</v>
      </c>
      <c r="G3650" s="270">
        <v>9789574906246</v>
      </c>
      <c r="H3650" s="70" t="s">
        <v>7316</v>
      </c>
      <c r="I3650" s="155">
        <v>360</v>
      </c>
      <c r="J3650" s="175"/>
      <c r="K3650" s="35">
        <f t="shared" si="151"/>
        <v>0</v>
      </c>
      <c r="L3650" s="175"/>
      <c r="M3650" s="35">
        <f t="shared" si="152"/>
        <v>0</v>
      </c>
      <c r="N3650" s="175"/>
    </row>
    <row r="3651" spans="1:14" ht="153">
      <c r="A3651" s="17"/>
      <c r="B3651" s="4"/>
      <c r="C3651" s="52" t="s">
        <v>7317</v>
      </c>
      <c r="D3651" s="52" t="s">
        <v>7318</v>
      </c>
      <c r="E3651" s="52" t="s">
        <v>4854</v>
      </c>
      <c r="F3651" s="52" t="s">
        <v>7237</v>
      </c>
      <c r="G3651" s="270">
        <v>9786267350157</v>
      </c>
      <c r="H3651" s="70" t="s">
        <v>7319</v>
      </c>
      <c r="I3651" s="155">
        <v>360</v>
      </c>
      <c r="J3651" s="175"/>
      <c r="K3651" s="35">
        <f t="shared" si="151"/>
        <v>0</v>
      </c>
      <c r="L3651" s="175"/>
      <c r="M3651" s="35">
        <f t="shared" si="152"/>
        <v>0</v>
      </c>
      <c r="N3651" s="175"/>
    </row>
    <row r="3652" spans="1:14" ht="255">
      <c r="A3652" s="17"/>
      <c r="B3652" s="4"/>
      <c r="C3652" s="52" t="s">
        <v>7320</v>
      </c>
      <c r="D3652" s="52" t="s">
        <v>7321</v>
      </c>
      <c r="E3652" s="52" t="s">
        <v>4854</v>
      </c>
      <c r="F3652" s="52" t="s">
        <v>7237</v>
      </c>
      <c r="G3652" s="270">
        <v>9786267237946</v>
      </c>
      <c r="H3652" s="70" t="s">
        <v>7322</v>
      </c>
      <c r="I3652" s="155">
        <v>360</v>
      </c>
      <c r="J3652" s="175"/>
      <c r="K3652" s="35">
        <f t="shared" si="151"/>
        <v>0</v>
      </c>
      <c r="L3652" s="175"/>
      <c r="M3652" s="35">
        <f t="shared" si="152"/>
        <v>0</v>
      </c>
      <c r="N3652" s="175"/>
    </row>
    <row r="3653" spans="1:14" ht="204">
      <c r="A3653" s="17"/>
      <c r="B3653" s="4"/>
      <c r="C3653" s="52" t="s">
        <v>7323</v>
      </c>
      <c r="D3653" s="52" t="s">
        <v>7324</v>
      </c>
      <c r="E3653" s="52" t="s">
        <v>4854</v>
      </c>
      <c r="F3653" s="52" t="s">
        <v>7237</v>
      </c>
      <c r="G3653" s="270">
        <v>9786267237953</v>
      </c>
      <c r="H3653" s="70" t="s">
        <v>7325</v>
      </c>
      <c r="I3653" s="155">
        <v>380</v>
      </c>
      <c r="J3653" s="175"/>
      <c r="K3653" s="35">
        <f t="shared" si="151"/>
        <v>0</v>
      </c>
      <c r="L3653" s="175"/>
      <c r="M3653" s="35">
        <f t="shared" si="152"/>
        <v>0</v>
      </c>
      <c r="N3653" s="175"/>
    </row>
    <row r="3654" spans="1:14" ht="409.5">
      <c r="A3654" s="17"/>
      <c r="B3654" s="4"/>
      <c r="C3654" s="52" t="s">
        <v>7326</v>
      </c>
      <c r="D3654" s="52" t="s">
        <v>7318</v>
      </c>
      <c r="E3654" s="52" t="s">
        <v>4854</v>
      </c>
      <c r="F3654" s="52" t="s">
        <v>7237</v>
      </c>
      <c r="G3654" s="270">
        <v>9786267350522</v>
      </c>
      <c r="H3654" s="70" t="s">
        <v>7327</v>
      </c>
      <c r="I3654" s="155">
        <v>360</v>
      </c>
      <c r="J3654" s="175"/>
      <c r="K3654" s="35">
        <f t="shared" si="151"/>
        <v>0</v>
      </c>
      <c r="L3654" s="175"/>
      <c r="M3654" s="35">
        <f t="shared" si="152"/>
        <v>0</v>
      </c>
      <c r="N3654" s="175"/>
    </row>
    <row r="3655" spans="1:14" ht="136">
      <c r="A3655" s="17"/>
      <c r="B3655" s="4"/>
      <c r="C3655" s="52" t="s">
        <v>7328</v>
      </c>
      <c r="D3655" s="52" t="s">
        <v>7318</v>
      </c>
      <c r="E3655" s="52" t="s">
        <v>4854</v>
      </c>
      <c r="F3655" s="52" t="s">
        <v>7237</v>
      </c>
      <c r="G3655" s="270">
        <v>9786267350829</v>
      </c>
      <c r="H3655" s="70" t="s">
        <v>7329</v>
      </c>
      <c r="I3655" s="155">
        <v>720</v>
      </c>
      <c r="J3655" s="175"/>
      <c r="K3655" s="35">
        <f t="shared" si="151"/>
        <v>0</v>
      </c>
      <c r="L3655" s="175"/>
      <c r="M3655" s="35">
        <f t="shared" si="152"/>
        <v>0</v>
      </c>
      <c r="N3655" s="175"/>
    </row>
    <row r="3656" spans="1:14" ht="153">
      <c r="A3656" s="17"/>
      <c r="B3656" s="4"/>
      <c r="C3656" s="52" t="s">
        <v>7330</v>
      </c>
      <c r="D3656" s="52" t="s">
        <v>7331</v>
      </c>
      <c r="E3656" s="52" t="s">
        <v>4854</v>
      </c>
      <c r="F3656" s="52" t="s">
        <v>7237</v>
      </c>
      <c r="G3656" s="270">
        <v>9789865513801</v>
      </c>
      <c r="H3656" s="70" t="s">
        <v>7332</v>
      </c>
      <c r="I3656" s="155">
        <v>350</v>
      </c>
      <c r="J3656" s="175"/>
      <c r="K3656" s="35">
        <f t="shared" si="151"/>
        <v>0</v>
      </c>
      <c r="L3656" s="175"/>
      <c r="M3656" s="35">
        <f t="shared" si="152"/>
        <v>0</v>
      </c>
      <c r="N3656" s="175"/>
    </row>
    <row r="3657" spans="1:14" ht="119">
      <c r="A3657" s="17"/>
      <c r="B3657" s="4"/>
      <c r="C3657" s="52" t="s">
        <v>7333</v>
      </c>
      <c r="D3657" s="52" t="s">
        <v>7334</v>
      </c>
      <c r="E3657" s="52" t="s">
        <v>4854</v>
      </c>
      <c r="F3657" s="52" t="s">
        <v>7237</v>
      </c>
      <c r="G3657" s="270">
        <v>9789865566265</v>
      </c>
      <c r="H3657" s="70" t="s">
        <v>7335</v>
      </c>
      <c r="I3657" s="155">
        <v>300</v>
      </c>
      <c r="J3657" s="175"/>
      <c r="K3657" s="35">
        <f t="shared" si="151"/>
        <v>0</v>
      </c>
      <c r="L3657" s="175"/>
      <c r="M3657" s="35">
        <f t="shared" si="152"/>
        <v>0</v>
      </c>
      <c r="N3657" s="175"/>
    </row>
    <row r="3658" spans="1:14" ht="68">
      <c r="A3658" s="17"/>
      <c r="B3658" s="4"/>
      <c r="C3658" s="52" t="s">
        <v>7336</v>
      </c>
      <c r="D3658" s="52" t="s">
        <v>4769</v>
      </c>
      <c r="E3658" s="52" t="s">
        <v>4854</v>
      </c>
      <c r="F3658" s="52" t="s">
        <v>7237</v>
      </c>
      <c r="G3658" s="270">
        <v>9789865566371</v>
      </c>
      <c r="H3658" s="70" t="s">
        <v>7337</v>
      </c>
      <c r="I3658" s="155">
        <v>320</v>
      </c>
      <c r="J3658" s="175"/>
      <c r="K3658" s="35">
        <f t="shared" si="151"/>
        <v>0</v>
      </c>
      <c r="L3658" s="175"/>
      <c r="M3658" s="35">
        <f t="shared" si="152"/>
        <v>0</v>
      </c>
      <c r="N3658" s="175"/>
    </row>
    <row r="3659" spans="1:14" ht="119">
      <c r="A3659" s="17"/>
      <c r="B3659" s="4"/>
      <c r="C3659" s="52" t="s">
        <v>7338</v>
      </c>
      <c r="D3659" s="52" t="s">
        <v>7339</v>
      </c>
      <c r="E3659" s="52" t="s">
        <v>4854</v>
      </c>
      <c r="F3659" s="52" t="s">
        <v>7237</v>
      </c>
      <c r="G3659" s="270">
        <v>9789865566456</v>
      </c>
      <c r="H3659" s="70" t="s">
        <v>7340</v>
      </c>
      <c r="I3659" s="155">
        <v>320</v>
      </c>
      <c r="J3659" s="175"/>
      <c r="K3659" s="35">
        <f t="shared" si="151"/>
        <v>0</v>
      </c>
      <c r="L3659" s="175"/>
      <c r="M3659" s="35">
        <f t="shared" si="152"/>
        <v>0</v>
      </c>
      <c r="N3659" s="175"/>
    </row>
    <row r="3660" spans="1:14" ht="153">
      <c r="A3660" s="17"/>
      <c r="B3660" s="4"/>
      <c r="C3660" s="52" t="s">
        <v>7341</v>
      </c>
      <c r="D3660" s="52" t="s">
        <v>7339</v>
      </c>
      <c r="E3660" s="52" t="s">
        <v>4854</v>
      </c>
      <c r="F3660" s="52" t="s">
        <v>7237</v>
      </c>
      <c r="G3660" s="270">
        <v>9789865566616</v>
      </c>
      <c r="H3660" s="70" t="s">
        <v>7342</v>
      </c>
      <c r="I3660" s="155">
        <v>320</v>
      </c>
      <c r="J3660" s="175"/>
      <c r="K3660" s="35">
        <f t="shared" si="151"/>
        <v>0</v>
      </c>
      <c r="L3660" s="175"/>
      <c r="M3660" s="35">
        <f t="shared" si="152"/>
        <v>0</v>
      </c>
      <c r="N3660" s="175"/>
    </row>
    <row r="3661" spans="1:14" ht="102">
      <c r="A3661" s="17"/>
      <c r="B3661" s="4"/>
      <c r="C3661" s="52" t="s">
        <v>7343</v>
      </c>
      <c r="D3661" s="52" t="s">
        <v>7344</v>
      </c>
      <c r="E3661" s="52" t="s">
        <v>4854</v>
      </c>
      <c r="F3661" s="52" t="s">
        <v>7237</v>
      </c>
      <c r="G3661" s="270">
        <v>9789865566555</v>
      </c>
      <c r="H3661" s="70" t="s">
        <v>7345</v>
      </c>
      <c r="I3661" s="155">
        <v>350</v>
      </c>
      <c r="J3661" s="175"/>
      <c r="K3661" s="35">
        <f t="shared" si="151"/>
        <v>0</v>
      </c>
      <c r="L3661" s="175"/>
      <c r="M3661" s="35">
        <f t="shared" si="152"/>
        <v>0</v>
      </c>
      <c r="N3661" s="175"/>
    </row>
    <row r="3662" spans="1:14" ht="255">
      <c r="A3662" s="17"/>
      <c r="B3662" s="4"/>
      <c r="C3662" s="52" t="s">
        <v>7346</v>
      </c>
      <c r="D3662" s="52" t="s">
        <v>4740</v>
      </c>
      <c r="E3662" s="52" t="s">
        <v>4854</v>
      </c>
      <c r="F3662" s="52" t="s">
        <v>7237</v>
      </c>
      <c r="G3662" s="270">
        <v>9789865566241</v>
      </c>
      <c r="H3662" s="70" t="s">
        <v>7347</v>
      </c>
      <c r="I3662" s="155">
        <v>420</v>
      </c>
      <c r="J3662" s="175"/>
      <c r="K3662" s="35">
        <f t="shared" si="151"/>
        <v>0</v>
      </c>
      <c r="L3662" s="175"/>
      <c r="M3662" s="35">
        <f t="shared" si="152"/>
        <v>0</v>
      </c>
      <c r="N3662" s="175"/>
    </row>
    <row r="3663" spans="1:14" ht="119">
      <c r="A3663" s="17"/>
      <c r="B3663" s="4"/>
      <c r="C3663" s="52" t="s">
        <v>7348</v>
      </c>
      <c r="D3663" s="52" t="s">
        <v>7349</v>
      </c>
      <c r="E3663" s="52" t="s">
        <v>4854</v>
      </c>
      <c r="F3663" s="52" t="s">
        <v>7237</v>
      </c>
      <c r="G3663" s="270">
        <v>9789865566579</v>
      </c>
      <c r="H3663" s="70" t="s">
        <v>7350</v>
      </c>
      <c r="I3663" s="155">
        <v>360</v>
      </c>
      <c r="J3663" s="175"/>
      <c r="K3663" s="35">
        <f t="shared" si="151"/>
        <v>0</v>
      </c>
      <c r="L3663" s="175"/>
      <c r="M3663" s="35">
        <f t="shared" si="152"/>
        <v>0</v>
      </c>
      <c r="N3663" s="175"/>
    </row>
    <row r="3664" spans="1:14" ht="153">
      <c r="A3664" s="17"/>
      <c r="B3664" s="4"/>
      <c r="C3664" s="52" t="s">
        <v>7351</v>
      </c>
      <c r="D3664" s="52" t="s">
        <v>4769</v>
      </c>
      <c r="E3664" s="52" t="s">
        <v>4854</v>
      </c>
      <c r="F3664" s="52" t="s">
        <v>7237</v>
      </c>
      <c r="G3664" s="270">
        <v>9789865566739</v>
      </c>
      <c r="H3664" s="70" t="s">
        <v>7352</v>
      </c>
      <c r="I3664" s="155">
        <v>350</v>
      </c>
      <c r="J3664" s="175"/>
      <c r="K3664" s="35">
        <f t="shared" si="151"/>
        <v>0</v>
      </c>
      <c r="L3664" s="175"/>
      <c r="M3664" s="35">
        <f t="shared" si="152"/>
        <v>0</v>
      </c>
      <c r="N3664" s="175"/>
    </row>
    <row r="3665" spans="1:14" ht="136">
      <c r="A3665" s="17"/>
      <c r="B3665" s="4"/>
      <c r="C3665" s="52" t="s">
        <v>7353</v>
      </c>
      <c r="D3665" s="52" t="s">
        <v>7354</v>
      </c>
      <c r="E3665" s="52" t="s">
        <v>4854</v>
      </c>
      <c r="F3665" s="52" t="s">
        <v>7237</v>
      </c>
      <c r="G3665" s="270">
        <v>9789865566609</v>
      </c>
      <c r="H3665" s="70" t="s">
        <v>7355</v>
      </c>
      <c r="I3665" s="155">
        <v>360</v>
      </c>
      <c r="J3665" s="175"/>
      <c r="K3665" s="35">
        <f t="shared" si="151"/>
        <v>0</v>
      </c>
      <c r="L3665" s="175"/>
      <c r="M3665" s="35">
        <f t="shared" si="152"/>
        <v>0</v>
      </c>
      <c r="N3665" s="175"/>
    </row>
    <row r="3666" spans="1:14" ht="136">
      <c r="A3666" s="17"/>
      <c r="B3666" s="4"/>
      <c r="C3666" s="52" t="s">
        <v>7356</v>
      </c>
      <c r="D3666" s="52" t="s">
        <v>7354</v>
      </c>
      <c r="E3666" s="52" t="s">
        <v>4854</v>
      </c>
      <c r="F3666" s="52" t="s">
        <v>7237</v>
      </c>
      <c r="G3666" s="270">
        <v>9789865566852</v>
      </c>
      <c r="H3666" s="70" t="s">
        <v>7357</v>
      </c>
      <c r="I3666" s="155">
        <v>350</v>
      </c>
      <c r="J3666" s="175"/>
      <c r="K3666" s="35">
        <f t="shared" si="151"/>
        <v>0</v>
      </c>
      <c r="L3666" s="175"/>
      <c r="M3666" s="35">
        <f t="shared" si="152"/>
        <v>0</v>
      </c>
      <c r="N3666" s="175"/>
    </row>
    <row r="3667" spans="1:14" ht="136">
      <c r="A3667" s="17"/>
      <c r="B3667" s="4"/>
      <c r="C3667" s="52" t="s">
        <v>7358</v>
      </c>
      <c r="D3667" s="52" t="s">
        <v>7354</v>
      </c>
      <c r="E3667" s="52" t="s">
        <v>4854</v>
      </c>
      <c r="F3667" s="52" t="s">
        <v>7237</v>
      </c>
      <c r="G3667" s="270">
        <v>9786267043004</v>
      </c>
      <c r="H3667" s="70" t="s">
        <v>7359</v>
      </c>
      <c r="I3667" s="155">
        <v>320</v>
      </c>
      <c r="J3667" s="175"/>
      <c r="K3667" s="35">
        <f t="shared" si="151"/>
        <v>0</v>
      </c>
      <c r="L3667" s="175"/>
      <c r="M3667" s="35">
        <f t="shared" si="152"/>
        <v>0</v>
      </c>
      <c r="N3667" s="175"/>
    </row>
    <row r="3668" spans="1:14" ht="136">
      <c r="A3668" s="17"/>
      <c r="B3668" s="4"/>
      <c r="C3668" s="52" t="s">
        <v>7360</v>
      </c>
      <c r="D3668" s="52" t="s">
        <v>7361</v>
      </c>
      <c r="E3668" s="52" t="s">
        <v>4854</v>
      </c>
      <c r="F3668" s="52" t="s">
        <v>7237</v>
      </c>
      <c r="G3668" s="270">
        <v>9786267237113</v>
      </c>
      <c r="H3668" s="70" t="s">
        <v>7362</v>
      </c>
      <c r="I3668" s="155">
        <v>350</v>
      </c>
      <c r="J3668" s="175"/>
      <c r="K3668" s="35">
        <f t="shared" si="151"/>
        <v>0</v>
      </c>
      <c r="L3668" s="175"/>
      <c r="M3668" s="35">
        <f t="shared" si="152"/>
        <v>0</v>
      </c>
      <c r="N3668" s="175"/>
    </row>
    <row r="3669" spans="1:14" ht="238">
      <c r="A3669" s="17"/>
      <c r="B3669" s="4"/>
      <c r="C3669" s="52" t="s">
        <v>7363</v>
      </c>
      <c r="D3669" s="52" t="s">
        <v>7364</v>
      </c>
      <c r="E3669" s="52" t="s">
        <v>4854</v>
      </c>
      <c r="F3669" s="52" t="s">
        <v>7237</v>
      </c>
      <c r="G3669" s="270">
        <v>9786267237748</v>
      </c>
      <c r="H3669" s="70" t="s">
        <v>7365</v>
      </c>
      <c r="I3669" s="155">
        <v>360</v>
      </c>
      <c r="J3669" s="175"/>
      <c r="K3669" s="35">
        <f t="shared" si="151"/>
        <v>0</v>
      </c>
      <c r="L3669" s="175"/>
      <c r="M3669" s="35">
        <f t="shared" si="152"/>
        <v>0</v>
      </c>
      <c r="N3669" s="175"/>
    </row>
    <row r="3670" spans="1:14" ht="153">
      <c r="A3670" s="17"/>
      <c r="B3670" s="4"/>
      <c r="C3670" s="52" t="s">
        <v>7366</v>
      </c>
      <c r="D3670" s="52" t="s">
        <v>4769</v>
      </c>
      <c r="E3670" s="52" t="s">
        <v>4854</v>
      </c>
      <c r="F3670" s="52" t="s">
        <v>7237</v>
      </c>
      <c r="G3670" s="270">
        <v>9786267127018</v>
      </c>
      <c r="H3670" s="70" t="s">
        <v>7367</v>
      </c>
      <c r="I3670" s="155">
        <v>360</v>
      </c>
      <c r="J3670" s="175"/>
      <c r="K3670" s="35">
        <f t="shared" si="151"/>
        <v>0</v>
      </c>
      <c r="L3670" s="175"/>
      <c r="M3670" s="35">
        <f t="shared" si="152"/>
        <v>0</v>
      </c>
      <c r="N3670" s="175"/>
    </row>
    <row r="3671" spans="1:14" ht="255">
      <c r="A3671" s="17"/>
      <c r="B3671" s="4"/>
      <c r="C3671" s="52" t="s">
        <v>7368</v>
      </c>
      <c r="D3671" s="52" t="s">
        <v>7369</v>
      </c>
      <c r="E3671" s="52" t="s">
        <v>4854</v>
      </c>
      <c r="F3671" s="52" t="s">
        <v>7237</v>
      </c>
      <c r="G3671" s="270">
        <v>9786267350355</v>
      </c>
      <c r="H3671" s="70" t="s">
        <v>7370</v>
      </c>
      <c r="I3671" s="155">
        <v>380</v>
      </c>
      <c r="J3671" s="175"/>
      <c r="K3671" s="35">
        <f t="shared" si="151"/>
        <v>0</v>
      </c>
      <c r="L3671" s="175"/>
      <c r="M3671" s="35">
        <f t="shared" si="152"/>
        <v>0</v>
      </c>
      <c r="N3671" s="175"/>
    </row>
    <row r="3672" spans="1:14" ht="119">
      <c r="A3672" s="17"/>
      <c r="B3672" s="4"/>
      <c r="C3672" s="52" t="s">
        <v>7371</v>
      </c>
      <c r="D3672" s="52" t="s">
        <v>4740</v>
      </c>
      <c r="E3672" s="52" t="s">
        <v>4854</v>
      </c>
      <c r="F3672" s="52" t="s">
        <v>7237</v>
      </c>
      <c r="G3672" s="270">
        <v>9789865566272</v>
      </c>
      <c r="H3672" s="70" t="s">
        <v>7372</v>
      </c>
      <c r="I3672" s="155">
        <v>960</v>
      </c>
      <c r="J3672" s="175"/>
      <c r="K3672" s="35">
        <f t="shared" si="151"/>
        <v>0</v>
      </c>
      <c r="L3672" s="175"/>
      <c r="M3672" s="35">
        <f t="shared" si="152"/>
        <v>0</v>
      </c>
      <c r="N3672" s="175"/>
    </row>
    <row r="3673" spans="1:14" ht="136">
      <c r="A3673" s="17"/>
      <c r="B3673" s="4"/>
      <c r="C3673" s="52" t="s">
        <v>7373</v>
      </c>
      <c r="D3673" s="52" t="s">
        <v>7331</v>
      </c>
      <c r="E3673" s="52" t="s">
        <v>4854</v>
      </c>
      <c r="F3673" s="52" t="s">
        <v>7237</v>
      </c>
      <c r="G3673" s="270">
        <v>9789865566890</v>
      </c>
      <c r="H3673" s="70" t="s">
        <v>7374</v>
      </c>
      <c r="I3673" s="155">
        <v>1400</v>
      </c>
      <c r="J3673" s="175"/>
      <c r="K3673" s="35">
        <f t="shared" si="151"/>
        <v>0</v>
      </c>
      <c r="L3673" s="175"/>
      <c r="M3673" s="35">
        <f t="shared" si="152"/>
        <v>0</v>
      </c>
      <c r="N3673" s="175"/>
    </row>
    <row r="3674" spans="1:14" ht="153">
      <c r="A3674" s="17"/>
      <c r="B3674" s="4"/>
      <c r="C3674" s="52" t="s">
        <v>7375</v>
      </c>
      <c r="D3674" s="52" t="s">
        <v>7339</v>
      </c>
      <c r="E3674" s="52" t="s">
        <v>4854</v>
      </c>
      <c r="F3674" s="52" t="s">
        <v>7237</v>
      </c>
      <c r="G3674" s="270">
        <v>9786267043400</v>
      </c>
      <c r="H3674" s="70" t="s">
        <v>7376</v>
      </c>
      <c r="I3674" s="155">
        <v>640</v>
      </c>
      <c r="J3674" s="175"/>
      <c r="K3674" s="35">
        <f t="shared" si="151"/>
        <v>0</v>
      </c>
      <c r="L3674" s="175"/>
      <c r="M3674" s="35">
        <f t="shared" si="152"/>
        <v>0</v>
      </c>
      <c r="N3674" s="175"/>
    </row>
    <row r="3675" spans="1:14" ht="187">
      <c r="A3675" s="17"/>
      <c r="B3675" s="4"/>
      <c r="C3675" s="52" t="s">
        <v>7377</v>
      </c>
      <c r="D3675" s="52" t="s">
        <v>7349</v>
      </c>
      <c r="E3675" s="52" t="s">
        <v>4854</v>
      </c>
      <c r="F3675" s="52" t="s">
        <v>7237</v>
      </c>
      <c r="G3675" s="270">
        <v>9786267043578</v>
      </c>
      <c r="H3675" s="70" t="s">
        <v>7378</v>
      </c>
      <c r="I3675" s="155">
        <v>720</v>
      </c>
      <c r="J3675" s="175"/>
      <c r="K3675" s="35">
        <f t="shared" si="151"/>
        <v>0</v>
      </c>
      <c r="L3675" s="175"/>
      <c r="M3675" s="35">
        <f t="shared" si="152"/>
        <v>0</v>
      </c>
      <c r="N3675" s="175"/>
    </row>
    <row r="3676" spans="1:14" ht="153">
      <c r="A3676" s="17"/>
      <c r="B3676" s="4"/>
      <c r="C3676" s="52" t="s">
        <v>7379</v>
      </c>
      <c r="D3676" s="52" t="s">
        <v>7344</v>
      </c>
      <c r="E3676" s="52" t="s">
        <v>4854</v>
      </c>
      <c r="F3676" s="52" t="s">
        <v>7237</v>
      </c>
      <c r="G3676" s="270">
        <v>9786267177006</v>
      </c>
      <c r="H3676" s="70" t="s">
        <v>7380</v>
      </c>
      <c r="I3676" s="155">
        <v>1610</v>
      </c>
      <c r="J3676" s="175"/>
      <c r="K3676" s="35">
        <f t="shared" si="151"/>
        <v>0</v>
      </c>
      <c r="L3676" s="175"/>
      <c r="M3676" s="35">
        <f t="shared" si="152"/>
        <v>0</v>
      </c>
      <c r="N3676" s="175"/>
    </row>
    <row r="3677" spans="1:14" ht="119">
      <c r="A3677" s="17"/>
      <c r="B3677" s="4"/>
      <c r="C3677" s="52" t="s">
        <v>7381</v>
      </c>
      <c r="D3677" s="52" t="s">
        <v>7331</v>
      </c>
      <c r="E3677" s="52" t="s">
        <v>4854</v>
      </c>
      <c r="F3677" s="52" t="s">
        <v>7237</v>
      </c>
      <c r="G3677" s="270">
        <v>9786267177570</v>
      </c>
      <c r="H3677" s="70" t="s">
        <v>7382</v>
      </c>
      <c r="I3677" s="155">
        <v>1050</v>
      </c>
      <c r="J3677" s="175"/>
      <c r="K3677" s="35">
        <f t="shared" si="151"/>
        <v>0</v>
      </c>
      <c r="L3677" s="175"/>
      <c r="M3677" s="35">
        <f t="shared" si="152"/>
        <v>0</v>
      </c>
      <c r="N3677" s="175"/>
    </row>
    <row r="3678" spans="1:14" ht="102">
      <c r="A3678" s="17"/>
      <c r="B3678" s="4"/>
      <c r="C3678" s="52" t="s">
        <v>169</v>
      </c>
      <c r="D3678" s="52" t="s">
        <v>7383</v>
      </c>
      <c r="E3678" s="52" t="s">
        <v>5606</v>
      </c>
      <c r="F3678" s="52" t="s">
        <v>7237</v>
      </c>
      <c r="G3678" s="270">
        <v>9789574905942</v>
      </c>
      <c r="H3678" s="70" t="s">
        <v>7384</v>
      </c>
      <c r="I3678" s="155">
        <v>380</v>
      </c>
      <c r="J3678" s="175"/>
      <c r="K3678" s="35">
        <f t="shared" si="151"/>
        <v>0</v>
      </c>
      <c r="L3678" s="175"/>
      <c r="M3678" s="35">
        <f t="shared" si="152"/>
        <v>0</v>
      </c>
      <c r="N3678" s="175"/>
    </row>
    <row r="3679" spans="1:14" ht="170">
      <c r="A3679" s="17"/>
      <c r="B3679" s="4"/>
      <c r="C3679" s="52" t="s">
        <v>7385</v>
      </c>
      <c r="D3679" s="52" t="s">
        <v>7383</v>
      </c>
      <c r="E3679" s="52" t="s">
        <v>5606</v>
      </c>
      <c r="F3679" s="52" t="s">
        <v>7237</v>
      </c>
      <c r="G3679" s="270">
        <v>9789574906000</v>
      </c>
      <c r="H3679" s="70" t="s">
        <v>7386</v>
      </c>
      <c r="I3679" s="155">
        <v>380</v>
      </c>
      <c r="J3679" s="175"/>
      <c r="K3679" s="35">
        <f t="shared" si="151"/>
        <v>0</v>
      </c>
      <c r="L3679" s="175"/>
      <c r="M3679" s="35">
        <f t="shared" si="152"/>
        <v>0</v>
      </c>
      <c r="N3679" s="175"/>
    </row>
    <row r="3680" spans="1:14" ht="153">
      <c r="A3680" s="17"/>
      <c r="B3680" s="4"/>
      <c r="C3680" s="52" t="s">
        <v>7387</v>
      </c>
      <c r="D3680" s="52" t="s">
        <v>7383</v>
      </c>
      <c r="E3680" s="52" t="s">
        <v>5606</v>
      </c>
      <c r="F3680" s="52" t="s">
        <v>7237</v>
      </c>
      <c r="G3680" s="270">
        <v>9789574906468</v>
      </c>
      <c r="H3680" s="70" t="s">
        <v>7388</v>
      </c>
      <c r="I3680" s="155">
        <v>380</v>
      </c>
      <c r="J3680" s="175"/>
      <c r="K3680" s="35">
        <f t="shared" si="151"/>
        <v>0</v>
      </c>
      <c r="L3680" s="175"/>
      <c r="M3680" s="35">
        <f t="shared" si="152"/>
        <v>0</v>
      </c>
      <c r="N3680" s="175"/>
    </row>
    <row r="3681" spans="1:14" ht="102">
      <c r="A3681" s="17"/>
      <c r="B3681" s="4"/>
      <c r="C3681" s="52" t="s">
        <v>7389</v>
      </c>
      <c r="D3681" s="52" t="s">
        <v>7383</v>
      </c>
      <c r="E3681" s="52" t="s">
        <v>5606</v>
      </c>
      <c r="F3681" s="52" t="s">
        <v>7237</v>
      </c>
      <c r="G3681" s="270">
        <v>9789574906482</v>
      </c>
      <c r="H3681" s="70" t="s">
        <v>7390</v>
      </c>
      <c r="I3681" s="155">
        <v>1140</v>
      </c>
      <c r="J3681" s="175"/>
      <c r="K3681" s="35">
        <f t="shared" si="151"/>
        <v>0</v>
      </c>
      <c r="L3681" s="175"/>
      <c r="M3681" s="35">
        <f t="shared" si="152"/>
        <v>0</v>
      </c>
      <c r="N3681" s="175"/>
    </row>
    <row r="3682" spans="1:14" ht="170">
      <c r="A3682" s="17"/>
      <c r="B3682" s="4"/>
      <c r="C3682" s="52" t="s">
        <v>7391</v>
      </c>
      <c r="D3682" s="52" t="s">
        <v>4769</v>
      </c>
      <c r="E3682" s="52" t="s">
        <v>4854</v>
      </c>
      <c r="F3682" s="52" t="s">
        <v>7237</v>
      </c>
      <c r="G3682" s="270">
        <v>9786267127384</v>
      </c>
      <c r="H3682" s="70" t="s">
        <v>7392</v>
      </c>
      <c r="I3682" s="155">
        <v>360</v>
      </c>
      <c r="J3682" s="175"/>
      <c r="K3682" s="35">
        <f t="shared" si="151"/>
        <v>0</v>
      </c>
      <c r="L3682" s="175"/>
      <c r="M3682" s="35">
        <f t="shared" si="152"/>
        <v>0</v>
      </c>
      <c r="N3682" s="175"/>
    </row>
    <row r="3683" spans="1:14" ht="306">
      <c r="A3683" s="17"/>
      <c r="B3683" s="4"/>
      <c r="C3683" s="52" t="s">
        <v>7393</v>
      </c>
      <c r="D3683" s="52" t="s">
        <v>4769</v>
      </c>
      <c r="E3683" s="52" t="s">
        <v>4854</v>
      </c>
      <c r="F3683" s="52" t="s">
        <v>7237</v>
      </c>
      <c r="G3683" s="270">
        <v>9786267237830</v>
      </c>
      <c r="H3683" s="70" t="s">
        <v>7394</v>
      </c>
      <c r="I3683" s="155">
        <v>380</v>
      </c>
      <c r="J3683" s="175"/>
      <c r="K3683" s="35">
        <f t="shared" si="151"/>
        <v>0</v>
      </c>
      <c r="L3683" s="175"/>
      <c r="M3683" s="35">
        <f t="shared" si="152"/>
        <v>0</v>
      </c>
      <c r="N3683" s="175"/>
    </row>
    <row r="3684" spans="1:14" ht="408">
      <c r="A3684" s="17"/>
      <c r="B3684" s="4"/>
      <c r="C3684" s="52" t="s">
        <v>7395</v>
      </c>
      <c r="D3684" s="52" t="s">
        <v>4769</v>
      </c>
      <c r="E3684" s="52" t="s">
        <v>4854</v>
      </c>
      <c r="F3684" s="52" t="s">
        <v>7237</v>
      </c>
      <c r="G3684" s="270">
        <v>9786267350546</v>
      </c>
      <c r="H3684" s="70" t="s">
        <v>7396</v>
      </c>
      <c r="I3684" s="155">
        <v>380</v>
      </c>
      <c r="J3684" s="175"/>
      <c r="K3684" s="35">
        <f t="shared" ref="K3684:K3747" si="153">I3684*J3684</f>
        <v>0</v>
      </c>
      <c r="L3684" s="175"/>
      <c r="M3684" s="35">
        <f t="shared" ref="M3684:M3747" si="154">I3684*L3684</f>
        <v>0</v>
      </c>
      <c r="N3684" s="175"/>
    </row>
    <row r="3685" spans="1:14" ht="238">
      <c r="A3685" s="17"/>
      <c r="B3685" s="4"/>
      <c r="C3685" s="52" t="s">
        <v>7397</v>
      </c>
      <c r="D3685" s="52" t="s">
        <v>4769</v>
      </c>
      <c r="E3685" s="52" t="s">
        <v>4854</v>
      </c>
      <c r="F3685" s="52" t="s">
        <v>7237</v>
      </c>
      <c r="G3685" s="270">
        <v>9786267350058</v>
      </c>
      <c r="H3685" s="70" t="s">
        <v>7398</v>
      </c>
      <c r="I3685" s="155">
        <v>360</v>
      </c>
      <c r="J3685" s="175"/>
      <c r="K3685" s="35">
        <f t="shared" si="153"/>
        <v>0</v>
      </c>
      <c r="L3685" s="175"/>
      <c r="M3685" s="35">
        <f t="shared" si="154"/>
        <v>0</v>
      </c>
      <c r="N3685" s="175"/>
    </row>
    <row r="3686" spans="1:14" ht="85">
      <c r="A3686" s="17"/>
      <c r="B3686" s="4"/>
      <c r="C3686" s="52" t="s">
        <v>7399</v>
      </c>
      <c r="D3686" s="52" t="s">
        <v>4769</v>
      </c>
      <c r="E3686" s="52" t="s">
        <v>4854</v>
      </c>
      <c r="F3686" s="52" t="s">
        <v>7237</v>
      </c>
      <c r="G3686" s="270">
        <v>9786267177976</v>
      </c>
      <c r="H3686" s="70" t="s">
        <v>7400</v>
      </c>
      <c r="I3686" s="155">
        <v>360</v>
      </c>
      <c r="J3686" s="175"/>
      <c r="K3686" s="35">
        <f t="shared" si="153"/>
        <v>0</v>
      </c>
      <c r="L3686" s="175"/>
      <c r="M3686" s="35">
        <f t="shared" si="154"/>
        <v>0</v>
      </c>
      <c r="N3686" s="175"/>
    </row>
    <row r="3687" spans="1:14" ht="306">
      <c r="A3687" s="17"/>
      <c r="B3687" s="4"/>
      <c r="C3687" s="52" t="s">
        <v>7401</v>
      </c>
      <c r="D3687" s="52" t="s">
        <v>4769</v>
      </c>
      <c r="E3687" s="52" t="s">
        <v>4854</v>
      </c>
      <c r="F3687" s="52" t="s">
        <v>7237</v>
      </c>
      <c r="G3687" s="270">
        <v>9786267350768</v>
      </c>
      <c r="H3687" s="70" t="s">
        <v>7402</v>
      </c>
      <c r="I3687" s="155">
        <v>390</v>
      </c>
      <c r="J3687" s="175"/>
      <c r="K3687" s="35">
        <f t="shared" si="153"/>
        <v>0</v>
      </c>
      <c r="L3687" s="175"/>
      <c r="M3687" s="35">
        <f t="shared" si="154"/>
        <v>0</v>
      </c>
      <c r="N3687" s="175"/>
    </row>
    <row r="3688" spans="1:14" ht="119">
      <c r="A3688" s="17"/>
      <c r="B3688" s="4"/>
      <c r="C3688" s="52" t="s">
        <v>7403</v>
      </c>
      <c r="D3688" s="52" t="s">
        <v>4741</v>
      </c>
      <c r="E3688" s="52" t="s">
        <v>5606</v>
      </c>
      <c r="F3688" s="52" t="s">
        <v>7237</v>
      </c>
      <c r="G3688" s="270">
        <v>9789574906239</v>
      </c>
      <c r="H3688" s="70" t="s">
        <v>7404</v>
      </c>
      <c r="I3688" s="155">
        <v>380</v>
      </c>
      <c r="J3688" s="175"/>
      <c r="K3688" s="35">
        <f t="shared" si="153"/>
        <v>0</v>
      </c>
      <c r="L3688" s="175"/>
      <c r="M3688" s="35">
        <f t="shared" si="154"/>
        <v>0</v>
      </c>
      <c r="N3688" s="175"/>
    </row>
    <row r="3689" spans="1:14" ht="136">
      <c r="A3689" s="17"/>
      <c r="B3689" s="4"/>
      <c r="C3689" s="52" t="s">
        <v>7405</v>
      </c>
      <c r="D3689" s="52" t="s">
        <v>4769</v>
      </c>
      <c r="E3689" s="52" t="s">
        <v>4854</v>
      </c>
      <c r="F3689" s="52" t="s">
        <v>7237</v>
      </c>
      <c r="G3689" s="270">
        <v>9786267177143</v>
      </c>
      <c r="H3689" s="70" t="s">
        <v>7406</v>
      </c>
      <c r="I3689" s="155">
        <v>1050</v>
      </c>
      <c r="J3689" s="175"/>
      <c r="K3689" s="35">
        <f t="shared" si="153"/>
        <v>0</v>
      </c>
      <c r="L3689" s="175"/>
      <c r="M3689" s="35">
        <f t="shared" si="154"/>
        <v>0</v>
      </c>
      <c r="N3689" s="175"/>
    </row>
    <row r="3690" spans="1:14" ht="255">
      <c r="A3690" s="17"/>
      <c r="B3690" s="4"/>
      <c r="C3690" s="52" t="s">
        <v>7407</v>
      </c>
      <c r="D3690" s="52" t="s">
        <v>4769</v>
      </c>
      <c r="E3690" s="52" t="s">
        <v>4854</v>
      </c>
      <c r="F3690" s="52" t="s">
        <v>7237</v>
      </c>
      <c r="G3690" s="270">
        <v>9786267237694</v>
      </c>
      <c r="H3690" s="70" t="s">
        <v>7408</v>
      </c>
      <c r="I3690" s="155">
        <v>1440</v>
      </c>
      <c r="J3690" s="175"/>
      <c r="K3690" s="35">
        <f t="shared" si="153"/>
        <v>0</v>
      </c>
      <c r="L3690" s="175"/>
      <c r="M3690" s="35">
        <f t="shared" si="154"/>
        <v>0</v>
      </c>
      <c r="N3690" s="175"/>
    </row>
    <row r="3691" spans="1:14" ht="323">
      <c r="A3691" s="17"/>
      <c r="B3691" s="4"/>
      <c r="C3691" s="52" t="s">
        <v>7409</v>
      </c>
      <c r="D3691" s="52" t="s">
        <v>4769</v>
      </c>
      <c r="E3691" s="52" t="s">
        <v>4854</v>
      </c>
      <c r="F3691" s="52" t="s">
        <v>7237</v>
      </c>
      <c r="G3691" s="270">
        <v>9786267350461</v>
      </c>
      <c r="H3691" s="70" t="s">
        <v>7410</v>
      </c>
      <c r="I3691" s="155">
        <v>1680</v>
      </c>
      <c r="J3691" s="175"/>
      <c r="K3691" s="35">
        <f t="shared" si="153"/>
        <v>0</v>
      </c>
      <c r="L3691" s="175"/>
      <c r="M3691" s="35">
        <f t="shared" si="154"/>
        <v>0</v>
      </c>
      <c r="N3691" s="175"/>
    </row>
    <row r="3692" spans="1:14" ht="255">
      <c r="A3692" s="17"/>
      <c r="B3692" s="4"/>
      <c r="C3692" s="52" t="s">
        <v>7411</v>
      </c>
      <c r="D3692" s="52" t="s">
        <v>7412</v>
      </c>
      <c r="E3692" s="52" t="s">
        <v>4854</v>
      </c>
      <c r="F3692" s="52" t="s">
        <v>7237</v>
      </c>
      <c r="G3692" s="270">
        <v>9786267043844</v>
      </c>
      <c r="H3692" s="70" t="s">
        <v>7413</v>
      </c>
      <c r="I3692" s="155">
        <v>360</v>
      </c>
      <c r="J3692" s="175"/>
      <c r="K3692" s="35">
        <f t="shared" si="153"/>
        <v>0</v>
      </c>
      <c r="L3692" s="175"/>
      <c r="M3692" s="35">
        <f t="shared" si="154"/>
        <v>0</v>
      </c>
      <c r="N3692" s="175"/>
    </row>
    <row r="3693" spans="1:14" ht="374">
      <c r="A3693" s="17"/>
      <c r="B3693" s="4"/>
      <c r="C3693" s="52" t="s">
        <v>7414</v>
      </c>
      <c r="D3693" s="52" t="s">
        <v>4741</v>
      </c>
      <c r="E3693" s="52" t="s">
        <v>4854</v>
      </c>
      <c r="F3693" s="52" t="s">
        <v>7237</v>
      </c>
      <c r="G3693" s="270">
        <v>9786267043011</v>
      </c>
      <c r="H3693" s="70" t="s">
        <v>7415</v>
      </c>
      <c r="I3693" s="155">
        <v>320</v>
      </c>
      <c r="J3693" s="175"/>
      <c r="K3693" s="35">
        <f t="shared" si="153"/>
        <v>0</v>
      </c>
      <c r="L3693" s="175"/>
      <c r="M3693" s="35">
        <f t="shared" si="154"/>
        <v>0</v>
      </c>
      <c r="N3693" s="175"/>
    </row>
    <row r="3694" spans="1:14" ht="238">
      <c r="A3694" s="17"/>
      <c r="B3694" s="4"/>
      <c r="C3694" s="52" t="s">
        <v>7416</v>
      </c>
      <c r="D3694" s="52" t="s">
        <v>7417</v>
      </c>
      <c r="E3694" s="52" t="s">
        <v>4854</v>
      </c>
      <c r="F3694" s="52" t="s">
        <v>7237</v>
      </c>
      <c r="G3694" s="270">
        <v>9789865566395</v>
      </c>
      <c r="H3694" s="70" t="s">
        <v>7418</v>
      </c>
      <c r="I3694" s="155">
        <v>300</v>
      </c>
      <c r="J3694" s="175"/>
      <c r="K3694" s="35">
        <f t="shared" si="153"/>
        <v>0</v>
      </c>
      <c r="L3694" s="175"/>
      <c r="M3694" s="35">
        <f t="shared" si="154"/>
        <v>0</v>
      </c>
      <c r="N3694" s="175"/>
    </row>
    <row r="3695" spans="1:14" ht="409.5">
      <c r="A3695" s="17"/>
      <c r="B3695" s="4"/>
      <c r="C3695" s="52" t="s">
        <v>7419</v>
      </c>
      <c r="D3695" s="52" t="s">
        <v>4721</v>
      </c>
      <c r="E3695" s="52" t="s">
        <v>4854</v>
      </c>
      <c r="F3695" s="52" t="s">
        <v>7237</v>
      </c>
      <c r="G3695" s="270">
        <v>9786267127315</v>
      </c>
      <c r="H3695" s="70" t="s">
        <v>7420</v>
      </c>
      <c r="I3695" s="155">
        <v>360</v>
      </c>
      <c r="J3695" s="175"/>
      <c r="K3695" s="35">
        <f t="shared" si="153"/>
        <v>0</v>
      </c>
      <c r="L3695" s="175"/>
      <c r="M3695" s="35">
        <f t="shared" si="154"/>
        <v>0</v>
      </c>
      <c r="N3695" s="175"/>
    </row>
    <row r="3696" spans="1:14" ht="255">
      <c r="A3696" s="17"/>
      <c r="B3696" s="4"/>
      <c r="C3696" s="52" t="s">
        <v>7421</v>
      </c>
      <c r="D3696" s="52" t="s">
        <v>4792</v>
      </c>
      <c r="E3696" s="52" t="s">
        <v>4854</v>
      </c>
      <c r="F3696" s="52" t="s">
        <v>7237</v>
      </c>
      <c r="G3696" s="270">
        <v>9786267043424</v>
      </c>
      <c r="H3696" s="70" t="s">
        <v>7422</v>
      </c>
      <c r="I3696" s="155">
        <v>320</v>
      </c>
      <c r="J3696" s="175"/>
      <c r="K3696" s="35">
        <f t="shared" si="153"/>
        <v>0</v>
      </c>
      <c r="L3696" s="175"/>
      <c r="M3696" s="35">
        <f t="shared" si="154"/>
        <v>0</v>
      </c>
      <c r="N3696" s="175"/>
    </row>
    <row r="3697" spans="1:14" ht="409.5">
      <c r="A3697" s="17"/>
      <c r="B3697" s="4"/>
      <c r="C3697" s="52" t="s">
        <v>7423</v>
      </c>
      <c r="D3697" s="52" t="s">
        <v>7424</v>
      </c>
      <c r="E3697" s="52" t="s">
        <v>4854</v>
      </c>
      <c r="F3697" s="52" t="s">
        <v>7237</v>
      </c>
      <c r="G3697" s="270">
        <v>9786267237670</v>
      </c>
      <c r="H3697" s="70" t="s">
        <v>7425</v>
      </c>
      <c r="I3697" s="155">
        <v>350</v>
      </c>
      <c r="J3697" s="175"/>
      <c r="K3697" s="35">
        <f t="shared" si="153"/>
        <v>0</v>
      </c>
      <c r="L3697" s="175"/>
      <c r="M3697" s="35">
        <f t="shared" si="154"/>
        <v>0</v>
      </c>
      <c r="N3697" s="175"/>
    </row>
    <row r="3698" spans="1:14" ht="85">
      <c r="A3698" s="17"/>
      <c r="B3698" s="4"/>
      <c r="C3698" s="52" t="s">
        <v>7426</v>
      </c>
      <c r="D3698" s="52" t="s">
        <v>7427</v>
      </c>
      <c r="E3698" s="52" t="s">
        <v>4854</v>
      </c>
      <c r="F3698" s="52" t="s">
        <v>7237</v>
      </c>
      <c r="G3698" s="270">
        <v>9786267177792</v>
      </c>
      <c r="H3698" s="70" t="s">
        <v>7428</v>
      </c>
      <c r="I3698" s="155">
        <v>350</v>
      </c>
      <c r="J3698" s="175"/>
      <c r="K3698" s="35">
        <f t="shared" si="153"/>
        <v>0</v>
      </c>
      <c r="L3698" s="175"/>
      <c r="M3698" s="35">
        <f t="shared" si="154"/>
        <v>0</v>
      </c>
      <c r="N3698" s="175"/>
    </row>
    <row r="3699" spans="1:14" ht="68">
      <c r="A3699" s="17"/>
      <c r="B3699" s="4"/>
      <c r="C3699" s="52" t="s">
        <v>7429</v>
      </c>
      <c r="D3699" s="52" t="s">
        <v>4741</v>
      </c>
      <c r="E3699" s="52" t="s">
        <v>4854</v>
      </c>
      <c r="F3699" s="52" t="s">
        <v>7237</v>
      </c>
      <c r="G3699" s="270">
        <v>9786267043929</v>
      </c>
      <c r="H3699" s="70" t="s">
        <v>7430</v>
      </c>
      <c r="I3699" s="155">
        <v>320</v>
      </c>
      <c r="J3699" s="175"/>
      <c r="K3699" s="35">
        <f t="shared" si="153"/>
        <v>0</v>
      </c>
      <c r="L3699" s="175"/>
      <c r="M3699" s="35">
        <f t="shared" si="154"/>
        <v>0</v>
      </c>
      <c r="N3699" s="175"/>
    </row>
    <row r="3700" spans="1:14" ht="102">
      <c r="A3700" s="17"/>
      <c r="B3700" s="4"/>
      <c r="C3700" s="52" t="s">
        <v>7431</v>
      </c>
      <c r="D3700" s="52" t="s">
        <v>7432</v>
      </c>
      <c r="E3700" s="52" t="s">
        <v>4854</v>
      </c>
      <c r="F3700" s="52" t="s">
        <v>7237</v>
      </c>
      <c r="G3700" s="270">
        <v>9786267237403</v>
      </c>
      <c r="H3700" s="70" t="s">
        <v>7433</v>
      </c>
      <c r="I3700" s="155">
        <v>360</v>
      </c>
      <c r="J3700" s="175"/>
      <c r="K3700" s="35">
        <f t="shared" si="153"/>
        <v>0</v>
      </c>
      <c r="L3700" s="175"/>
      <c r="M3700" s="35">
        <f t="shared" si="154"/>
        <v>0</v>
      </c>
      <c r="N3700" s="175"/>
    </row>
    <row r="3701" spans="1:14" ht="102">
      <c r="A3701" s="17"/>
      <c r="B3701" s="4"/>
      <c r="C3701" s="52" t="s">
        <v>7434</v>
      </c>
      <c r="D3701" s="52" t="s">
        <v>4741</v>
      </c>
      <c r="E3701" s="52" t="s">
        <v>4854</v>
      </c>
      <c r="F3701" s="52" t="s">
        <v>7237</v>
      </c>
      <c r="G3701" s="270">
        <v>9789865566067</v>
      </c>
      <c r="H3701" s="70" t="s">
        <v>7435</v>
      </c>
      <c r="I3701" s="155">
        <v>320</v>
      </c>
      <c r="J3701" s="175"/>
      <c r="K3701" s="35">
        <f t="shared" si="153"/>
        <v>0</v>
      </c>
      <c r="L3701" s="175"/>
      <c r="M3701" s="35">
        <f t="shared" si="154"/>
        <v>0</v>
      </c>
      <c r="N3701" s="175"/>
    </row>
    <row r="3702" spans="1:14" ht="153">
      <c r="A3702" s="17"/>
      <c r="B3702" s="4"/>
      <c r="C3702" s="52" t="s">
        <v>7436</v>
      </c>
      <c r="D3702" s="52" t="s">
        <v>7437</v>
      </c>
      <c r="E3702" s="52" t="s">
        <v>4854</v>
      </c>
      <c r="F3702" s="52" t="s">
        <v>7237</v>
      </c>
      <c r="G3702" s="270">
        <v>9789865566081</v>
      </c>
      <c r="H3702" s="70" t="s">
        <v>7438</v>
      </c>
      <c r="I3702" s="155">
        <v>320</v>
      </c>
      <c r="J3702" s="175"/>
      <c r="K3702" s="35">
        <f t="shared" si="153"/>
        <v>0</v>
      </c>
      <c r="L3702" s="175"/>
      <c r="M3702" s="35">
        <f t="shared" si="154"/>
        <v>0</v>
      </c>
      <c r="N3702" s="175"/>
    </row>
    <row r="3703" spans="1:14" ht="136">
      <c r="A3703" s="17"/>
      <c r="B3703" s="4"/>
      <c r="C3703" s="52" t="s">
        <v>7439</v>
      </c>
      <c r="D3703" s="52" t="s">
        <v>7440</v>
      </c>
      <c r="E3703" s="52" t="s">
        <v>4854</v>
      </c>
      <c r="F3703" s="52" t="s">
        <v>7237</v>
      </c>
      <c r="G3703" s="270">
        <v>9789865513894</v>
      </c>
      <c r="H3703" s="70" t="s">
        <v>7441</v>
      </c>
      <c r="I3703" s="155">
        <v>360</v>
      </c>
      <c r="J3703" s="175"/>
      <c r="K3703" s="35">
        <f t="shared" si="153"/>
        <v>0</v>
      </c>
      <c r="L3703" s="175"/>
      <c r="M3703" s="35">
        <f t="shared" si="154"/>
        <v>0</v>
      </c>
      <c r="N3703" s="175"/>
    </row>
    <row r="3704" spans="1:14" ht="85">
      <c r="A3704" s="17"/>
      <c r="B3704" s="4"/>
      <c r="C3704" s="52" t="s">
        <v>7442</v>
      </c>
      <c r="D3704" s="52" t="s">
        <v>7424</v>
      </c>
      <c r="E3704" s="52" t="s">
        <v>4854</v>
      </c>
      <c r="F3704" s="52" t="s">
        <v>7237</v>
      </c>
      <c r="G3704" s="270">
        <v>9789865566135</v>
      </c>
      <c r="H3704" s="70" t="s">
        <v>7443</v>
      </c>
      <c r="I3704" s="155">
        <v>350</v>
      </c>
      <c r="J3704" s="175"/>
      <c r="K3704" s="35">
        <f t="shared" si="153"/>
        <v>0</v>
      </c>
      <c r="L3704" s="175"/>
      <c r="M3704" s="35">
        <f t="shared" si="154"/>
        <v>0</v>
      </c>
      <c r="N3704" s="175"/>
    </row>
    <row r="3705" spans="1:14" ht="136">
      <c r="A3705" s="17"/>
      <c r="B3705" s="4"/>
      <c r="C3705" s="52" t="s">
        <v>7444</v>
      </c>
      <c r="D3705" s="52" t="s">
        <v>7440</v>
      </c>
      <c r="E3705" s="52" t="s">
        <v>4854</v>
      </c>
      <c r="F3705" s="52" t="s">
        <v>7237</v>
      </c>
      <c r="G3705" s="270">
        <v>9786267043349</v>
      </c>
      <c r="H3705" s="70" t="s">
        <v>7445</v>
      </c>
      <c r="I3705" s="155">
        <v>360</v>
      </c>
      <c r="J3705" s="175"/>
      <c r="K3705" s="35">
        <f t="shared" si="153"/>
        <v>0</v>
      </c>
      <c r="L3705" s="175"/>
      <c r="M3705" s="35">
        <f t="shared" si="154"/>
        <v>0</v>
      </c>
      <c r="N3705" s="175"/>
    </row>
    <row r="3706" spans="1:14" ht="170">
      <c r="A3706" s="17"/>
      <c r="B3706" s="4"/>
      <c r="C3706" s="52" t="s">
        <v>7446</v>
      </c>
      <c r="D3706" s="52" t="s">
        <v>7447</v>
      </c>
      <c r="E3706" s="52" t="s">
        <v>4854</v>
      </c>
      <c r="F3706" s="52" t="s">
        <v>7237</v>
      </c>
      <c r="G3706" s="270">
        <v>9786267043554</v>
      </c>
      <c r="H3706" s="70" t="s">
        <v>7448</v>
      </c>
      <c r="I3706" s="155">
        <v>350</v>
      </c>
      <c r="J3706" s="175"/>
      <c r="K3706" s="35">
        <f t="shared" si="153"/>
        <v>0</v>
      </c>
      <c r="L3706" s="175"/>
      <c r="M3706" s="35">
        <f t="shared" si="154"/>
        <v>0</v>
      </c>
      <c r="N3706" s="175"/>
    </row>
    <row r="3707" spans="1:14" ht="136">
      <c r="A3707" s="17"/>
      <c r="B3707" s="4"/>
      <c r="C3707" s="52" t="s">
        <v>179</v>
      </c>
      <c r="D3707" s="52" t="s">
        <v>4756</v>
      </c>
      <c r="E3707" s="52" t="s">
        <v>4854</v>
      </c>
      <c r="F3707" s="52" t="s">
        <v>7237</v>
      </c>
      <c r="G3707" s="270">
        <v>9786267043530</v>
      </c>
      <c r="H3707" s="70" t="s">
        <v>7449</v>
      </c>
      <c r="I3707" s="155">
        <v>360</v>
      </c>
      <c r="J3707" s="175"/>
      <c r="K3707" s="35">
        <f t="shared" si="153"/>
        <v>0</v>
      </c>
      <c r="L3707" s="175"/>
      <c r="M3707" s="35">
        <f t="shared" si="154"/>
        <v>0</v>
      </c>
      <c r="N3707" s="175"/>
    </row>
    <row r="3708" spans="1:14" ht="119">
      <c r="A3708" s="17"/>
      <c r="B3708" s="4"/>
      <c r="C3708" s="52" t="s">
        <v>7450</v>
      </c>
      <c r="D3708" s="52" t="s">
        <v>7451</v>
      </c>
      <c r="E3708" s="52" t="s">
        <v>4854</v>
      </c>
      <c r="F3708" s="52" t="s">
        <v>7237</v>
      </c>
      <c r="G3708" s="270">
        <v>9786267237564</v>
      </c>
      <c r="H3708" s="70" t="s">
        <v>7452</v>
      </c>
      <c r="I3708" s="155">
        <v>360</v>
      </c>
      <c r="J3708" s="175"/>
      <c r="K3708" s="35">
        <f t="shared" si="153"/>
        <v>0</v>
      </c>
      <c r="L3708" s="175"/>
      <c r="M3708" s="35">
        <f t="shared" si="154"/>
        <v>0</v>
      </c>
      <c r="N3708" s="175"/>
    </row>
    <row r="3709" spans="1:14" ht="85">
      <c r="A3709" s="17"/>
      <c r="B3709" s="4"/>
      <c r="C3709" s="52" t="s">
        <v>7453</v>
      </c>
      <c r="D3709" s="52" t="s">
        <v>7454</v>
      </c>
      <c r="E3709" s="52" t="s">
        <v>4854</v>
      </c>
      <c r="F3709" s="52" t="s">
        <v>7237</v>
      </c>
      <c r="G3709" s="270">
        <v>9786267237571</v>
      </c>
      <c r="H3709" s="70" t="s">
        <v>7455</v>
      </c>
      <c r="I3709" s="155">
        <v>360</v>
      </c>
      <c r="J3709" s="175"/>
      <c r="K3709" s="35">
        <f t="shared" si="153"/>
        <v>0</v>
      </c>
      <c r="L3709" s="175"/>
      <c r="M3709" s="35">
        <f t="shared" si="154"/>
        <v>0</v>
      </c>
      <c r="N3709" s="175"/>
    </row>
    <row r="3710" spans="1:14" ht="119">
      <c r="A3710" s="17"/>
      <c r="B3710" s="4"/>
      <c r="C3710" s="52" t="s">
        <v>7456</v>
      </c>
      <c r="D3710" s="52" t="s">
        <v>7457</v>
      </c>
      <c r="E3710" s="52" t="s">
        <v>4854</v>
      </c>
      <c r="F3710" s="52" t="s">
        <v>7237</v>
      </c>
      <c r="G3710" s="270">
        <v>9789865566692</v>
      </c>
      <c r="H3710" s="70" t="s">
        <v>7458</v>
      </c>
      <c r="I3710" s="155">
        <v>350</v>
      </c>
      <c r="J3710" s="175"/>
      <c r="K3710" s="35">
        <f t="shared" si="153"/>
        <v>0</v>
      </c>
      <c r="L3710" s="175"/>
      <c r="M3710" s="35">
        <f t="shared" si="154"/>
        <v>0</v>
      </c>
      <c r="N3710" s="175"/>
    </row>
    <row r="3711" spans="1:14" ht="238">
      <c r="A3711" s="17"/>
      <c r="B3711" s="4"/>
      <c r="C3711" s="52" t="s">
        <v>7459</v>
      </c>
      <c r="D3711" s="52" t="s">
        <v>7460</v>
      </c>
      <c r="E3711" s="52" t="s">
        <v>4854</v>
      </c>
      <c r="F3711" s="52" t="s">
        <v>7237</v>
      </c>
      <c r="G3711" s="270">
        <v>9786267177266</v>
      </c>
      <c r="H3711" s="70" t="s">
        <v>7461</v>
      </c>
      <c r="I3711" s="155">
        <v>380</v>
      </c>
      <c r="J3711" s="175"/>
      <c r="K3711" s="35">
        <f t="shared" si="153"/>
        <v>0</v>
      </c>
      <c r="L3711" s="175"/>
      <c r="M3711" s="35">
        <f t="shared" si="154"/>
        <v>0</v>
      </c>
      <c r="N3711" s="175"/>
    </row>
    <row r="3712" spans="1:14" ht="136">
      <c r="A3712" s="17"/>
      <c r="B3712" s="4"/>
      <c r="C3712" s="52" t="s">
        <v>7462</v>
      </c>
      <c r="D3712" s="52" t="s">
        <v>7463</v>
      </c>
      <c r="E3712" s="52" t="s">
        <v>4854</v>
      </c>
      <c r="F3712" s="52" t="s">
        <v>7237</v>
      </c>
      <c r="G3712" s="270">
        <v>9786267237090</v>
      </c>
      <c r="H3712" s="70" t="s">
        <v>7464</v>
      </c>
      <c r="I3712" s="155">
        <v>360</v>
      </c>
      <c r="J3712" s="175"/>
      <c r="K3712" s="35">
        <f t="shared" si="153"/>
        <v>0</v>
      </c>
      <c r="L3712" s="175"/>
      <c r="M3712" s="35">
        <f t="shared" si="154"/>
        <v>0</v>
      </c>
      <c r="N3712" s="175"/>
    </row>
    <row r="3713" spans="1:14" ht="357">
      <c r="A3713" s="17"/>
      <c r="B3713" s="4"/>
      <c r="C3713" s="52" t="s">
        <v>7465</v>
      </c>
      <c r="D3713" s="52" t="s">
        <v>7463</v>
      </c>
      <c r="E3713" s="52" t="s">
        <v>4854</v>
      </c>
      <c r="F3713" s="52" t="s">
        <v>7237</v>
      </c>
      <c r="G3713" s="270">
        <v>9786267350362</v>
      </c>
      <c r="H3713" s="70" t="s">
        <v>7466</v>
      </c>
      <c r="I3713" s="155">
        <v>360</v>
      </c>
      <c r="J3713" s="175"/>
      <c r="K3713" s="35">
        <f t="shared" si="153"/>
        <v>0</v>
      </c>
      <c r="L3713" s="175"/>
      <c r="M3713" s="35">
        <f t="shared" si="154"/>
        <v>0</v>
      </c>
      <c r="N3713" s="175"/>
    </row>
    <row r="3714" spans="1:14" ht="255">
      <c r="A3714" s="17"/>
      <c r="B3714" s="4"/>
      <c r="C3714" s="52" t="s">
        <v>7467</v>
      </c>
      <c r="D3714" s="52" t="s">
        <v>4741</v>
      </c>
      <c r="E3714" s="52" t="s">
        <v>4854</v>
      </c>
      <c r="F3714" s="52" t="s">
        <v>7237</v>
      </c>
      <c r="G3714" s="270">
        <v>9789865566982</v>
      </c>
      <c r="H3714" s="70" t="s">
        <v>7468</v>
      </c>
      <c r="I3714" s="155">
        <v>1280</v>
      </c>
      <c r="J3714" s="175"/>
      <c r="K3714" s="35">
        <f t="shared" si="153"/>
        <v>0</v>
      </c>
      <c r="L3714" s="175"/>
      <c r="M3714" s="35">
        <f t="shared" si="154"/>
        <v>0</v>
      </c>
      <c r="N3714" s="175"/>
    </row>
    <row r="3715" spans="1:14" ht="119">
      <c r="A3715" s="17"/>
      <c r="B3715" s="4"/>
      <c r="C3715" s="52" t="s">
        <v>7469</v>
      </c>
      <c r="D3715" s="52" t="s">
        <v>7470</v>
      </c>
      <c r="E3715" s="52" t="s">
        <v>4854</v>
      </c>
      <c r="F3715" s="52" t="s">
        <v>7237</v>
      </c>
      <c r="G3715" s="270">
        <v>9786267177679</v>
      </c>
      <c r="H3715" s="70" t="s">
        <v>7471</v>
      </c>
      <c r="I3715" s="155">
        <v>730</v>
      </c>
      <c r="J3715" s="175"/>
      <c r="K3715" s="35">
        <f t="shared" si="153"/>
        <v>0</v>
      </c>
      <c r="L3715" s="175"/>
      <c r="M3715" s="35">
        <f t="shared" si="154"/>
        <v>0</v>
      </c>
      <c r="N3715" s="175"/>
    </row>
    <row r="3716" spans="1:14" ht="221">
      <c r="A3716" s="17"/>
      <c r="B3716" s="4"/>
      <c r="C3716" s="52" t="s">
        <v>7472</v>
      </c>
      <c r="D3716" s="52" t="s">
        <v>7473</v>
      </c>
      <c r="E3716" s="52" t="s">
        <v>4854</v>
      </c>
      <c r="F3716" s="52" t="s">
        <v>7237</v>
      </c>
      <c r="G3716" s="270">
        <v>9786267043493</v>
      </c>
      <c r="H3716" s="70" t="s">
        <v>7474</v>
      </c>
      <c r="I3716" s="155">
        <v>350</v>
      </c>
      <c r="J3716" s="175"/>
      <c r="K3716" s="35">
        <f t="shared" si="153"/>
        <v>0</v>
      </c>
      <c r="L3716" s="175"/>
      <c r="M3716" s="35">
        <f t="shared" si="154"/>
        <v>0</v>
      </c>
      <c r="N3716" s="175"/>
    </row>
    <row r="3717" spans="1:14" ht="153">
      <c r="A3717" s="17"/>
      <c r="B3717" s="4"/>
      <c r="C3717" s="52" t="s">
        <v>7475</v>
      </c>
      <c r="D3717" s="52" t="s">
        <v>7476</v>
      </c>
      <c r="E3717" s="52" t="s">
        <v>4854</v>
      </c>
      <c r="F3717" s="52" t="s">
        <v>7237</v>
      </c>
      <c r="G3717" s="270">
        <v>9789865566319</v>
      </c>
      <c r="H3717" s="70" t="s">
        <v>7477</v>
      </c>
      <c r="I3717" s="155">
        <v>300</v>
      </c>
      <c r="J3717" s="175"/>
      <c r="K3717" s="35">
        <f t="shared" si="153"/>
        <v>0</v>
      </c>
      <c r="L3717" s="175"/>
      <c r="M3717" s="35">
        <f t="shared" si="154"/>
        <v>0</v>
      </c>
      <c r="N3717" s="175"/>
    </row>
    <row r="3718" spans="1:14" ht="119">
      <c r="A3718" s="17"/>
      <c r="B3718" s="4"/>
      <c r="C3718" s="52" t="s">
        <v>7478</v>
      </c>
      <c r="D3718" s="52" t="s">
        <v>7479</v>
      </c>
      <c r="E3718" s="52" t="s">
        <v>4854</v>
      </c>
      <c r="F3718" s="52" t="s">
        <v>7237</v>
      </c>
      <c r="G3718" s="270">
        <v>9789865566074</v>
      </c>
      <c r="H3718" s="70" t="s">
        <v>7480</v>
      </c>
      <c r="I3718" s="155">
        <v>320</v>
      </c>
      <c r="J3718" s="175"/>
      <c r="K3718" s="35">
        <f t="shared" si="153"/>
        <v>0</v>
      </c>
      <c r="L3718" s="175"/>
      <c r="M3718" s="35">
        <f t="shared" si="154"/>
        <v>0</v>
      </c>
      <c r="N3718" s="175"/>
    </row>
    <row r="3719" spans="1:14" ht="136">
      <c r="A3719" s="17"/>
      <c r="B3719" s="4"/>
      <c r="C3719" s="52" t="s">
        <v>7481</v>
      </c>
      <c r="D3719" s="52" t="s">
        <v>7482</v>
      </c>
      <c r="E3719" s="52" t="s">
        <v>4854</v>
      </c>
      <c r="F3719" s="52" t="s">
        <v>7237</v>
      </c>
      <c r="G3719" s="270">
        <v>9789865566029</v>
      </c>
      <c r="H3719" s="70" t="s">
        <v>7483</v>
      </c>
      <c r="I3719" s="155">
        <v>320</v>
      </c>
      <c r="J3719" s="175"/>
      <c r="K3719" s="35">
        <f t="shared" si="153"/>
        <v>0</v>
      </c>
      <c r="L3719" s="175"/>
      <c r="M3719" s="35">
        <f t="shared" si="154"/>
        <v>0</v>
      </c>
      <c r="N3719" s="175"/>
    </row>
    <row r="3720" spans="1:14" ht="119">
      <c r="A3720" s="17"/>
      <c r="B3720" s="4"/>
      <c r="C3720" s="52" t="s">
        <v>7484</v>
      </c>
      <c r="D3720" s="52" t="s">
        <v>7485</v>
      </c>
      <c r="E3720" s="52" t="s">
        <v>4854</v>
      </c>
      <c r="F3720" s="52" t="s">
        <v>7237</v>
      </c>
      <c r="G3720" s="270">
        <v>9789865566784</v>
      </c>
      <c r="H3720" s="70" t="s">
        <v>7486</v>
      </c>
      <c r="I3720" s="155">
        <v>380</v>
      </c>
      <c r="J3720" s="175"/>
      <c r="K3720" s="35">
        <f t="shared" si="153"/>
        <v>0</v>
      </c>
      <c r="L3720" s="175"/>
      <c r="M3720" s="35">
        <f t="shared" si="154"/>
        <v>0</v>
      </c>
      <c r="N3720" s="175"/>
    </row>
    <row r="3721" spans="1:14" ht="170">
      <c r="A3721" s="17"/>
      <c r="B3721" s="4"/>
      <c r="C3721" s="52" t="s">
        <v>7487</v>
      </c>
      <c r="D3721" s="52" t="s">
        <v>7488</v>
      </c>
      <c r="E3721" s="52" t="s">
        <v>4854</v>
      </c>
      <c r="F3721" s="52" t="s">
        <v>7237</v>
      </c>
      <c r="G3721" s="270">
        <v>9789865566586</v>
      </c>
      <c r="H3721" s="70" t="s">
        <v>7489</v>
      </c>
      <c r="I3721" s="155">
        <v>400</v>
      </c>
      <c r="J3721" s="175"/>
      <c r="K3721" s="35">
        <f t="shared" si="153"/>
        <v>0</v>
      </c>
      <c r="L3721" s="175"/>
      <c r="M3721" s="35">
        <f t="shared" si="154"/>
        <v>0</v>
      </c>
      <c r="N3721" s="175"/>
    </row>
    <row r="3722" spans="1:14" ht="136">
      <c r="A3722" s="17"/>
      <c r="B3722" s="4"/>
      <c r="C3722" s="52" t="s">
        <v>7490</v>
      </c>
      <c r="D3722" s="52" t="s">
        <v>7491</v>
      </c>
      <c r="E3722" s="52" t="s">
        <v>4854</v>
      </c>
      <c r="F3722" s="52" t="s">
        <v>7237</v>
      </c>
      <c r="G3722" s="270">
        <v>9789865566883</v>
      </c>
      <c r="H3722" s="70" t="s">
        <v>7492</v>
      </c>
      <c r="I3722" s="155">
        <v>380</v>
      </c>
      <c r="J3722" s="175"/>
      <c r="K3722" s="35">
        <f t="shared" si="153"/>
        <v>0</v>
      </c>
      <c r="L3722" s="175"/>
      <c r="M3722" s="35">
        <f t="shared" si="154"/>
        <v>0</v>
      </c>
      <c r="N3722" s="175"/>
    </row>
    <row r="3723" spans="1:14" ht="119">
      <c r="A3723" s="17"/>
      <c r="B3723" s="4"/>
      <c r="C3723" s="52" t="s">
        <v>7493</v>
      </c>
      <c r="D3723" s="52" t="s">
        <v>7494</v>
      </c>
      <c r="E3723" s="52" t="s">
        <v>4854</v>
      </c>
      <c r="F3723" s="52" t="s">
        <v>7237</v>
      </c>
      <c r="G3723" s="270">
        <v>9786267043318</v>
      </c>
      <c r="H3723" s="70" t="s">
        <v>7495</v>
      </c>
      <c r="I3723" s="155">
        <v>350</v>
      </c>
      <c r="J3723" s="175"/>
      <c r="K3723" s="35">
        <f t="shared" si="153"/>
        <v>0</v>
      </c>
      <c r="L3723" s="175"/>
      <c r="M3723" s="35">
        <f t="shared" si="154"/>
        <v>0</v>
      </c>
      <c r="N3723" s="175"/>
    </row>
    <row r="3724" spans="1:14" ht="153">
      <c r="A3724" s="17"/>
      <c r="B3724" s="4"/>
      <c r="C3724" s="52" t="s">
        <v>7496</v>
      </c>
      <c r="D3724" s="52" t="s">
        <v>7497</v>
      </c>
      <c r="E3724" s="52" t="s">
        <v>4854</v>
      </c>
      <c r="F3724" s="52" t="s">
        <v>7237</v>
      </c>
      <c r="G3724" s="270">
        <v>9786267177082</v>
      </c>
      <c r="H3724" s="70" t="s">
        <v>7498</v>
      </c>
      <c r="I3724" s="155">
        <v>450</v>
      </c>
      <c r="J3724" s="175"/>
      <c r="K3724" s="35">
        <f t="shared" si="153"/>
        <v>0</v>
      </c>
      <c r="L3724" s="175"/>
      <c r="M3724" s="35">
        <f t="shared" si="154"/>
        <v>0</v>
      </c>
      <c r="N3724" s="175"/>
    </row>
    <row r="3725" spans="1:14" ht="153">
      <c r="A3725" s="17"/>
      <c r="B3725" s="4"/>
      <c r="C3725" s="52" t="s">
        <v>7499</v>
      </c>
      <c r="D3725" s="52" t="s">
        <v>7500</v>
      </c>
      <c r="E3725" s="52" t="s">
        <v>4854</v>
      </c>
      <c r="F3725" s="52" t="s">
        <v>7285</v>
      </c>
      <c r="G3725" s="270">
        <v>9786267237021</v>
      </c>
      <c r="H3725" s="70" t="s">
        <v>7501</v>
      </c>
      <c r="I3725" s="155">
        <v>420</v>
      </c>
      <c r="J3725" s="175"/>
      <c r="K3725" s="35">
        <f t="shared" si="153"/>
        <v>0</v>
      </c>
      <c r="L3725" s="175"/>
      <c r="M3725" s="35">
        <f t="shared" si="154"/>
        <v>0</v>
      </c>
      <c r="N3725" s="175"/>
    </row>
    <row r="3726" spans="1:14" ht="85">
      <c r="A3726" s="17"/>
      <c r="B3726" s="4"/>
      <c r="C3726" s="52" t="s">
        <v>7502</v>
      </c>
      <c r="D3726" s="52" t="s">
        <v>7503</v>
      </c>
      <c r="E3726" s="52" t="s">
        <v>4854</v>
      </c>
      <c r="F3726" s="52" t="s">
        <v>7285</v>
      </c>
      <c r="G3726" s="270">
        <v>9786267177631</v>
      </c>
      <c r="H3726" s="70" t="s">
        <v>7504</v>
      </c>
      <c r="I3726" s="155">
        <v>390</v>
      </c>
      <c r="J3726" s="175"/>
      <c r="K3726" s="35">
        <f t="shared" si="153"/>
        <v>0</v>
      </c>
      <c r="L3726" s="175"/>
      <c r="M3726" s="35">
        <f t="shared" si="154"/>
        <v>0</v>
      </c>
      <c r="N3726" s="175"/>
    </row>
    <row r="3727" spans="1:14" ht="102">
      <c r="A3727" s="17"/>
      <c r="B3727" s="4"/>
      <c r="C3727" s="52" t="s">
        <v>7505</v>
      </c>
      <c r="D3727" s="52" t="s">
        <v>7506</v>
      </c>
      <c r="E3727" s="52" t="s">
        <v>4854</v>
      </c>
      <c r="F3727" s="52" t="s">
        <v>7285</v>
      </c>
      <c r="G3727" s="270">
        <v>9786267237229</v>
      </c>
      <c r="H3727" s="70" t="s">
        <v>7507</v>
      </c>
      <c r="I3727" s="155">
        <v>390</v>
      </c>
      <c r="J3727" s="175"/>
      <c r="K3727" s="35">
        <f t="shared" si="153"/>
        <v>0</v>
      </c>
      <c r="L3727" s="175"/>
      <c r="M3727" s="35">
        <f t="shared" si="154"/>
        <v>0</v>
      </c>
      <c r="N3727" s="175"/>
    </row>
    <row r="3728" spans="1:14" ht="119">
      <c r="A3728" s="17"/>
      <c r="B3728" s="4"/>
      <c r="C3728" s="52" t="s">
        <v>7508</v>
      </c>
      <c r="D3728" s="52" t="s">
        <v>7509</v>
      </c>
      <c r="E3728" s="52" t="s">
        <v>4854</v>
      </c>
      <c r="F3728" s="52" t="s">
        <v>7285</v>
      </c>
      <c r="G3728" s="270">
        <v>9786267237007</v>
      </c>
      <c r="H3728" s="70" t="s">
        <v>7510</v>
      </c>
      <c r="I3728" s="155">
        <v>360</v>
      </c>
      <c r="J3728" s="175"/>
      <c r="K3728" s="35">
        <f t="shared" si="153"/>
        <v>0</v>
      </c>
      <c r="L3728" s="175"/>
      <c r="M3728" s="35">
        <f t="shared" si="154"/>
        <v>0</v>
      </c>
      <c r="N3728" s="175"/>
    </row>
    <row r="3729" spans="1:14" ht="102">
      <c r="A3729" s="17"/>
      <c r="B3729" s="4"/>
      <c r="C3729" s="52" t="s">
        <v>7511</v>
      </c>
      <c r="D3729" s="52" t="s">
        <v>7512</v>
      </c>
      <c r="E3729" s="52" t="s">
        <v>4854</v>
      </c>
      <c r="F3729" s="52" t="s">
        <v>7237</v>
      </c>
      <c r="G3729" s="270">
        <v>9786267043486</v>
      </c>
      <c r="H3729" s="70" t="s">
        <v>7513</v>
      </c>
      <c r="I3729" s="155">
        <v>399</v>
      </c>
      <c r="J3729" s="175"/>
      <c r="K3729" s="35">
        <f t="shared" si="153"/>
        <v>0</v>
      </c>
      <c r="L3729" s="175"/>
      <c r="M3729" s="35">
        <f t="shared" si="154"/>
        <v>0</v>
      </c>
      <c r="N3729" s="175"/>
    </row>
    <row r="3730" spans="1:14" ht="102">
      <c r="A3730" s="17"/>
      <c r="B3730" s="4"/>
      <c r="C3730" s="52" t="s">
        <v>7514</v>
      </c>
      <c r="D3730" s="52" t="s">
        <v>7515</v>
      </c>
      <c r="E3730" s="52" t="s">
        <v>4854</v>
      </c>
      <c r="F3730" s="52" t="s">
        <v>7237</v>
      </c>
      <c r="G3730" s="270">
        <v>9786267237816</v>
      </c>
      <c r="H3730" s="70" t="s">
        <v>7516</v>
      </c>
      <c r="I3730" s="155">
        <v>320</v>
      </c>
      <c r="J3730" s="175"/>
      <c r="K3730" s="35">
        <f t="shared" si="153"/>
        <v>0</v>
      </c>
      <c r="L3730" s="175"/>
      <c r="M3730" s="35">
        <f t="shared" si="154"/>
        <v>0</v>
      </c>
      <c r="N3730" s="175"/>
    </row>
    <row r="3731" spans="1:14" ht="85">
      <c r="A3731" s="17"/>
      <c r="B3731" s="4"/>
      <c r="C3731" s="52" t="s">
        <v>7517</v>
      </c>
      <c r="D3731" s="52" t="s">
        <v>7518</v>
      </c>
      <c r="E3731" s="52" t="s">
        <v>4854</v>
      </c>
      <c r="F3731" s="52" t="s">
        <v>7237</v>
      </c>
      <c r="G3731" s="270">
        <v>9789865566289</v>
      </c>
      <c r="H3731" s="70" t="s">
        <v>7519</v>
      </c>
      <c r="I3731" s="155">
        <v>300</v>
      </c>
      <c r="J3731" s="175"/>
      <c r="K3731" s="35">
        <f t="shared" si="153"/>
        <v>0</v>
      </c>
      <c r="L3731" s="175"/>
      <c r="M3731" s="35">
        <f t="shared" si="154"/>
        <v>0</v>
      </c>
      <c r="N3731" s="175"/>
    </row>
    <row r="3732" spans="1:14" ht="340">
      <c r="A3732" s="17"/>
      <c r="B3732" s="4"/>
      <c r="C3732" s="52" t="s">
        <v>7520</v>
      </c>
      <c r="D3732" s="52" t="s">
        <v>7521</v>
      </c>
      <c r="E3732" s="52" t="s">
        <v>4854</v>
      </c>
      <c r="F3732" s="52" t="s">
        <v>7237</v>
      </c>
      <c r="G3732" s="270">
        <v>9786267043431</v>
      </c>
      <c r="H3732" s="70" t="s">
        <v>7522</v>
      </c>
      <c r="I3732" s="155">
        <v>320</v>
      </c>
      <c r="J3732" s="175"/>
      <c r="K3732" s="35">
        <f t="shared" si="153"/>
        <v>0</v>
      </c>
      <c r="L3732" s="175"/>
      <c r="M3732" s="35">
        <f t="shared" si="154"/>
        <v>0</v>
      </c>
      <c r="N3732" s="175"/>
    </row>
    <row r="3733" spans="1:14" ht="136">
      <c r="A3733" s="17"/>
      <c r="B3733" s="4"/>
      <c r="C3733" s="52" t="s">
        <v>2051</v>
      </c>
      <c r="D3733" s="52" t="s">
        <v>7523</v>
      </c>
      <c r="E3733" s="52" t="s">
        <v>4854</v>
      </c>
      <c r="F3733" s="52" t="s">
        <v>7237</v>
      </c>
      <c r="G3733" s="270">
        <v>9786267043608</v>
      </c>
      <c r="H3733" s="70" t="s">
        <v>7524</v>
      </c>
      <c r="I3733" s="155">
        <v>320</v>
      </c>
      <c r="J3733" s="175"/>
      <c r="K3733" s="35">
        <f t="shared" si="153"/>
        <v>0</v>
      </c>
      <c r="L3733" s="175"/>
      <c r="M3733" s="35">
        <f t="shared" si="154"/>
        <v>0</v>
      </c>
      <c r="N3733" s="175"/>
    </row>
    <row r="3734" spans="1:14" ht="357">
      <c r="A3734" s="17"/>
      <c r="B3734" s="4"/>
      <c r="C3734" s="52" t="s">
        <v>7525</v>
      </c>
      <c r="D3734" s="52" t="s">
        <v>7339</v>
      </c>
      <c r="E3734" s="52" t="s">
        <v>4854</v>
      </c>
      <c r="F3734" s="52" t="s">
        <v>7237</v>
      </c>
      <c r="G3734" s="270">
        <v>9786267350096</v>
      </c>
      <c r="H3734" s="70" t="s">
        <v>7526</v>
      </c>
      <c r="I3734" s="155">
        <v>350</v>
      </c>
      <c r="J3734" s="175"/>
      <c r="K3734" s="35">
        <f t="shared" si="153"/>
        <v>0</v>
      </c>
      <c r="L3734" s="175"/>
      <c r="M3734" s="35">
        <f t="shared" si="154"/>
        <v>0</v>
      </c>
      <c r="N3734" s="175"/>
    </row>
    <row r="3735" spans="1:14" ht="409.5">
      <c r="A3735" s="17"/>
      <c r="B3735" s="4"/>
      <c r="C3735" s="52" t="s">
        <v>7527</v>
      </c>
      <c r="D3735" s="52" t="s">
        <v>7339</v>
      </c>
      <c r="E3735" s="52" t="s">
        <v>4854</v>
      </c>
      <c r="F3735" s="52" t="s">
        <v>7237</v>
      </c>
      <c r="G3735" s="270">
        <v>9786267350225</v>
      </c>
      <c r="H3735" s="70" t="s">
        <v>7528</v>
      </c>
      <c r="I3735" s="155">
        <v>350</v>
      </c>
      <c r="J3735" s="175"/>
      <c r="K3735" s="35">
        <f t="shared" si="153"/>
        <v>0</v>
      </c>
      <c r="L3735" s="175"/>
      <c r="M3735" s="35">
        <f t="shared" si="154"/>
        <v>0</v>
      </c>
      <c r="N3735" s="175"/>
    </row>
    <row r="3736" spans="1:14" ht="255">
      <c r="A3736" s="17"/>
      <c r="B3736" s="4"/>
      <c r="C3736" s="52" t="s">
        <v>7529</v>
      </c>
      <c r="D3736" s="52" t="s">
        <v>7339</v>
      </c>
      <c r="E3736" s="52" t="s">
        <v>4854</v>
      </c>
      <c r="F3736" s="52" t="s">
        <v>7237</v>
      </c>
      <c r="G3736" s="270">
        <v>9786267350409</v>
      </c>
      <c r="H3736" s="70" t="s">
        <v>7530</v>
      </c>
      <c r="I3736" s="155">
        <v>1050</v>
      </c>
      <c r="J3736" s="175"/>
      <c r="K3736" s="35">
        <f t="shared" si="153"/>
        <v>0</v>
      </c>
      <c r="L3736" s="175"/>
      <c r="M3736" s="35">
        <f t="shared" si="154"/>
        <v>0</v>
      </c>
      <c r="N3736" s="175"/>
    </row>
    <row r="3737" spans="1:14" ht="153">
      <c r="A3737" s="17"/>
      <c r="B3737" s="4"/>
      <c r="C3737" s="52" t="s">
        <v>7531</v>
      </c>
      <c r="D3737" s="52" t="s">
        <v>7532</v>
      </c>
      <c r="E3737" s="52" t="s">
        <v>5606</v>
      </c>
      <c r="F3737" s="52" t="s">
        <v>7533</v>
      </c>
      <c r="G3737" s="270">
        <v>9789574906222</v>
      </c>
      <c r="H3737" s="70" t="s">
        <v>7534</v>
      </c>
      <c r="I3737" s="155">
        <v>350</v>
      </c>
      <c r="J3737" s="175"/>
      <c r="K3737" s="35">
        <f t="shared" si="153"/>
        <v>0</v>
      </c>
      <c r="L3737" s="175"/>
      <c r="M3737" s="35">
        <f t="shared" si="154"/>
        <v>0</v>
      </c>
      <c r="N3737" s="175"/>
    </row>
    <row r="3738" spans="1:14" ht="187">
      <c r="A3738" s="17"/>
      <c r="B3738" s="4"/>
      <c r="C3738" s="52" t="s">
        <v>2345</v>
      </c>
      <c r="D3738" s="52" t="s">
        <v>2346</v>
      </c>
      <c r="E3738" s="52" t="s">
        <v>5606</v>
      </c>
      <c r="F3738" s="52" t="s">
        <v>7533</v>
      </c>
      <c r="G3738" s="270">
        <v>9789574905522</v>
      </c>
      <c r="H3738" s="70" t="s">
        <v>7535</v>
      </c>
      <c r="I3738" s="155">
        <v>420</v>
      </c>
      <c r="J3738" s="175"/>
      <c r="K3738" s="35">
        <f t="shared" si="153"/>
        <v>0</v>
      </c>
      <c r="L3738" s="175"/>
      <c r="M3738" s="35">
        <f t="shared" si="154"/>
        <v>0</v>
      </c>
      <c r="N3738" s="175"/>
    </row>
    <row r="3739" spans="1:14" ht="136">
      <c r="A3739" s="17"/>
      <c r="B3739" s="4"/>
      <c r="C3739" s="52" t="s">
        <v>7536</v>
      </c>
      <c r="D3739" s="52" t="s">
        <v>7537</v>
      </c>
      <c r="E3739" s="52" t="s">
        <v>4854</v>
      </c>
      <c r="F3739" s="52" t="s">
        <v>7285</v>
      </c>
      <c r="G3739" s="270">
        <v>9789865566364</v>
      </c>
      <c r="H3739" s="70" t="s">
        <v>7538</v>
      </c>
      <c r="I3739" s="155">
        <v>320</v>
      </c>
      <c r="J3739" s="175"/>
      <c r="K3739" s="35">
        <f t="shared" si="153"/>
        <v>0</v>
      </c>
      <c r="L3739" s="175"/>
      <c r="M3739" s="35">
        <f t="shared" si="154"/>
        <v>0</v>
      </c>
      <c r="N3739" s="175"/>
    </row>
    <row r="3740" spans="1:14" ht="136">
      <c r="A3740" s="17"/>
      <c r="B3740" s="4"/>
      <c r="C3740" s="52" t="s">
        <v>7539</v>
      </c>
      <c r="D3740" s="52" t="s">
        <v>7540</v>
      </c>
      <c r="E3740" s="52" t="s">
        <v>4854</v>
      </c>
      <c r="F3740" s="52" t="s">
        <v>7285</v>
      </c>
      <c r="G3740" s="270">
        <v>9789865566821</v>
      </c>
      <c r="H3740" s="70" t="s">
        <v>7541</v>
      </c>
      <c r="I3740" s="155">
        <v>300</v>
      </c>
      <c r="J3740" s="175"/>
      <c r="K3740" s="35">
        <f t="shared" si="153"/>
        <v>0</v>
      </c>
      <c r="L3740" s="175"/>
      <c r="M3740" s="35">
        <f t="shared" si="154"/>
        <v>0</v>
      </c>
      <c r="N3740" s="175"/>
    </row>
    <row r="3741" spans="1:14" ht="102">
      <c r="A3741" s="17"/>
      <c r="B3741" s="4"/>
      <c r="C3741" s="52" t="s">
        <v>7542</v>
      </c>
      <c r="D3741" s="52" t="s">
        <v>7543</v>
      </c>
      <c r="E3741" s="52" t="s">
        <v>4854</v>
      </c>
      <c r="F3741" s="52" t="s">
        <v>7285</v>
      </c>
      <c r="G3741" s="270">
        <v>9786267177464</v>
      </c>
      <c r="H3741" s="70" t="s">
        <v>7544</v>
      </c>
      <c r="I3741" s="155">
        <v>390</v>
      </c>
      <c r="J3741" s="175"/>
      <c r="K3741" s="35">
        <f t="shared" si="153"/>
        <v>0</v>
      </c>
      <c r="L3741" s="175"/>
      <c r="M3741" s="35">
        <f t="shared" si="154"/>
        <v>0</v>
      </c>
      <c r="N3741" s="175"/>
    </row>
    <row r="3742" spans="1:14" ht="409.5">
      <c r="A3742" s="17"/>
      <c r="B3742" s="4"/>
      <c r="C3742" s="52" t="s">
        <v>7545</v>
      </c>
      <c r="D3742" s="52" t="s">
        <v>7546</v>
      </c>
      <c r="E3742" s="52" t="s">
        <v>4854</v>
      </c>
      <c r="F3742" s="52" t="s">
        <v>7285</v>
      </c>
      <c r="G3742" s="270">
        <v>9786267127902</v>
      </c>
      <c r="H3742" s="70" t="s">
        <v>7547</v>
      </c>
      <c r="I3742" s="155">
        <v>350</v>
      </c>
      <c r="J3742" s="175"/>
      <c r="K3742" s="35">
        <f t="shared" si="153"/>
        <v>0</v>
      </c>
      <c r="L3742" s="175"/>
      <c r="M3742" s="35">
        <f t="shared" si="154"/>
        <v>0</v>
      </c>
      <c r="N3742" s="175"/>
    </row>
    <row r="3743" spans="1:14" ht="136">
      <c r="A3743" s="17"/>
      <c r="B3743" s="4"/>
      <c r="C3743" s="52" t="s">
        <v>7548</v>
      </c>
      <c r="D3743" s="52" t="s">
        <v>4759</v>
      </c>
      <c r="E3743" s="52" t="s">
        <v>4854</v>
      </c>
      <c r="F3743" s="52" t="s">
        <v>7285</v>
      </c>
      <c r="G3743" s="270">
        <v>9786267043196</v>
      </c>
      <c r="H3743" s="70" t="s">
        <v>7549</v>
      </c>
      <c r="I3743" s="155">
        <v>350</v>
      </c>
      <c r="J3743" s="175"/>
      <c r="K3743" s="35">
        <f t="shared" si="153"/>
        <v>0</v>
      </c>
      <c r="L3743" s="175"/>
      <c r="M3743" s="35">
        <f t="shared" si="154"/>
        <v>0</v>
      </c>
      <c r="N3743" s="175"/>
    </row>
    <row r="3744" spans="1:14" ht="119">
      <c r="A3744" s="17"/>
      <c r="B3744" s="4"/>
      <c r="C3744" s="52" t="s">
        <v>7550</v>
      </c>
      <c r="D3744" s="52" t="s">
        <v>7551</v>
      </c>
      <c r="E3744" s="52" t="s">
        <v>4854</v>
      </c>
      <c r="F3744" s="52" t="s">
        <v>7285</v>
      </c>
      <c r="G3744" s="270">
        <v>9786267043387</v>
      </c>
      <c r="H3744" s="70" t="s">
        <v>7552</v>
      </c>
      <c r="I3744" s="155">
        <v>360</v>
      </c>
      <c r="J3744" s="175"/>
      <c r="K3744" s="35">
        <f t="shared" si="153"/>
        <v>0</v>
      </c>
      <c r="L3744" s="175"/>
      <c r="M3744" s="35">
        <f t="shared" si="154"/>
        <v>0</v>
      </c>
      <c r="N3744" s="175"/>
    </row>
    <row r="3745" spans="1:14" ht="409.5">
      <c r="A3745" s="17"/>
      <c r="B3745" s="4"/>
      <c r="C3745" s="52" t="s">
        <v>7553</v>
      </c>
      <c r="D3745" s="52" t="s">
        <v>7554</v>
      </c>
      <c r="E3745" s="52" t="s">
        <v>4854</v>
      </c>
      <c r="F3745" s="52" t="s">
        <v>7285</v>
      </c>
      <c r="G3745" s="270">
        <v>9786267350621</v>
      </c>
      <c r="H3745" s="70" t="s">
        <v>7555</v>
      </c>
      <c r="I3745" s="155">
        <v>360</v>
      </c>
      <c r="J3745" s="175"/>
      <c r="K3745" s="35">
        <f t="shared" si="153"/>
        <v>0</v>
      </c>
      <c r="L3745" s="175"/>
      <c r="M3745" s="35">
        <f t="shared" si="154"/>
        <v>0</v>
      </c>
      <c r="N3745" s="175"/>
    </row>
    <row r="3746" spans="1:14" ht="204">
      <c r="A3746" s="17"/>
      <c r="B3746" s="4"/>
      <c r="C3746" s="52" t="s">
        <v>7556</v>
      </c>
      <c r="D3746" s="52" t="s">
        <v>7557</v>
      </c>
      <c r="E3746" s="52" t="s">
        <v>4854</v>
      </c>
      <c r="F3746" s="52" t="s">
        <v>7285</v>
      </c>
      <c r="G3746" s="270">
        <v>9789865566425</v>
      </c>
      <c r="H3746" s="70" t="s">
        <v>7558</v>
      </c>
      <c r="I3746" s="155">
        <v>300</v>
      </c>
      <c r="J3746" s="175"/>
      <c r="K3746" s="35">
        <f t="shared" si="153"/>
        <v>0</v>
      </c>
      <c r="L3746" s="175"/>
      <c r="M3746" s="35">
        <f t="shared" si="154"/>
        <v>0</v>
      </c>
      <c r="N3746" s="175"/>
    </row>
    <row r="3747" spans="1:14" ht="119">
      <c r="A3747" s="17"/>
      <c r="B3747" s="4"/>
      <c r="C3747" s="52" t="s">
        <v>7559</v>
      </c>
      <c r="D3747" s="52" t="s">
        <v>7560</v>
      </c>
      <c r="E3747" s="52" t="s">
        <v>4854</v>
      </c>
      <c r="F3747" s="52" t="s">
        <v>7285</v>
      </c>
      <c r="G3747" s="270">
        <v>9789865566531</v>
      </c>
      <c r="H3747" s="70" t="s">
        <v>7561</v>
      </c>
      <c r="I3747" s="155">
        <v>300</v>
      </c>
      <c r="J3747" s="175"/>
      <c r="K3747" s="35">
        <f t="shared" si="153"/>
        <v>0</v>
      </c>
      <c r="L3747" s="175"/>
      <c r="M3747" s="35">
        <f t="shared" si="154"/>
        <v>0</v>
      </c>
      <c r="N3747" s="175"/>
    </row>
    <row r="3748" spans="1:14" ht="238">
      <c r="A3748" s="17"/>
      <c r="B3748" s="4"/>
      <c r="C3748" s="52" t="s">
        <v>7562</v>
      </c>
      <c r="D3748" s="52" t="s">
        <v>7557</v>
      </c>
      <c r="E3748" s="52" t="s">
        <v>4854</v>
      </c>
      <c r="F3748" s="52" t="s">
        <v>7285</v>
      </c>
      <c r="G3748" s="270">
        <v>9789865566128</v>
      </c>
      <c r="H3748" s="70" t="s">
        <v>7563</v>
      </c>
      <c r="I3748" s="155">
        <v>280</v>
      </c>
      <c r="J3748" s="175"/>
      <c r="K3748" s="35">
        <f t="shared" ref="K3748:K3811" si="155">I3748*J3748</f>
        <v>0</v>
      </c>
      <c r="L3748" s="175"/>
      <c r="M3748" s="35">
        <f t="shared" ref="M3748:M3811" si="156">I3748*L3748</f>
        <v>0</v>
      </c>
      <c r="N3748" s="175"/>
    </row>
    <row r="3749" spans="1:14" ht="85">
      <c r="A3749" s="17"/>
      <c r="B3749" s="4"/>
      <c r="C3749" s="52" t="s">
        <v>7564</v>
      </c>
      <c r="D3749" s="52" t="s">
        <v>4813</v>
      </c>
      <c r="E3749" s="52" t="s">
        <v>4854</v>
      </c>
      <c r="F3749" s="52" t="s">
        <v>7285</v>
      </c>
      <c r="G3749" s="270">
        <v>9786267127568</v>
      </c>
      <c r="H3749" s="70" t="s">
        <v>7565</v>
      </c>
      <c r="I3749" s="155">
        <v>320</v>
      </c>
      <c r="J3749" s="175"/>
      <c r="K3749" s="35">
        <f t="shared" si="155"/>
        <v>0</v>
      </c>
      <c r="L3749" s="175"/>
      <c r="M3749" s="35">
        <f t="shared" si="156"/>
        <v>0</v>
      </c>
      <c r="N3749" s="175"/>
    </row>
    <row r="3750" spans="1:14" ht="85">
      <c r="A3750" s="17"/>
      <c r="B3750" s="4"/>
      <c r="C3750" s="52" t="s">
        <v>7566</v>
      </c>
      <c r="D3750" s="52" t="s">
        <v>7557</v>
      </c>
      <c r="E3750" s="52" t="s">
        <v>4854</v>
      </c>
      <c r="F3750" s="52" t="s">
        <v>7285</v>
      </c>
      <c r="G3750" s="270">
        <v>9789865566906</v>
      </c>
      <c r="H3750" s="70" t="s">
        <v>7567</v>
      </c>
      <c r="I3750" s="155">
        <v>300</v>
      </c>
      <c r="J3750" s="175"/>
      <c r="K3750" s="35">
        <f t="shared" si="155"/>
        <v>0</v>
      </c>
      <c r="L3750" s="175"/>
      <c r="M3750" s="35">
        <f t="shared" si="156"/>
        <v>0</v>
      </c>
      <c r="N3750" s="175"/>
    </row>
    <row r="3751" spans="1:14" ht="102">
      <c r="A3751" s="17"/>
      <c r="B3751" s="4"/>
      <c r="C3751" s="52" t="s">
        <v>7568</v>
      </c>
      <c r="D3751" s="52" t="s">
        <v>7569</v>
      </c>
      <c r="E3751" s="52" t="s">
        <v>4854</v>
      </c>
      <c r="F3751" s="52" t="s">
        <v>7285</v>
      </c>
      <c r="G3751" s="270">
        <v>9789865513924</v>
      </c>
      <c r="H3751" s="70" t="s">
        <v>7570</v>
      </c>
      <c r="I3751" s="155">
        <v>300</v>
      </c>
      <c r="J3751" s="175"/>
      <c r="K3751" s="35">
        <f t="shared" si="155"/>
        <v>0</v>
      </c>
      <c r="L3751" s="175"/>
      <c r="M3751" s="35">
        <f t="shared" si="156"/>
        <v>0</v>
      </c>
      <c r="N3751" s="175"/>
    </row>
    <row r="3752" spans="1:14" ht="85">
      <c r="A3752" s="17"/>
      <c r="B3752" s="4"/>
      <c r="C3752" s="52" t="s">
        <v>7571</v>
      </c>
      <c r="D3752" s="52" t="s">
        <v>7551</v>
      </c>
      <c r="E3752" s="52" t="s">
        <v>4854</v>
      </c>
      <c r="F3752" s="52" t="s">
        <v>7285</v>
      </c>
      <c r="G3752" s="270">
        <v>9786267127520</v>
      </c>
      <c r="H3752" s="70" t="s">
        <v>7572</v>
      </c>
      <c r="I3752" s="155">
        <v>320</v>
      </c>
      <c r="J3752" s="175"/>
      <c r="K3752" s="35">
        <f t="shared" si="155"/>
        <v>0</v>
      </c>
      <c r="L3752" s="175"/>
      <c r="M3752" s="35">
        <f t="shared" si="156"/>
        <v>0</v>
      </c>
      <c r="N3752" s="175"/>
    </row>
    <row r="3753" spans="1:14" ht="153">
      <c r="A3753" s="17"/>
      <c r="B3753" s="4"/>
      <c r="C3753" s="52" t="s">
        <v>7573</v>
      </c>
      <c r="D3753" s="52" t="s">
        <v>7557</v>
      </c>
      <c r="E3753" s="52" t="s">
        <v>4854</v>
      </c>
      <c r="F3753" s="52" t="s">
        <v>7285</v>
      </c>
      <c r="G3753" s="270">
        <v>9789865566517</v>
      </c>
      <c r="H3753" s="70" t="s">
        <v>7574</v>
      </c>
      <c r="I3753" s="155">
        <v>300</v>
      </c>
      <c r="J3753" s="175"/>
      <c r="K3753" s="35">
        <f t="shared" si="155"/>
        <v>0</v>
      </c>
      <c r="L3753" s="175"/>
      <c r="M3753" s="35">
        <f t="shared" si="156"/>
        <v>0</v>
      </c>
      <c r="N3753" s="175"/>
    </row>
    <row r="3754" spans="1:14" ht="102">
      <c r="A3754" s="17"/>
      <c r="B3754" s="4"/>
      <c r="C3754" s="52" t="s">
        <v>7575</v>
      </c>
      <c r="D3754" s="52" t="s">
        <v>4756</v>
      </c>
      <c r="E3754" s="52" t="s">
        <v>4854</v>
      </c>
      <c r="F3754" s="52" t="s">
        <v>7285</v>
      </c>
      <c r="G3754" s="270">
        <v>9786267177945</v>
      </c>
      <c r="H3754" s="70" t="s">
        <v>7576</v>
      </c>
      <c r="I3754" s="155">
        <v>320</v>
      </c>
      <c r="J3754" s="175"/>
      <c r="K3754" s="35">
        <f t="shared" si="155"/>
        <v>0</v>
      </c>
      <c r="L3754" s="175"/>
      <c r="M3754" s="35">
        <f t="shared" si="156"/>
        <v>0</v>
      </c>
      <c r="N3754" s="175"/>
    </row>
    <row r="3755" spans="1:14" ht="187">
      <c r="A3755" s="17"/>
      <c r="B3755" s="4"/>
      <c r="C3755" s="52" t="s">
        <v>7577</v>
      </c>
      <c r="D3755" s="52" t="s">
        <v>4756</v>
      </c>
      <c r="E3755" s="52" t="s">
        <v>4854</v>
      </c>
      <c r="F3755" s="52" t="s">
        <v>7285</v>
      </c>
      <c r="G3755" s="270">
        <v>9786267127575</v>
      </c>
      <c r="H3755" s="70" t="s">
        <v>7578</v>
      </c>
      <c r="I3755" s="155">
        <v>320</v>
      </c>
      <c r="J3755" s="175"/>
      <c r="K3755" s="35">
        <f t="shared" si="155"/>
        <v>0</v>
      </c>
      <c r="L3755" s="175"/>
      <c r="M3755" s="35">
        <f t="shared" si="156"/>
        <v>0</v>
      </c>
      <c r="N3755" s="175"/>
    </row>
    <row r="3756" spans="1:14" ht="204">
      <c r="A3756" s="17"/>
      <c r="B3756" s="4"/>
      <c r="C3756" s="52" t="s">
        <v>7579</v>
      </c>
      <c r="D3756" s="52" t="s">
        <v>4756</v>
      </c>
      <c r="E3756" s="52" t="s">
        <v>4854</v>
      </c>
      <c r="F3756" s="52" t="s">
        <v>7285</v>
      </c>
      <c r="G3756" s="270">
        <v>9786267043448</v>
      </c>
      <c r="H3756" s="70" t="s">
        <v>7580</v>
      </c>
      <c r="I3756" s="155">
        <v>300</v>
      </c>
      <c r="J3756" s="175"/>
      <c r="K3756" s="35">
        <f t="shared" si="155"/>
        <v>0</v>
      </c>
      <c r="L3756" s="175"/>
      <c r="M3756" s="35">
        <f t="shared" si="156"/>
        <v>0</v>
      </c>
      <c r="N3756" s="175"/>
    </row>
    <row r="3757" spans="1:14" ht="204">
      <c r="A3757" s="17"/>
      <c r="B3757" s="4"/>
      <c r="C3757" s="52" t="s">
        <v>7581</v>
      </c>
      <c r="D3757" s="52" t="s">
        <v>7582</v>
      </c>
      <c r="E3757" s="52" t="s">
        <v>4854</v>
      </c>
      <c r="F3757" s="52" t="s">
        <v>7285</v>
      </c>
      <c r="G3757" s="270">
        <v>9789865566357</v>
      </c>
      <c r="H3757" s="70" t="s">
        <v>7583</v>
      </c>
      <c r="I3757" s="155">
        <v>300</v>
      </c>
      <c r="J3757" s="175"/>
      <c r="K3757" s="35">
        <f t="shared" si="155"/>
        <v>0</v>
      </c>
      <c r="L3757" s="175"/>
      <c r="M3757" s="35">
        <f t="shared" si="156"/>
        <v>0</v>
      </c>
      <c r="N3757" s="175"/>
    </row>
    <row r="3758" spans="1:14" ht="255">
      <c r="A3758" s="17"/>
      <c r="B3758" s="4"/>
      <c r="C3758" s="52" t="s">
        <v>7584</v>
      </c>
      <c r="D3758" s="52" t="s">
        <v>4813</v>
      </c>
      <c r="E3758" s="52" t="s">
        <v>4854</v>
      </c>
      <c r="F3758" s="52" t="s">
        <v>7285</v>
      </c>
      <c r="G3758" s="270">
        <v>9786267127582</v>
      </c>
      <c r="H3758" s="70" t="s">
        <v>7585</v>
      </c>
      <c r="I3758" s="155">
        <v>320</v>
      </c>
      <c r="J3758" s="175"/>
      <c r="K3758" s="35">
        <f t="shared" si="155"/>
        <v>0</v>
      </c>
      <c r="L3758" s="175"/>
      <c r="M3758" s="35">
        <f t="shared" si="156"/>
        <v>0</v>
      </c>
      <c r="N3758" s="175"/>
    </row>
    <row r="3759" spans="1:14" ht="289">
      <c r="A3759" s="17"/>
      <c r="B3759" s="4"/>
      <c r="C3759" s="52" t="s">
        <v>7586</v>
      </c>
      <c r="D3759" s="52" t="s">
        <v>7437</v>
      </c>
      <c r="E3759" s="52" t="s">
        <v>4854</v>
      </c>
      <c r="F3759" s="52" t="s">
        <v>7285</v>
      </c>
      <c r="G3759" s="270">
        <v>9786267043165</v>
      </c>
      <c r="H3759" s="70" t="s">
        <v>7587</v>
      </c>
      <c r="I3759" s="155">
        <v>300</v>
      </c>
      <c r="J3759" s="175"/>
      <c r="K3759" s="35">
        <f t="shared" si="155"/>
        <v>0</v>
      </c>
      <c r="L3759" s="175"/>
      <c r="M3759" s="35">
        <f t="shared" si="156"/>
        <v>0</v>
      </c>
      <c r="N3759" s="175"/>
    </row>
    <row r="3760" spans="1:14" ht="409.5">
      <c r="A3760" s="17"/>
      <c r="B3760" s="4"/>
      <c r="C3760" s="52" t="s">
        <v>7588</v>
      </c>
      <c r="D3760" s="52" t="s">
        <v>4814</v>
      </c>
      <c r="E3760" s="52" t="s">
        <v>4854</v>
      </c>
      <c r="F3760" s="52" t="s">
        <v>7285</v>
      </c>
      <c r="G3760" s="270">
        <v>9786267043172</v>
      </c>
      <c r="H3760" s="70" t="s">
        <v>7589</v>
      </c>
      <c r="I3760" s="155">
        <v>320</v>
      </c>
      <c r="J3760" s="175"/>
      <c r="K3760" s="35">
        <f t="shared" si="155"/>
        <v>0</v>
      </c>
      <c r="L3760" s="175"/>
      <c r="M3760" s="35">
        <f t="shared" si="156"/>
        <v>0</v>
      </c>
      <c r="N3760" s="175"/>
    </row>
    <row r="3761" spans="1:14" ht="119">
      <c r="A3761" s="17"/>
      <c r="B3761" s="4"/>
      <c r="C3761" s="52" t="s">
        <v>7590</v>
      </c>
      <c r="D3761" s="52" t="s">
        <v>7437</v>
      </c>
      <c r="E3761" s="52" t="s">
        <v>4854</v>
      </c>
      <c r="F3761" s="52" t="s">
        <v>7285</v>
      </c>
      <c r="G3761" s="270">
        <v>9786267127179</v>
      </c>
      <c r="H3761" s="70" t="s">
        <v>7591</v>
      </c>
      <c r="I3761" s="155">
        <v>320</v>
      </c>
      <c r="J3761" s="175"/>
      <c r="K3761" s="35">
        <f t="shared" si="155"/>
        <v>0</v>
      </c>
      <c r="L3761" s="175"/>
      <c r="M3761" s="35">
        <f t="shared" si="156"/>
        <v>0</v>
      </c>
      <c r="N3761" s="175"/>
    </row>
    <row r="3762" spans="1:14" ht="153">
      <c r="A3762" s="17"/>
      <c r="B3762" s="4"/>
      <c r="C3762" s="52" t="s">
        <v>7592</v>
      </c>
      <c r="D3762" s="52" t="s">
        <v>7437</v>
      </c>
      <c r="E3762" s="52" t="s">
        <v>4854</v>
      </c>
      <c r="F3762" s="52" t="s">
        <v>7285</v>
      </c>
      <c r="G3762" s="270">
        <v>9789865566302</v>
      </c>
      <c r="H3762" s="70" t="s">
        <v>7593</v>
      </c>
      <c r="I3762" s="155">
        <v>300</v>
      </c>
      <c r="J3762" s="175"/>
      <c r="K3762" s="35">
        <f t="shared" si="155"/>
        <v>0</v>
      </c>
      <c r="L3762" s="175"/>
      <c r="M3762" s="35">
        <f t="shared" si="156"/>
        <v>0</v>
      </c>
      <c r="N3762" s="175"/>
    </row>
    <row r="3763" spans="1:14" ht="187">
      <c r="A3763" s="17"/>
      <c r="B3763" s="4"/>
      <c r="C3763" s="52" t="s">
        <v>7594</v>
      </c>
      <c r="D3763" s="52" t="s">
        <v>7551</v>
      </c>
      <c r="E3763" s="52" t="s">
        <v>4854</v>
      </c>
      <c r="F3763" s="52" t="s">
        <v>7595</v>
      </c>
      <c r="G3763" s="270">
        <v>9786267237250</v>
      </c>
      <c r="H3763" s="70" t="s">
        <v>7596</v>
      </c>
      <c r="I3763" s="155">
        <v>300</v>
      </c>
      <c r="J3763" s="175"/>
      <c r="K3763" s="35">
        <f t="shared" si="155"/>
        <v>0</v>
      </c>
      <c r="L3763" s="175"/>
      <c r="M3763" s="35">
        <f t="shared" si="156"/>
        <v>0</v>
      </c>
      <c r="N3763" s="175"/>
    </row>
    <row r="3764" spans="1:14" ht="409.5">
      <c r="A3764" s="17"/>
      <c r="B3764" s="4"/>
      <c r="C3764" s="52" t="s">
        <v>7597</v>
      </c>
      <c r="D3764" s="52" t="s">
        <v>7551</v>
      </c>
      <c r="E3764" s="52" t="s">
        <v>4854</v>
      </c>
      <c r="F3764" s="52" t="s">
        <v>7595</v>
      </c>
      <c r="G3764" s="270">
        <v>9786267237410</v>
      </c>
      <c r="H3764" s="70" t="s">
        <v>7598</v>
      </c>
      <c r="I3764" s="155">
        <v>300</v>
      </c>
      <c r="J3764" s="175"/>
      <c r="K3764" s="35">
        <f t="shared" si="155"/>
        <v>0</v>
      </c>
      <c r="L3764" s="175"/>
      <c r="M3764" s="35">
        <f t="shared" si="156"/>
        <v>0</v>
      </c>
      <c r="N3764" s="175"/>
    </row>
    <row r="3765" spans="1:14" ht="170">
      <c r="A3765" s="17"/>
      <c r="B3765" s="4"/>
      <c r="C3765" s="52" t="s">
        <v>7599</v>
      </c>
      <c r="D3765" s="52" t="s">
        <v>7551</v>
      </c>
      <c r="E3765" s="52" t="s">
        <v>4854</v>
      </c>
      <c r="F3765" s="52" t="s">
        <v>7595</v>
      </c>
      <c r="G3765" s="270">
        <v>9786267237489</v>
      </c>
      <c r="H3765" s="70" t="s">
        <v>7600</v>
      </c>
      <c r="I3765" s="155">
        <v>300</v>
      </c>
      <c r="J3765" s="175"/>
      <c r="K3765" s="35">
        <f t="shared" si="155"/>
        <v>0</v>
      </c>
      <c r="L3765" s="175"/>
      <c r="M3765" s="35">
        <f t="shared" si="156"/>
        <v>0</v>
      </c>
      <c r="N3765" s="175"/>
    </row>
    <row r="3766" spans="1:14" ht="238">
      <c r="A3766" s="17"/>
      <c r="B3766" s="4"/>
      <c r="C3766" s="52" t="s">
        <v>7601</v>
      </c>
      <c r="D3766" s="52" t="s">
        <v>7551</v>
      </c>
      <c r="E3766" s="52" t="s">
        <v>4854</v>
      </c>
      <c r="F3766" s="52" t="s">
        <v>7595</v>
      </c>
      <c r="G3766" s="270">
        <v>9786267237359</v>
      </c>
      <c r="H3766" s="70" t="s">
        <v>7602</v>
      </c>
      <c r="I3766" s="155">
        <v>300</v>
      </c>
      <c r="J3766" s="175"/>
      <c r="K3766" s="35">
        <f t="shared" si="155"/>
        <v>0</v>
      </c>
      <c r="L3766" s="175"/>
      <c r="M3766" s="35">
        <f t="shared" si="156"/>
        <v>0</v>
      </c>
      <c r="N3766" s="175"/>
    </row>
    <row r="3767" spans="1:14" ht="204">
      <c r="A3767" s="17"/>
      <c r="B3767" s="4"/>
      <c r="C3767" s="52" t="s">
        <v>7603</v>
      </c>
      <c r="D3767" s="52" t="s">
        <v>1836</v>
      </c>
      <c r="E3767" s="52" t="s">
        <v>4854</v>
      </c>
      <c r="F3767" s="52" t="s">
        <v>7595</v>
      </c>
      <c r="G3767" s="270">
        <v>9789865566630</v>
      </c>
      <c r="H3767" s="70" t="s">
        <v>7604</v>
      </c>
      <c r="I3767" s="155">
        <v>1720</v>
      </c>
      <c r="J3767" s="175"/>
      <c r="K3767" s="35">
        <f t="shared" si="155"/>
        <v>0</v>
      </c>
      <c r="L3767" s="175"/>
      <c r="M3767" s="35">
        <f t="shared" si="156"/>
        <v>0</v>
      </c>
      <c r="N3767" s="175"/>
    </row>
    <row r="3768" spans="1:14" ht="170">
      <c r="A3768" s="17"/>
      <c r="B3768" s="4"/>
      <c r="C3768" s="52" t="s">
        <v>7605</v>
      </c>
      <c r="D3768" s="52" t="s">
        <v>7606</v>
      </c>
      <c r="E3768" s="52" t="s">
        <v>4854</v>
      </c>
      <c r="F3768" s="52" t="s">
        <v>7595</v>
      </c>
      <c r="G3768" s="270">
        <v>9786267350188</v>
      </c>
      <c r="H3768" s="70" t="s">
        <v>7607</v>
      </c>
      <c r="I3768" s="155">
        <v>320</v>
      </c>
      <c r="J3768" s="175"/>
      <c r="K3768" s="35">
        <f t="shared" si="155"/>
        <v>0</v>
      </c>
      <c r="L3768" s="175"/>
      <c r="M3768" s="35">
        <f t="shared" si="156"/>
        <v>0</v>
      </c>
      <c r="N3768" s="175"/>
    </row>
    <row r="3769" spans="1:14" ht="204">
      <c r="A3769" s="17"/>
      <c r="B3769" s="4"/>
      <c r="C3769" s="52" t="s">
        <v>7608</v>
      </c>
      <c r="D3769" s="52" t="s">
        <v>7606</v>
      </c>
      <c r="E3769" s="52" t="s">
        <v>4854</v>
      </c>
      <c r="F3769" s="52" t="s">
        <v>7595</v>
      </c>
      <c r="G3769" s="270">
        <v>9786267237182</v>
      </c>
      <c r="H3769" s="70" t="s">
        <v>7609</v>
      </c>
      <c r="I3769" s="155">
        <v>320</v>
      </c>
      <c r="J3769" s="175"/>
      <c r="K3769" s="35">
        <f t="shared" si="155"/>
        <v>0</v>
      </c>
      <c r="L3769" s="175"/>
      <c r="M3769" s="35">
        <f t="shared" si="156"/>
        <v>0</v>
      </c>
      <c r="N3769" s="175"/>
    </row>
    <row r="3770" spans="1:14" ht="187">
      <c r="A3770" s="17"/>
      <c r="B3770" s="4"/>
      <c r="C3770" s="52" t="s">
        <v>7610</v>
      </c>
      <c r="D3770" s="52" t="s">
        <v>7606</v>
      </c>
      <c r="E3770" s="52" t="s">
        <v>4854</v>
      </c>
      <c r="F3770" s="52" t="s">
        <v>7595</v>
      </c>
      <c r="G3770" s="270">
        <v>9786267237175</v>
      </c>
      <c r="H3770" s="70" t="s">
        <v>7611</v>
      </c>
      <c r="I3770" s="155">
        <v>320</v>
      </c>
      <c r="J3770" s="175"/>
      <c r="K3770" s="35">
        <f t="shared" si="155"/>
        <v>0</v>
      </c>
      <c r="L3770" s="175"/>
      <c r="M3770" s="35">
        <f t="shared" si="156"/>
        <v>0</v>
      </c>
      <c r="N3770" s="175"/>
    </row>
    <row r="3771" spans="1:14" ht="170">
      <c r="A3771" s="17"/>
      <c r="B3771" s="4"/>
      <c r="C3771" s="52" t="s">
        <v>7612</v>
      </c>
      <c r="D3771" s="52" t="s">
        <v>7606</v>
      </c>
      <c r="E3771" s="52" t="s">
        <v>4854</v>
      </c>
      <c r="F3771" s="52" t="s">
        <v>7595</v>
      </c>
      <c r="G3771" s="270">
        <v>9789865566197</v>
      </c>
      <c r="H3771" s="70" t="s">
        <v>7613</v>
      </c>
      <c r="I3771" s="155">
        <v>320</v>
      </c>
      <c r="J3771" s="175"/>
      <c r="K3771" s="35">
        <f t="shared" si="155"/>
        <v>0</v>
      </c>
      <c r="L3771" s="175"/>
      <c r="M3771" s="35">
        <f t="shared" si="156"/>
        <v>0</v>
      </c>
      <c r="N3771" s="175"/>
    </row>
    <row r="3772" spans="1:14" ht="187">
      <c r="A3772" s="17"/>
      <c r="B3772" s="4"/>
      <c r="C3772" s="52" t="s">
        <v>7614</v>
      </c>
      <c r="D3772" s="52" t="s">
        <v>7606</v>
      </c>
      <c r="E3772" s="52" t="s">
        <v>4854</v>
      </c>
      <c r="F3772" s="52" t="s">
        <v>7595</v>
      </c>
      <c r="G3772" s="270">
        <v>9786267043790</v>
      </c>
      <c r="H3772" s="70" t="s">
        <v>7615</v>
      </c>
      <c r="I3772" s="155">
        <v>560</v>
      </c>
      <c r="J3772" s="175"/>
      <c r="K3772" s="35">
        <f t="shared" si="155"/>
        <v>0</v>
      </c>
      <c r="L3772" s="175"/>
      <c r="M3772" s="35">
        <f t="shared" si="156"/>
        <v>0</v>
      </c>
      <c r="N3772" s="175"/>
    </row>
    <row r="3773" spans="1:14" ht="153">
      <c r="A3773" s="17"/>
      <c r="B3773" s="4"/>
      <c r="C3773" s="52" t="s">
        <v>7616</v>
      </c>
      <c r="D3773" s="52" t="s">
        <v>7606</v>
      </c>
      <c r="E3773" s="52" t="s">
        <v>4854</v>
      </c>
      <c r="F3773" s="52" t="s">
        <v>7595</v>
      </c>
      <c r="G3773" s="270">
        <v>9786267043868</v>
      </c>
      <c r="H3773" s="70" t="s">
        <v>7617</v>
      </c>
      <c r="I3773" s="155">
        <v>600</v>
      </c>
      <c r="J3773" s="175"/>
      <c r="K3773" s="35">
        <f t="shared" si="155"/>
        <v>0</v>
      </c>
      <c r="L3773" s="175"/>
      <c r="M3773" s="35">
        <f t="shared" si="156"/>
        <v>0</v>
      </c>
      <c r="N3773" s="175"/>
    </row>
    <row r="3774" spans="1:14" ht="340">
      <c r="A3774" s="17"/>
      <c r="B3774" s="4"/>
      <c r="C3774" s="52" t="s">
        <v>7618</v>
      </c>
      <c r="D3774" s="52" t="s">
        <v>7606</v>
      </c>
      <c r="E3774" s="52" t="s">
        <v>4854</v>
      </c>
      <c r="F3774" s="52" t="s">
        <v>7595</v>
      </c>
      <c r="G3774" s="270">
        <v>9786267350652</v>
      </c>
      <c r="H3774" s="70" t="s">
        <v>7619</v>
      </c>
      <c r="I3774" s="155">
        <v>1280</v>
      </c>
      <c r="J3774" s="175"/>
      <c r="K3774" s="35">
        <f t="shared" si="155"/>
        <v>0</v>
      </c>
      <c r="L3774" s="175"/>
      <c r="M3774" s="35">
        <f t="shared" si="156"/>
        <v>0</v>
      </c>
      <c r="N3774" s="175"/>
    </row>
    <row r="3775" spans="1:14" ht="204">
      <c r="A3775" s="17"/>
      <c r="B3775" s="4"/>
      <c r="C3775" s="52" t="s">
        <v>7620</v>
      </c>
      <c r="D3775" s="52" t="s">
        <v>7621</v>
      </c>
      <c r="E3775" s="52" t="s">
        <v>4854</v>
      </c>
      <c r="F3775" s="52" t="s">
        <v>7595</v>
      </c>
      <c r="G3775" s="270">
        <v>9786267043417</v>
      </c>
      <c r="H3775" s="70" t="s">
        <v>7622</v>
      </c>
      <c r="I3775" s="155">
        <v>360</v>
      </c>
      <c r="J3775" s="175"/>
      <c r="K3775" s="35">
        <f t="shared" si="155"/>
        <v>0</v>
      </c>
      <c r="L3775" s="175"/>
      <c r="M3775" s="35">
        <f t="shared" si="156"/>
        <v>0</v>
      </c>
      <c r="N3775" s="175"/>
    </row>
    <row r="3776" spans="1:14" ht="119">
      <c r="A3776" s="17"/>
      <c r="B3776" s="4"/>
      <c r="C3776" s="52" t="s">
        <v>7623</v>
      </c>
      <c r="D3776" s="52" t="s">
        <v>7621</v>
      </c>
      <c r="E3776" s="52" t="s">
        <v>4854</v>
      </c>
      <c r="F3776" s="52" t="s">
        <v>7595</v>
      </c>
      <c r="G3776" s="270">
        <v>9786267043813</v>
      </c>
      <c r="H3776" s="70" t="s">
        <v>7624</v>
      </c>
      <c r="I3776" s="155">
        <v>360</v>
      </c>
      <c r="J3776" s="175"/>
      <c r="K3776" s="35">
        <f t="shared" si="155"/>
        <v>0</v>
      </c>
      <c r="L3776" s="175"/>
      <c r="M3776" s="35">
        <f t="shared" si="156"/>
        <v>0</v>
      </c>
      <c r="N3776" s="175"/>
    </row>
    <row r="3777" spans="1:14" ht="187">
      <c r="A3777" s="17"/>
      <c r="B3777" s="4"/>
      <c r="C3777" s="52" t="s">
        <v>7625</v>
      </c>
      <c r="D3777" s="52" t="s">
        <v>7621</v>
      </c>
      <c r="E3777" s="52" t="s">
        <v>4854</v>
      </c>
      <c r="F3777" s="52" t="s">
        <v>7595</v>
      </c>
      <c r="G3777" s="270">
        <v>9786267127230</v>
      </c>
      <c r="H3777" s="70" t="s">
        <v>7626</v>
      </c>
      <c r="I3777" s="155">
        <v>360</v>
      </c>
      <c r="J3777" s="175"/>
      <c r="K3777" s="35">
        <f t="shared" si="155"/>
        <v>0</v>
      </c>
      <c r="L3777" s="175"/>
      <c r="M3777" s="35">
        <f t="shared" si="156"/>
        <v>0</v>
      </c>
      <c r="N3777" s="175"/>
    </row>
    <row r="3778" spans="1:14" ht="119">
      <c r="A3778" s="17"/>
      <c r="B3778" s="4"/>
      <c r="C3778" s="52" t="s">
        <v>7627</v>
      </c>
      <c r="D3778" s="52" t="s">
        <v>7621</v>
      </c>
      <c r="E3778" s="52" t="s">
        <v>4854</v>
      </c>
      <c r="F3778" s="52" t="s">
        <v>7595</v>
      </c>
      <c r="G3778" s="270">
        <v>9786267177310</v>
      </c>
      <c r="H3778" s="70" t="s">
        <v>7628</v>
      </c>
      <c r="I3778" s="155">
        <v>360</v>
      </c>
      <c r="J3778" s="175"/>
      <c r="K3778" s="35">
        <f t="shared" si="155"/>
        <v>0</v>
      </c>
      <c r="L3778" s="175"/>
      <c r="M3778" s="35">
        <f t="shared" si="156"/>
        <v>0</v>
      </c>
      <c r="N3778" s="175"/>
    </row>
    <row r="3779" spans="1:14" ht="119">
      <c r="A3779" s="17"/>
      <c r="B3779" s="4"/>
      <c r="C3779" s="52" t="s">
        <v>7629</v>
      </c>
      <c r="D3779" s="52" t="s">
        <v>7621</v>
      </c>
      <c r="E3779" s="52" t="s">
        <v>4854</v>
      </c>
      <c r="F3779" s="52" t="s">
        <v>7595</v>
      </c>
      <c r="G3779" s="270">
        <v>9786267177327</v>
      </c>
      <c r="H3779" s="70" t="s">
        <v>7630</v>
      </c>
      <c r="I3779" s="155">
        <v>360</v>
      </c>
      <c r="J3779" s="175"/>
      <c r="K3779" s="35">
        <f t="shared" si="155"/>
        <v>0</v>
      </c>
      <c r="L3779" s="175"/>
      <c r="M3779" s="35">
        <f t="shared" si="156"/>
        <v>0</v>
      </c>
      <c r="N3779" s="175"/>
    </row>
    <row r="3780" spans="1:14" ht="409.5">
      <c r="A3780" s="17"/>
      <c r="B3780" s="4"/>
      <c r="C3780" s="52" t="s">
        <v>7631</v>
      </c>
      <c r="D3780" s="52" t="s">
        <v>7621</v>
      </c>
      <c r="E3780" s="52" t="s">
        <v>4854</v>
      </c>
      <c r="F3780" s="52" t="s">
        <v>7595</v>
      </c>
      <c r="G3780" s="270">
        <v>9786267350447</v>
      </c>
      <c r="H3780" s="70" t="s">
        <v>7632</v>
      </c>
      <c r="I3780" s="155">
        <v>380</v>
      </c>
      <c r="J3780" s="175"/>
      <c r="K3780" s="35">
        <f t="shared" si="155"/>
        <v>0</v>
      </c>
      <c r="L3780" s="175"/>
      <c r="M3780" s="35">
        <f t="shared" si="156"/>
        <v>0</v>
      </c>
      <c r="N3780" s="175"/>
    </row>
    <row r="3781" spans="1:14" ht="374">
      <c r="A3781" s="17"/>
      <c r="B3781" s="4"/>
      <c r="C3781" s="52" t="s">
        <v>7633</v>
      </c>
      <c r="D3781" s="52" t="s">
        <v>7621</v>
      </c>
      <c r="E3781" s="52" t="s">
        <v>4854</v>
      </c>
      <c r="F3781" s="52" t="s">
        <v>7595</v>
      </c>
      <c r="G3781" s="270">
        <v>9786267350614</v>
      </c>
      <c r="H3781" s="70" t="s">
        <v>7634</v>
      </c>
      <c r="I3781" s="155">
        <v>380</v>
      </c>
      <c r="J3781" s="175"/>
      <c r="K3781" s="35">
        <f t="shared" si="155"/>
        <v>0</v>
      </c>
      <c r="L3781" s="175"/>
      <c r="M3781" s="35">
        <f t="shared" si="156"/>
        <v>0</v>
      </c>
      <c r="N3781" s="175"/>
    </row>
    <row r="3782" spans="1:14" ht="409.5">
      <c r="A3782" s="17"/>
      <c r="B3782" s="4"/>
      <c r="C3782" s="52" t="s">
        <v>7635</v>
      </c>
      <c r="D3782" s="52" t="s">
        <v>7621</v>
      </c>
      <c r="E3782" s="52" t="s">
        <v>4854</v>
      </c>
      <c r="F3782" s="52" t="s">
        <v>7595</v>
      </c>
      <c r="G3782" s="270">
        <v>9786267350669</v>
      </c>
      <c r="H3782" s="70" t="s">
        <v>7636</v>
      </c>
      <c r="I3782" s="155">
        <v>380</v>
      </c>
      <c r="J3782" s="175"/>
      <c r="K3782" s="35">
        <f t="shared" si="155"/>
        <v>0</v>
      </c>
      <c r="L3782" s="175"/>
      <c r="M3782" s="35">
        <f t="shared" si="156"/>
        <v>0</v>
      </c>
      <c r="N3782" s="175"/>
    </row>
    <row r="3783" spans="1:14" ht="119">
      <c r="A3783" s="17"/>
      <c r="B3783" s="4"/>
      <c r="C3783" s="52" t="s">
        <v>7637</v>
      </c>
      <c r="D3783" s="52" t="s">
        <v>7621</v>
      </c>
      <c r="E3783" s="52" t="s">
        <v>4854</v>
      </c>
      <c r="F3783" s="52" t="s">
        <v>7595</v>
      </c>
      <c r="G3783" s="270">
        <v>9786267177747</v>
      </c>
      <c r="H3783" s="70" t="s">
        <v>7638</v>
      </c>
      <c r="I3783" s="155">
        <v>1800</v>
      </c>
      <c r="J3783" s="175"/>
      <c r="K3783" s="35">
        <f t="shared" si="155"/>
        <v>0</v>
      </c>
      <c r="L3783" s="175"/>
      <c r="M3783" s="35">
        <f t="shared" si="156"/>
        <v>0</v>
      </c>
      <c r="N3783" s="175"/>
    </row>
    <row r="3784" spans="1:14" ht="323">
      <c r="A3784" s="17"/>
      <c r="B3784" s="4"/>
      <c r="C3784" s="52" t="s">
        <v>7639</v>
      </c>
      <c r="D3784" s="52" t="s">
        <v>7640</v>
      </c>
      <c r="E3784" s="52" t="s">
        <v>5606</v>
      </c>
      <c r="F3784" s="52" t="s">
        <v>7533</v>
      </c>
      <c r="G3784" s="270">
        <v>9789574906550</v>
      </c>
      <c r="H3784" s="70" t="s">
        <v>7641</v>
      </c>
      <c r="I3784" s="155">
        <v>320</v>
      </c>
      <c r="J3784" s="175"/>
      <c r="K3784" s="35">
        <f t="shared" si="155"/>
        <v>0</v>
      </c>
      <c r="L3784" s="175"/>
      <c r="M3784" s="35">
        <f t="shared" si="156"/>
        <v>0</v>
      </c>
      <c r="N3784" s="175"/>
    </row>
    <row r="3785" spans="1:14" ht="136">
      <c r="A3785" s="17"/>
      <c r="B3785" s="4"/>
      <c r="C3785" s="52" t="s">
        <v>7642</v>
      </c>
      <c r="D3785" s="52" t="s">
        <v>4756</v>
      </c>
      <c r="E3785" s="52" t="s">
        <v>4854</v>
      </c>
      <c r="F3785" s="52" t="s">
        <v>7285</v>
      </c>
      <c r="G3785" s="270">
        <v>9789865513405</v>
      </c>
      <c r="H3785" s="70" t="s">
        <v>7643</v>
      </c>
      <c r="I3785" s="155">
        <v>300</v>
      </c>
      <c r="J3785" s="175"/>
      <c r="K3785" s="35">
        <f t="shared" si="155"/>
        <v>0</v>
      </c>
      <c r="L3785" s="175"/>
      <c r="M3785" s="35">
        <f t="shared" si="156"/>
        <v>0</v>
      </c>
      <c r="N3785" s="175"/>
    </row>
    <row r="3786" spans="1:14" ht="136">
      <c r="A3786" s="17"/>
      <c r="B3786" s="4"/>
      <c r="C3786" s="52" t="s">
        <v>7644</v>
      </c>
      <c r="D3786" s="52" t="s">
        <v>4756</v>
      </c>
      <c r="E3786" s="52" t="s">
        <v>4854</v>
      </c>
      <c r="F3786" s="52" t="s">
        <v>7285</v>
      </c>
      <c r="G3786" s="270">
        <v>9786267043301</v>
      </c>
      <c r="H3786" s="70" t="s">
        <v>7645</v>
      </c>
      <c r="I3786" s="155">
        <v>320</v>
      </c>
      <c r="J3786" s="175"/>
      <c r="K3786" s="35">
        <f t="shared" si="155"/>
        <v>0</v>
      </c>
      <c r="L3786" s="175"/>
      <c r="M3786" s="35">
        <f t="shared" si="156"/>
        <v>0</v>
      </c>
      <c r="N3786" s="175"/>
    </row>
    <row r="3787" spans="1:14" ht="221">
      <c r="A3787" s="17"/>
      <c r="B3787" s="4"/>
      <c r="C3787" s="52" t="s">
        <v>7646</v>
      </c>
      <c r="D3787" s="52" t="s">
        <v>4756</v>
      </c>
      <c r="E3787" s="52" t="s">
        <v>4854</v>
      </c>
      <c r="F3787" s="52" t="s">
        <v>7285</v>
      </c>
      <c r="G3787" s="270">
        <v>9786267127025</v>
      </c>
      <c r="H3787" s="70" t="s">
        <v>7647</v>
      </c>
      <c r="I3787" s="155">
        <v>360</v>
      </c>
      <c r="J3787" s="175"/>
      <c r="K3787" s="35">
        <f t="shared" si="155"/>
        <v>0</v>
      </c>
      <c r="L3787" s="175"/>
      <c r="M3787" s="35">
        <f t="shared" si="156"/>
        <v>0</v>
      </c>
      <c r="N3787" s="175"/>
    </row>
    <row r="3788" spans="1:14" ht="102">
      <c r="A3788" s="17"/>
      <c r="B3788" s="4"/>
      <c r="C3788" s="52" t="s">
        <v>7648</v>
      </c>
      <c r="D3788" s="52" t="s">
        <v>4756</v>
      </c>
      <c r="E3788" s="52" t="s">
        <v>4854</v>
      </c>
      <c r="F3788" s="52" t="s">
        <v>7285</v>
      </c>
      <c r="G3788" s="270">
        <v>9789865566258</v>
      </c>
      <c r="H3788" s="70" t="s">
        <v>7649</v>
      </c>
      <c r="I3788" s="155">
        <v>320</v>
      </c>
      <c r="J3788" s="175"/>
      <c r="K3788" s="35">
        <f t="shared" si="155"/>
        <v>0</v>
      </c>
      <c r="L3788" s="175"/>
      <c r="M3788" s="35">
        <f t="shared" si="156"/>
        <v>0</v>
      </c>
      <c r="N3788" s="175"/>
    </row>
    <row r="3789" spans="1:14" ht="85">
      <c r="A3789" s="17"/>
      <c r="B3789" s="4"/>
      <c r="C3789" s="52" t="s">
        <v>7650</v>
      </c>
      <c r="D3789" s="52" t="s">
        <v>7651</v>
      </c>
      <c r="E3789" s="52" t="s">
        <v>4854</v>
      </c>
      <c r="F3789" s="52" t="s">
        <v>7285</v>
      </c>
      <c r="G3789" s="270">
        <v>9789865566111</v>
      </c>
      <c r="H3789" s="70" t="s">
        <v>7652</v>
      </c>
      <c r="I3789" s="155">
        <v>300</v>
      </c>
      <c r="J3789" s="175"/>
      <c r="K3789" s="35">
        <f t="shared" si="155"/>
        <v>0</v>
      </c>
      <c r="L3789" s="175"/>
      <c r="M3789" s="35">
        <f t="shared" si="156"/>
        <v>0</v>
      </c>
      <c r="N3789" s="175"/>
    </row>
    <row r="3790" spans="1:14" ht="204">
      <c r="A3790" s="17"/>
      <c r="B3790" s="4"/>
      <c r="C3790" s="52" t="s">
        <v>7653</v>
      </c>
      <c r="D3790" s="52" t="s">
        <v>7651</v>
      </c>
      <c r="E3790" s="52" t="s">
        <v>4854</v>
      </c>
      <c r="F3790" s="52" t="s">
        <v>7285</v>
      </c>
      <c r="G3790" s="270">
        <v>9786267043370</v>
      </c>
      <c r="H3790" s="70" t="s">
        <v>7654</v>
      </c>
      <c r="I3790" s="155">
        <v>350</v>
      </c>
      <c r="J3790" s="175"/>
      <c r="K3790" s="35">
        <f t="shared" si="155"/>
        <v>0</v>
      </c>
      <c r="L3790" s="175"/>
      <c r="M3790" s="35">
        <f t="shared" si="156"/>
        <v>0</v>
      </c>
      <c r="N3790" s="175"/>
    </row>
    <row r="3791" spans="1:14" ht="119">
      <c r="A3791" s="17"/>
      <c r="B3791" s="4"/>
      <c r="C3791" s="52" t="s">
        <v>7655</v>
      </c>
      <c r="D3791" s="52" t="s">
        <v>7651</v>
      </c>
      <c r="E3791" s="52" t="s">
        <v>4854</v>
      </c>
      <c r="F3791" s="52" t="s">
        <v>7285</v>
      </c>
      <c r="G3791" s="270">
        <v>9786267127032</v>
      </c>
      <c r="H3791" s="70" t="s">
        <v>7656</v>
      </c>
      <c r="I3791" s="155">
        <v>350</v>
      </c>
      <c r="J3791" s="175"/>
      <c r="K3791" s="35">
        <f t="shared" si="155"/>
        <v>0</v>
      </c>
      <c r="L3791" s="175"/>
      <c r="M3791" s="35">
        <f t="shared" si="156"/>
        <v>0</v>
      </c>
      <c r="N3791" s="175"/>
    </row>
    <row r="3792" spans="1:14" ht="221">
      <c r="A3792" s="17"/>
      <c r="B3792" s="4"/>
      <c r="C3792" s="52" t="s">
        <v>7657</v>
      </c>
      <c r="D3792" s="52" t="s">
        <v>7658</v>
      </c>
      <c r="E3792" s="52" t="s">
        <v>4854</v>
      </c>
      <c r="F3792" s="52" t="s">
        <v>7533</v>
      </c>
      <c r="G3792" s="270">
        <v>9789865566869</v>
      </c>
      <c r="H3792" s="70" t="s">
        <v>7659</v>
      </c>
      <c r="I3792" s="155">
        <v>300</v>
      </c>
      <c r="J3792" s="175"/>
      <c r="K3792" s="35">
        <f t="shared" si="155"/>
        <v>0</v>
      </c>
      <c r="L3792" s="175"/>
      <c r="M3792" s="35">
        <f t="shared" si="156"/>
        <v>0</v>
      </c>
      <c r="N3792" s="175"/>
    </row>
    <row r="3793" spans="1:14" ht="409.5">
      <c r="A3793" s="17"/>
      <c r="B3793" s="4"/>
      <c r="C3793" s="52" t="s">
        <v>7660</v>
      </c>
      <c r="D3793" s="52" t="s">
        <v>7661</v>
      </c>
      <c r="E3793" s="52" t="s">
        <v>4854</v>
      </c>
      <c r="F3793" s="52" t="s">
        <v>7533</v>
      </c>
      <c r="G3793" s="270">
        <v>9786267237687</v>
      </c>
      <c r="H3793" s="70" t="s">
        <v>7662</v>
      </c>
      <c r="I3793" s="155">
        <v>380</v>
      </c>
      <c r="J3793" s="175"/>
      <c r="K3793" s="35">
        <f t="shared" si="155"/>
        <v>0</v>
      </c>
      <c r="L3793" s="175"/>
      <c r="M3793" s="35">
        <f t="shared" si="156"/>
        <v>0</v>
      </c>
      <c r="N3793" s="175"/>
    </row>
    <row r="3794" spans="1:14" ht="289">
      <c r="A3794" s="17"/>
      <c r="B3794" s="35"/>
      <c r="C3794" s="52" t="s">
        <v>7663</v>
      </c>
      <c r="D3794" s="52" t="s">
        <v>7664</v>
      </c>
      <c r="E3794" s="52" t="s">
        <v>4854</v>
      </c>
      <c r="F3794" s="52" t="s">
        <v>7533</v>
      </c>
      <c r="G3794" s="270">
        <v>9786267237885</v>
      </c>
      <c r="H3794" s="70" t="s">
        <v>7665</v>
      </c>
      <c r="I3794" s="155">
        <v>380</v>
      </c>
      <c r="J3794" s="175"/>
      <c r="K3794" s="35">
        <f t="shared" si="155"/>
        <v>0</v>
      </c>
      <c r="L3794" s="175"/>
      <c r="M3794" s="35">
        <f t="shared" si="156"/>
        <v>0</v>
      </c>
      <c r="N3794" s="175"/>
    </row>
    <row r="3795" spans="1:14" ht="409.5">
      <c r="A3795" s="17"/>
      <c r="B3795" s="35"/>
      <c r="C3795" s="52" t="s">
        <v>7666</v>
      </c>
      <c r="D3795" s="52" t="s">
        <v>6087</v>
      </c>
      <c r="E3795" s="52" t="s">
        <v>4854</v>
      </c>
      <c r="F3795" s="52" t="s">
        <v>7533</v>
      </c>
      <c r="G3795" s="270">
        <v>9786267237014</v>
      </c>
      <c r="H3795" s="70" t="s">
        <v>7667</v>
      </c>
      <c r="I3795" s="155">
        <v>480</v>
      </c>
      <c r="J3795" s="175"/>
      <c r="K3795" s="35">
        <f t="shared" si="155"/>
        <v>0</v>
      </c>
      <c r="L3795" s="175"/>
      <c r="M3795" s="35">
        <f t="shared" si="156"/>
        <v>0</v>
      </c>
      <c r="N3795" s="175"/>
    </row>
    <row r="3796" spans="1:14" ht="170">
      <c r="A3796" s="17"/>
      <c r="B3796" s="35"/>
      <c r="C3796" s="52" t="s">
        <v>1919</v>
      </c>
      <c r="D3796" s="52" t="s">
        <v>7551</v>
      </c>
      <c r="E3796" s="52" t="s">
        <v>4854</v>
      </c>
      <c r="F3796" s="52" t="s">
        <v>7285</v>
      </c>
      <c r="G3796" s="270">
        <v>9789865566388</v>
      </c>
      <c r="H3796" s="70" t="s">
        <v>7668</v>
      </c>
      <c r="I3796" s="155">
        <v>360</v>
      </c>
      <c r="J3796" s="175"/>
      <c r="K3796" s="35">
        <f t="shared" si="155"/>
        <v>0</v>
      </c>
      <c r="L3796" s="175"/>
      <c r="M3796" s="35">
        <f t="shared" si="156"/>
        <v>0</v>
      </c>
      <c r="N3796" s="175"/>
    </row>
    <row r="3797" spans="1:14" ht="204">
      <c r="A3797" s="17"/>
      <c r="B3797" s="35"/>
      <c r="C3797" s="52" t="s">
        <v>5425</v>
      </c>
      <c r="D3797" s="52" t="s">
        <v>7582</v>
      </c>
      <c r="E3797" s="52" t="s">
        <v>4854</v>
      </c>
      <c r="F3797" s="52" t="s">
        <v>7533</v>
      </c>
      <c r="G3797" s="270">
        <v>9789865566166</v>
      </c>
      <c r="H3797" s="70" t="s">
        <v>7669</v>
      </c>
      <c r="I3797" s="155">
        <v>300</v>
      </c>
      <c r="J3797" s="175"/>
      <c r="K3797" s="35">
        <f t="shared" si="155"/>
        <v>0</v>
      </c>
      <c r="L3797" s="175"/>
      <c r="M3797" s="35">
        <f t="shared" si="156"/>
        <v>0</v>
      </c>
      <c r="N3797" s="175"/>
    </row>
    <row r="3798" spans="1:14" ht="409.5">
      <c r="A3798" s="17"/>
      <c r="B3798" s="35"/>
      <c r="C3798" s="52" t="s">
        <v>5563</v>
      </c>
      <c r="D3798" s="52" t="s">
        <v>7670</v>
      </c>
      <c r="E3798" s="52" t="s">
        <v>4854</v>
      </c>
      <c r="F3798" s="52" t="s">
        <v>7533</v>
      </c>
      <c r="G3798" s="270">
        <v>9789865513863</v>
      </c>
      <c r="H3798" s="70" t="s">
        <v>7671</v>
      </c>
      <c r="I3798" s="155">
        <v>320</v>
      </c>
      <c r="J3798" s="175"/>
      <c r="K3798" s="35">
        <f t="shared" si="155"/>
        <v>0</v>
      </c>
      <c r="L3798" s="175"/>
      <c r="M3798" s="35">
        <f t="shared" si="156"/>
        <v>0</v>
      </c>
      <c r="N3798" s="175"/>
    </row>
    <row r="3799" spans="1:14" ht="119">
      <c r="A3799" s="17"/>
      <c r="B3799" s="35"/>
      <c r="C3799" s="52" t="s">
        <v>7672</v>
      </c>
      <c r="D3799" s="52" t="s">
        <v>7673</v>
      </c>
      <c r="E3799" s="52" t="s">
        <v>4854</v>
      </c>
      <c r="F3799" s="52" t="s">
        <v>7533</v>
      </c>
      <c r="G3799" s="270">
        <v>9789865513795</v>
      </c>
      <c r="H3799" s="70" t="s">
        <v>7674</v>
      </c>
      <c r="I3799" s="155">
        <v>320</v>
      </c>
      <c r="J3799" s="175"/>
      <c r="K3799" s="35">
        <f t="shared" si="155"/>
        <v>0</v>
      </c>
      <c r="L3799" s="175"/>
      <c r="M3799" s="35">
        <f t="shared" si="156"/>
        <v>0</v>
      </c>
      <c r="N3799" s="175"/>
    </row>
    <row r="3800" spans="1:14" ht="85">
      <c r="A3800" s="17"/>
      <c r="B3800" s="35"/>
      <c r="C3800" s="52" t="s">
        <v>7675</v>
      </c>
      <c r="D3800" s="52" t="s">
        <v>7676</v>
      </c>
      <c r="E3800" s="52" t="s">
        <v>4854</v>
      </c>
      <c r="F3800" s="52" t="s">
        <v>7533</v>
      </c>
      <c r="G3800" s="270">
        <v>9789865566203</v>
      </c>
      <c r="H3800" s="70" t="s">
        <v>7677</v>
      </c>
      <c r="I3800" s="155">
        <v>320</v>
      </c>
      <c r="J3800" s="175"/>
      <c r="K3800" s="35">
        <f t="shared" si="155"/>
        <v>0</v>
      </c>
      <c r="L3800" s="175"/>
      <c r="M3800" s="35">
        <f t="shared" si="156"/>
        <v>0</v>
      </c>
      <c r="N3800" s="175"/>
    </row>
    <row r="3801" spans="1:14" ht="221">
      <c r="A3801" s="17"/>
      <c r="B3801" s="35"/>
      <c r="C3801" s="52" t="s">
        <v>5588</v>
      </c>
      <c r="D3801" s="52" t="s">
        <v>7678</v>
      </c>
      <c r="E3801" s="52" t="s">
        <v>4854</v>
      </c>
      <c r="F3801" s="52" t="s">
        <v>7533</v>
      </c>
      <c r="G3801" s="270">
        <v>9789865566494</v>
      </c>
      <c r="H3801" s="70" t="s">
        <v>7679</v>
      </c>
      <c r="I3801" s="155">
        <v>360</v>
      </c>
      <c r="J3801" s="175"/>
      <c r="K3801" s="35">
        <f t="shared" si="155"/>
        <v>0</v>
      </c>
      <c r="L3801" s="175"/>
      <c r="M3801" s="35">
        <f t="shared" si="156"/>
        <v>0</v>
      </c>
      <c r="N3801" s="175"/>
    </row>
    <row r="3802" spans="1:14" ht="187">
      <c r="A3802" s="17"/>
      <c r="B3802" s="35"/>
      <c r="C3802" s="52" t="s">
        <v>5567</v>
      </c>
      <c r="D3802" s="52" t="s">
        <v>7680</v>
      </c>
      <c r="E3802" s="52" t="s">
        <v>4854</v>
      </c>
      <c r="F3802" s="52" t="s">
        <v>7533</v>
      </c>
      <c r="G3802" s="270">
        <v>9789865566760</v>
      </c>
      <c r="H3802" s="70" t="s">
        <v>7681</v>
      </c>
      <c r="I3802" s="155">
        <v>350</v>
      </c>
      <c r="J3802" s="175"/>
      <c r="K3802" s="35">
        <f t="shared" si="155"/>
        <v>0</v>
      </c>
      <c r="L3802" s="175"/>
      <c r="M3802" s="35">
        <f t="shared" si="156"/>
        <v>0</v>
      </c>
      <c r="N3802" s="175"/>
    </row>
    <row r="3803" spans="1:14" ht="221">
      <c r="A3803" s="17"/>
      <c r="B3803" s="35"/>
      <c r="C3803" s="52" t="s">
        <v>5429</v>
      </c>
      <c r="D3803" s="52" t="s">
        <v>7682</v>
      </c>
      <c r="E3803" s="52" t="s">
        <v>4854</v>
      </c>
      <c r="F3803" s="52" t="s">
        <v>7533</v>
      </c>
      <c r="G3803" s="270">
        <v>9786267043516</v>
      </c>
      <c r="H3803" s="70" t="s">
        <v>7683</v>
      </c>
      <c r="I3803" s="155">
        <v>390</v>
      </c>
      <c r="J3803" s="175"/>
      <c r="K3803" s="35">
        <f t="shared" si="155"/>
        <v>0</v>
      </c>
      <c r="L3803" s="175"/>
      <c r="M3803" s="35">
        <f t="shared" si="156"/>
        <v>0</v>
      </c>
      <c r="N3803" s="175"/>
    </row>
    <row r="3804" spans="1:14" ht="136">
      <c r="A3804" s="17"/>
      <c r="B3804" s="35"/>
      <c r="C3804" s="52" t="s">
        <v>5403</v>
      </c>
      <c r="D3804" s="52" t="s">
        <v>7684</v>
      </c>
      <c r="E3804" s="52" t="s">
        <v>4854</v>
      </c>
      <c r="F3804" s="52" t="s">
        <v>7533</v>
      </c>
      <c r="G3804" s="270">
        <v>9786267177709</v>
      </c>
      <c r="H3804" s="70" t="s">
        <v>7685</v>
      </c>
      <c r="I3804" s="155">
        <v>360</v>
      </c>
      <c r="J3804" s="175"/>
      <c r="K3804" s="35">
        <f t="shared" si="155"/>
        <v>0</v>
      </c>
      <c r="L3804" s="175"/>
      <c r="M3804" s="35">
        <f t="shared" si="156"/>
        <v>0</v>
      </c>
      <c r="N3804" s="175"/>
    </row>
    <row r="3805" spans="1:14" ht="170">
      <c r="A3805" s="17"/>
      <c r="B3805" s="35"/>
      <c r="C3805" s="52" t="s">
        <v>5404</v>
      </c>
      <c r="D3805" s="52" t="s">
        <v>7686</v>
      </c>
      <c r="E3805" s="52" t="s">
        <v>4854</v>
      </c>
      <c r="F3805" s="52" t="s">
        <v>7533</v>
      </c>
      <c r="G3805" s="270">
        <v>9786267237281</v>
      </c>
      <c r="H3805" s="70" t="s">
        <v>7687</v>
      </c>
      <c r="I3805" s="155">
        <v>380</v>
      </c>
      <c r="J3805" s="175"/>
      <c r="K3805" s="35">
        <f t="shared" si="155"/>
        <v>0</v>
      </c>
      <c r="L3805" s="175"/>
      <c r="M3805" s="35">
        <f t="shared" si="156"/>
        <v>0</v>
      </c>
      <c r="N3805" s="175"/>
    </row>
    <row r="3806" spans="1:14" ht="409.5">
      <c r="A3806" s="17"/>
      <c r="B3806" s="35"/>
      <c r="C3806" s="52" t="s">
        <v>7688</v>
      </c>
      <c r="D3806" s="52" t="s">
        <v>7686</v>
      </c>
      <c r="E3806" s="52" t="s">
        <v>4854</v>
      </c>
      <c r="F3806" s="52" t="s">
        <v>7533</v>
      </c>
      <c r="G3806" s="270">
        <v>9786267350102</v>
      </c>
      <c r="H3806" s="70" t="s">
        <v>7689</v>
      </c>
      <c r="I3806" s="155">
        <v>420</v>
      </c>
      <c r="J3806" s="175"/>
      <c r="K3806" s="35">
        <f t="shared" si="155"/>
        <v>0</v>
      </c>
      <c r="L3806" s="175"/>
      <c r="M3806" s="35">
        <f t="shared" si="156"/>
        <v>0</v>
      </c>
      <c r="N3806" s="175"/>
    </row>
    <row r="3807" spans="1:14" ht="409.5">
      <c r="A3807" s="17"/>
      <c r="B3807" s="35"/>
      <c r="C3807" s="52" t="s">
        <v>7690</v>
      </c>
      <c r="D3807" s="52" t="s">
        <v>7691</v>
      </c>
      <c r="E3807" s="52" t="s">
        <v>4854</v>
      </c>
      <c r="F3807" s="52" t="s">
        <v>7533</v>
      </c>
      <c r="G3807" s="270">
        <v>9786267350379</v>
      </c>
      <c r="H3807" s="70" t="s">
        <v>7692</v>
      </c>
      <c r="I3807" s="155">
        <v>420</v>
      </c>
      <c r="J3807" s="175"/>
      <c r="K3807" s="35">
        <f t="shared" si="155"/>
        <v>0</v>
      </c>
      <c r="L3807" s="175"/>
      <c r="M3807" s="35">
        <f t="shared" si="156"/>
        <v>0</v>
      </c>
      <c r="N3807" s="175"/>
    </row>
    <row r="3808" spans="1:14" ht="409.5">
      <c r="A3808" s="17"/>
      <c r="B3808" s="52" t="s">
        <v>7693</v>
      </c>
      <c r="C3808" s="53" t="s">
        <v>7694</v>
      </c>
      <c r="D3808" s="53" t="s">
        <v>1430</v>
      </c>
      <c r="E3808" s="52" t="s">
        <v>4803</v>
      </c>
      <c r="F3808" s="53" t="s">
        <v>7695</v>
      </c>
      <c r="G3808" s="271" t="s">
        <v>1430</v>
      </c>
      <c r="H3808" s="70" t="s">
        <v>7696</v>
      </c>
      <c r="I3808" s="156" t="s">
        <v>7697</v>
      </c>
      <c r="J3808" s="175"/>
      <c r="K3808" s="35">
        <f t="shared" si="155"/>
        <v>0</v>
      </c>
      <c r="L3808" s="175"/>
      <c r="M3808" s="35">
        <f t="shared" si="156"/>
        <v>0</v>
      </c>
      <c r="N3808" s="175"/>
    </row>
    <row r="3809" spans="1:14" ht="409.5">
      <c r="A3809" s="17"/>
      <c r="B3809" s="52" t="s">
        <v>7698</v>
      </c>
      <c r="C3809" s="53" t="s">
        <v>7699</v>
      </c>
      <c r="D3809" s="53" t="s">
        <v>3789</v>
      </c>
      <c r="E3809" s="52" t="s">
        <v>4803</v>
      </c>
      <c r="F3809" s="53" t="s">
        <v>7700</v>
      </c>
      <c r="G3809" s="271" t="s">
        <v>3789</v>
      </c>
      <c r="H3809" s="70" t="s">
        <v>7701</v>
      </c>
      <c r="I3809" s="156" t="s">
        <v>7697</v>
      </c>
      <c r="J3809" s="175"/>
      <c r="K3809" s="35">
        <f t="shared" si="155"/>
        <v>0</v>
      </c>
      <c r="L3809" s="175"/>
      <c r="M3809" s="35">
        <f t="shared" si="156"/>
        <v>0</v>
      </c>
      <c r="N3809" s="175"/>
    </row>
    <row r="3810" spans="1:14" ht="409.5">
      <c r="A3810" s="17"/>
      <c r="B3810" s="52" t="s">
        <v>7702</v>
      </c>
      <c r="C3810" s="53" t="s">
        <v>7703</v>
      </c>
      <c r="D3810" s="53" t="s">
        <v>7704</v>
      </c>
      <c r="E3810" s="52" t="s">
        <v>4803</v>
      </c>
      <c r="F3810" s="53" t="s">
        <v>7705</v>
      </c>
      <c r="G3810" s="271" t="s">
        <v>7704</v>
      </c>
      <c r="H3810" s="70" t="s">
        <v>7706</v>
      </c>
      <c r="I3810" s="156" t="s">
        <v>7707</v>
      </c>
      <c r="J3810" s="175"/>
      <c r="K3810" s="35">
        <f t="shared" si="155"/>
        <v>0</v>
      </c>
      <c r="L3810" s="175"/>
      <c r="M3810" s="35">
        <f t="shared" si="156"/>
        <v>0</v>
      </c>
      <c r="N3810" s="175"/>
    </row>
    <row r="3811" spans="1:14" ht="409.5">
      <c r="A3811" s="17"/>
      <c r="B3811" s="52" t="s">
        <v>7708</v>
      </c>
      <c r="C3811" s="53" t="s">
        <v>7709</v>
      </c>
      <c r="D3811" s="53" t="s">
        <v>7710</v>
      </c>
      <c r="E3811" s="52" t="s">
        <v>4803</v>
      </c>
      <c r="F3811" s="53" t="s">
        <v>7695</v>
      </c>
      <c r="G3811" s="271" t="s">
        <v>7710</v>
      </c>
      <c r="H3811" s="70" t="s">
        <v>7711</v>
      </c>
      <c r="I3811" s="156" t="s">
        <v>7712</v>
      </c>
      <c r="J3811" s="175"/>
      <c r="K3811" s="35">
        <f t="shared" si="155"/>
        <v>0</v>
      </c>
      <c r="L3811" s="175"/>
      <c r="M3811" s="35">
        <f t="shared" si="156"/>
        <v>0</v>
      </c>
      <c r="N3811" s="175"/>
    </row>
    <row r="3812" spans="1:14" ht="409.5">
      <c r="A3812" s="17"/>
      <c r="B3812" s="52" t="s">
        <v>7708</v>
      </c>
      <c r="C3812" s="53" t="s">
        <v>7713</v>
      </c>
      <c r="D3812" s="53" t="s">
        <v>7714</v>
      </c>
      <c r="E3812" s="52" t="s">
        <v>4803</v>
      </c>
      <c r="F3812" s="53" t="s">
        <v>7695</v>
      </c>
      <c r="G3812" s="271" t="s">
        <v>7714</v>
      </c>
      <c r="H3812" s="70" t="s">
        <v>7715</v>
      </c>
      <c r="I3812" s="156" t="s">
        <v>7712</v>
      </c>
      <c r="J3812" s="175"/>
      <c r="K3812" s="35">
        <f t="shared" ref="K3812:K3875" si="157">I3812*J3812</f>
        <v>0</v>
      </c>
      <c r="L3812" s="175"/>
      <c r="M3812" s="35">
        <f t="shared" ref="M3812:M3875" si="158">I3812*L3812</f>
        <v>0</v>
      </c>
      <c r="N3812" s="175"/>
    </row>
    <row r="3813" spans="1:14" ht="409.5">
      <c r="A3813" s="17"/>
      <c r="B3813" s="52" t="s">
        <v>7708</v>
      </c>
      <c r="C3813" s="53" t="s">
        <v>7716</v>
      </c>
      <c r="D3813" s="53" t="s">
        <v>7717</v>
      </c>
      <c r="E3813" s="52" t="s">
        <v>4803</v>
      </c>
      <c r="F3813" s="53" t="s">
        <v>7695</v>
      </c>
      <c r="G3813" s="271" t="s">
        <v>7717</v>
      </c>
      <c r="H3813" s="70" t="s">
        <v>7718</v>
      </c>
      <c r="I3813" s="156" t="s">
        <v>7712</v>
      </c>
      <c r="J3813" s="175"/>
      <c r="K3813" s="35">
        <f t="shared" si="157"/>
        <v>0</v>
      </c>
      <c r="L3813" s="175"/>
      <c r="M3813" s="35">
        <f t="shared" si="158"/>
        <v>0</v>
      </c>
      <c r="N3813" s="175"/>
    </row>
    <row r="3814" spans="1:14" ht="409.5">
      <c r="A3814" s="17"/>
      <c r="B3814" s="52" t="s">
        <v>7708</v>
      </c>
      <c r="C3814" s="53" t="s">
        <v>7719</v>
      </c>
      <c r="D3814" s="53" t="s">
        <v>7720</v>
      </c>
      <c r="E3814" s="52" t="s">
        <v>4803</v>
      </c>
      <c r="F3814" s="53" t="s">
        <v>7695</v>
      </c>
      <c r="G3814" s="271" t="s">
        <v>7720</v>
      </c>
      <c r="H3814" s="70" t="s">
        <v>7718</v>
      </c>
      <c r="I3814" s="156" t="s">
        <v>7712</v>
      </c>
      <c r="J3814" s="175"/>
      <c r="K3814" s="35">
        <f t="shared" si="157"/>
        <v>0</v>
      </c>
      <c r="L3814" s="175"/>
      <c r="M3814" s="35">
        <f t="shared" si="158"/>
        <v>0</v>
      </c>
      <c r="N3814" s="175"/>
    </row>
    <row r="3815" spans="1:14" ht="409.5">
      <c r="A3815" s="17"/>
      <c r="B3815" s="52" t="s">
        <v>7721</v>
      </c>
      <c r="C3815" s="53" t="s">
        <v>7722</v>
      </c>
      <c r="D3815" s="53" t="s">
        <v>7723</v>
      </c>
      <c r="E3815" s="52" t="s">
        <v>4803</v>
      </c>
      <c r="F3815" s="53" t="s">
        <v>7724</v>
      </c>
      <c r="G3815" s="271" t="s">
        <v>7723</v>
      </c>
      <c r="H3815" s="70" t="s">
        <v>7725</v>
      </c>
      <c r="I3815" s="156" t="s">
        <v>7726</v>
      </c>
      <c r="J3815" s="175"/>
      <c r="K3815" s="35">
        <f t="shared" si="157"/>
        <v>0</v>
      </c>
      <c r="L3815" s="175"/>
      <c r="M3815" s="35">
        <f t="shared" si="158"/>
        <v>0</v>
      </c>
      <c r="N3815" s="175"/>
    </row>
    <row r="3816" spans="1:14" ht="409.5">
      <c r="A3816" s="17"/>
      <c r="B3816" s="52" t="s">
        <v>7702</v>
      </c>
      <c r="C3816" s="53" t="s">
        <v>7727</v>
      </c>
      <c r="D3816" s="53" t="s">
        <v>7728</v>
      </c>
      <c r="E3816" s="52" t="s">
        <v>4803</v>
      </c>
      <c r="F3816" s="53" t="s">
        <v>7705</v>
      </c>
      <c r="G3816" s="271" t="s">
        <v>7728</v>
      </c>
      <c r="H3816" s="70" t="s">
        <v>7729</v>
      </c>
      <c r="I3816" s="156" t="s">
        <v>7730</v>
      </c>
      <c r="J3816" s="175"/>
      <c r="K3816" s="35">
        <f t="shared" si="157"/>
        <v>0</v>
      </c>
      <c r="L3816" s="175"/>
      <c r="M3816" s="35">
        <f t="shared" si="158"/>
        <v>0</v>
      </c>
      <c r="N3816" s="175"/>
    </row>
    <row r="3817" spans="1:14" ht="409.5">
      <c r="A3817" s="17"/>
      <c r="B3817" s="52" t="s">
        <v>7702</v>
      </c>
      <c r="C3817" s="53" t="s">
        <v>7731</v>
      </c>
      <c r="D3817" s="53" t="s">
        <v>7732</v>
      </c>
      <c r="E3817" s="52" t="s">
        <v>4803</v>
      </c>
      <c r="F3817" s="53" t="s">
        <v>7705</v>
      </c>
      <c r="G3817" s="271" t="s">
        <v>7732</v>
      </c>
      <c r="H3817" s="70" t="s">
        <v>7733</v>
      </c>
      <c r="I3817" s="156" t="s">
        <v>7730</v>
      </c>
      <c r="J3817" s="175"/>
      <c r="K3817" s="35">
        <f t="shared" si="157"/>
        <v>0</v>
      </c>
      <c r="L3817" s="175"/>
      <c r="M3817" s="35">
        <f t="shared" si="158"/>
        <v>0</v>
      </c>
      <c r="N3817" s="175"/>
    </row>
    <row r="3818" spans="1:14" ht="409.5">
      <c r="A3818" s="17"/>
      <c r="B3818" s="52" t="s">
        <v>7702</v>
      </c>
      <c r="C3818" s="53" t="s">
        <v>7734</v>
      </c>
      <c r="D3818" s="53" t="s">
        <v>3418</v>
      </c>
      <c r="E3818" s="52" t="s">
        <v>4803</v>
      </c>
      <c r="F3818" s="53" t="s">
        <v>7695</v>
      </c>
      <c r="G3818" s="271" t="s">
        <v>3418</v>
      </c>
      <c r="H3818" s="70" t="s">
        <v>7735</v>
      </c>
      <c r="I3818" s="156" t="s">
        <v>7736</v>
      </c>
      <c r="J3818" s="175"/>
      <c r="K3818" s="35">
        <f t="shared" si="157"/>
        <v>0</v>
      </c>
      <c r="L3818" s="175"/>
      <c r="M3818" s="35">
        <f t="shared" si="158"/>
        <v>0</v>
      </c>
      <c r="N3818" s="175"/>
    </row>
    <row r="3819" spans="1:14" ht="272">
      <c r="A3819" s="17"/>
      <c r="B3819" s="52" t="s">
        <v>7708</v>
      </c>
      <c r="C3819" s="53" t="s">
        <v>7737</v>
      </c>
      <c r="D3819" s="53" t="s">
        <v>7738</v>
      </c>
      <c r="E3819" s="52" t="s">
        <v>4803</v>
      </c>
      <c r="F3819" s="53" t="s">
        <v>7695</v>
      </c>
      <c r="G3819" s="271" t="s">
        <v>7738</v>
      </c>
      <c r="H3819" s="70" t="s">
        <v>7739</v>
      </c>
      <c r="I3819" s="156" t="s">
        <v>7740</v>
      </c>
      <c r="J3819" s="175"/>
      <c r="K3819" s="35">
        <f t="shared" si="157"/>
        <v>0</v>
      </c>
      <c r="L3819" s="175"/>
      <c r="M3819" s="35">
        <f t="shared" si="158"/>
        <v>0</v>
      </c>
      <c r="N3819" s="175"/>
    </row>
    <row r="3820" spans="1:14" ht="272">
      <c r="A3820" s="17"/>
      <c r="B3820" s="52" t="s">
        <v>7708</v>
      </c>
      <c r="C3820" s="53" t="s">
        <v>7741</v>
      </c>
      <c r="D3820" s="53" t="s">
        <v>7742</v>
      </c>
      <c r="E3820" s="52" t="s">
        <v>4803</v>
      </c>
      <c r="F3820" s="53" t="s">
        <v>7695</v>
      </c>
      <c r="G3820" s="271" t="s">
        <v>7742</v>
      </c>
      <c r="H3820" s="70" t="s">
        <v>7743</v>
      </c>
      <c r="I3820" s="156" t="s">
        <v>7740</v>
      </c>
      <c r="J3820" s="175"/>
      <c r="K3820" s="35">
        <f t="shared" si="157"/>
        <v>0</v>
      </c>
      <c r="L3820" s="175"/>
      <c r="M3820" s="35">
        <f t="shared" si="158"/>
        <v>0</v>
      </c>
      <c r="N3820" s="175"/>
    </row>
    <row r="3821" spans="1:14" ht="272">
      <c r="A3821" s="17"/>
      <c r="B3821" s="52" t="s">
        <v>7708</v>
      </c>
      <c r="C3821" s="53" t="s">
        <v>7744</v>
      </c>
      <c r="D3821" s="53" t="s">
        <v>7745</v>
      </c>
      <c r="E3821" s="52" t="s">
        <v>4803</v>
      </c>
      <c r="F3821" s="53" t="s">
        <v>7695</v>
      </c>
      <c r="G3821" s="271" t="s">
        <v>7745</v>
      </c>
      <c r="H3821" s="70" t="s">
        <v>7746</v>
      </c>
      <c r="I3821" s="156" t="s">
        <v>7740</v>
      </c>
      <c r="J3821" s="175"/>
      <c r="K3821" s="35">
        <f t="shared" si="157"/>
        <v>0</v>
      </c>
      <c r="L3821" s="175"/>
      <c r="M3821" s="35">
        <f t="shared" si="158"/>
        <v>0</v>
      </c>
      <c r="N3821" s="175"/>
    </row>
    <row r="3822" spans="1:14" ht="409.5">
      <c r="A3822" s="17"/>
      <c r="B3822" s="52" t="s">
        <v>7708</v>
      </c>
      <c r="C3822" s="53" t="s">
        <v>7747</v>
      </c>
      <c r="D3822" s="53" t="s">
        <v>7748</v>
      </c>
      <c r="E3822" s="52" t="s">
        <v>4803</v>
      </c>
      <c r="F3822" s="53" t="s">
        <v>7724</v>
      </c>
      <c r="G3822" s="271" t="s">
        <v>7748</v>
      </c>
      <c r="H3822" s="70" t="s">
        <v>7749</v>
      </c>
      <c r="I3822" s="156" t="s">
        <v>7750</v>
      </c>
      <c r="J3822" s="175"/>
      <c r="K3822" s="35">
        <f t="shared" si="157"/>
        <v>0</v>
      </c>
      <c r="L3822" s="175"/>
      <c r="M3822" s="35">
        <f t="shared" si="158"/>
        <v>0</v>
      </c>
      <c r="N3822" s="175"/>
    </row>
    <row r="3823" spans="1:14" ht="409.5">
      <c r="A3823" s="17"/>
      <c r="B3823" s="52" t="s">
        <v>7708</v>
      </c>
      <c r="C3823" s="53" t="s">
        <v>7751</v>
      </c>
      <c r="D3823" s="53" t="s">
        <v>7752</v>
      </c>
      <c r="E3823" s="52" t="s">
        <v>4803</v>
      </c>
      <c r="F3823" s="53" t="s">
        <v>7724</v>
      </c>
      <c r="G3823" s="271" t="s">
        <v>7752</v>
      </c>
      <c r="H3823" s="70" t="s">
        <v>7753</v>
      </c>
      <c r="I3823" s="156" t="s">
        <v>7750</v>
      </c>
      <c r="J3823" s="175"/>
      <c r="K3823" s="35">
        <f t="shared" si="157"/>
        <v>0</v>
      </c>
      <c r="L3823" s="175"/>
      <c r="M3823" s="35">
        <f t="shared" si="158"/>
        <v>0</v>
      </c>
      <c r="N3823" s="175"/>
    </row>
    <row r="3824" spans="1:14" ht="409.5">
      <c r="A3824" s="17"/>
      <c r="B3824" s="52" t="s">
        <v>7702</v>
      </c>
      <c r="C3824" s="53" t="s">
        <v>7754</v>
      </c>
      <c r="D3824" s="53" t="s">
        <v>7755</v>
      </c>
      <c r="E3824" s="52" t="s">
        <v>4803</v>
      </c>
      <c r="F3824" s="53" t="s">
        <v>7705</v>
      </c>
      <c r="G3824" s="271" t="s">
        <v>7755</v>
      </c>
      <c r="H3824" s="70" t="s">
        <v>7756</v>
      </c>
      <c r="I3824" s="156" t="s">
        <v>7730</v>
      </c>
      <c r="J3824" s="175"/>
      <c r="K3824" s="35">
        <f t="shared" si="157"/>
        <v>0</v>
      </c>
      <c r="L3824" s="175"/>
      <c r="M3824" s="35">
        <f t="shared" si="158"/>
        <v>0</v>
      </c>
      <c r="N3824" s="175"/>
    </row>
    <row r="3825" spans="1:14" ht="409.5">
      <c r="A3825" s="17"/>
      <c r="B3825" s="52" t="s">
        <v>7702</v>
      </c>
      <c r="C3825" s="53" t="s">
        <v>7757</v>
      </c>
      <c r="D3825" s="53" t="s">
        <v>7758</v>
      </c>
      <c r="E3825" s="52" t="s">
        <v>4803</v>
      </c>
      <c r="F3825" s="53" t="s">
        <v>7705</v>
      </c>
      <c r="G3825" s="271" t="s">
        <v>7758</v>
      </c>
      <c r="H3825" s="70" t="s">
        <v>7759</v>
      </c>
      <c r="I3825" s="156" t="s">
        <v>7730</v>
      </c>
      <c r="J3825" s="175"/>
      <c r="K3825" s="35">
        <f t="shared" si="157"/>
        <v>0</v>
      </c>
      <c r="L3825" s="175"/>
      <c r="M3825" s="35">
        <f t="shared" si="158"/>
        <v>0</v>
      </c>
      <c r="N3825" s="175"/>
    </row>
    <row r="3826" spans="1:14" ht="357">
      <c r="A3826" s="17"/>
      <c r="B3826" s="52" t="s">
        <v>7708</v>
      </c>
      <c r="C3826" s="53" t="s">
        <v>7760</v>
      </c>
      <c r="D3826" s="53" t="s">
        <v>7761</v>
      </c>
      <c r="E3826" s="52" t="s">
        <v>4803</v>
      </c>
      <c r="F3826" s="53" t="s">
        <v>7724</v>
      </c>
      <c r="G3826" s="271" t="s">
        <v>7761</v>
      </c>
      <c r="H3826" s="70" t="s">
        <v>7762</v>
      </c>
      <c r="I3826" s="156" t="s">
        <v>7750</v>
      </c>
      <c r="J3826" s="175"/>
      <c r="K3826" s="35">
        <f t="shared" si="157"/>
        <v>0</v>
      </c>
      <c r="L3826" s="175"/>
      <c r="M3826" s="35">
        <f t="shared" si="158"/>
        <v>0</v>
      </c>
      <c r="N3826" s="175"/>
    </row>
    <row r="3827" spans="1:14" ht="357">
      <c r="A3827" s="17"/>
      <c r="B3827" s="52" t="s">
        <v>7708</v>
      </c>
      <c r="C3827" s="53" t="s">
        <v>7763</v>
      </c>
      <c r="D3827" s="53" t="s">
        <v>7764</v>
      </c>
      <c r="E3827" s="52" t="s">
        <v>4803</v>
      </c>
      <c r="F3827" s="53" t="s">
        <v>7724</v>
      </c>
      <c r="G3827" s="271" t="s">
        <v>7764</v>
      </c>
      <c r="H3827" s="70" t="s">
        <v>7765</v>
      </c>
      <c r="I3827" s="156" t="s">
        <v>7750</v>
      </c>
      <c r="J3827" s="175"/>
      <c r="K3827" s="35">
        <f t="shared" si="157"/>
        <v>0</v>
      </c>
      <c r="L3827" s="175"/>
      <c r="M3827" s="35">
        <f t="shared" si="158"/>
        <v>0</v>
      </c>
      <c r="N3827" s="175"/>
    </row>
    <row r="3828" spans="1:14" ht="409.5">
      <c r="A3828" s="17"/>
      <c r="B3828" s="52" t="s">
        <v>7702</v>
      </c>
      <c r="C3828" s="53" t="s">
        <v>7766</v>
      </c>
      <c r="D3828" s="53" t="s">
        <v>3415</v>
      </c>
      <c r="E3828" s="52" t="s">
        <v>4803</v>
      </c>
      <c r="F3828" s="53" t="s">
        <v>7724</v>
      </c>
      <c r="G3828" s="271" t="s">
        <v>3415</v>
      </c>
      <c r="H3828" s="70" t="s">
        <v>7767</v>
      </c>
      <c r="I3828" s="156" t="s">
        <v>7768</v>
      </c>
      <c r="J3828" s="175"/>
      <c r="K3828" s="35">
        <f t="shared" si="157"/>
        <v>0</v>
      </c>
      <c r="L3828" s="175"/>
      <c r="M3828" s="35">
        <f t="shared" si="158"/>
        <v>0</v>
      </c>
      <c r="N3828" s="175"/>
    </row>
    <row r="3829" spans="1:14" ht="272">
      <c r="A3829" s="17"/>
      <c r="B3829" s="52" t="s">
        <v>7708</v>
      </c>
      <c r="C3829" s="53" t="s">
        <v>7769</v>
      </c>
      <c r="D3829" s="53" t="s">
        <v>7770</v>
      </c>
      <c r="E3829" s="52" t="s">
        <v>4803</v>
      </c>
      <c r="F3829" s="53" t="s">
        <v>7695</v>
      </c>
      <c r="G3829" s="271" t="s">
        <v>7770</v>
      </c>
      <c r="H3829" s="70" t="s">
        <v>7771</v>
      </c>
      <c r="I3829" s="156" t="s">
        <v>7740</v>
      </c>
      <c r="J3829" s="175"/>
      <c r="K3829" s="35">
        <f t="shared" si="157"/>
        <v>0</v>
      </c>
      <c r="L3829" s="175"/>
      <c r="M3829" s="35">
        <f t="shared" si="158"/>
        <v>0</v>
      </c>
      <c r="N3829" s="175"/>
    </row>
    <row r="3830" spans="1:14" ht="272">
      <c r="A3830" s="17"/>
      <c r="B3830" s="52" t="s">
        <v>7708</v>
      </c>
      <c r="C3830" s="53" t="s">
        <v>7772</v>
      </c>
      <c r="D3830" s="53" t="s">
        <v>7773</v>
      </c>
      <c r="E3830" s="52" t="s">
        <v>4803</v>
      </c>
      <c r="F3830" s="53" t="s">
        <v>7695</v>
      </c>
      <c r="G3830" s="271" t="s">
        <v>7773</v>
      </c>
      <c r="H3830" s="70" t="s">
        <v>7771</v>
      </c>
      <c r="I3830" s="156" t="s">
        <v>7740</v>
      </c>
      <c r="J3830" s="175"/>
      <c r="K3830" s="35">
        <f t="shared" si="157"/>
        <v>0</v>
      </c>
      <c r="L3830" s="175"/>
      <c r="M3830" s="35">
        <f t="shared" si="158"/>
        <v>0</v>
      </c>
      <c r="N3830" s="175"/>
    </row>
    <row r="3831" spans="1:14" ht="272">
      <c r="A3831" s="17"/>
      <c r="B3831" s="52" t="s">
        <v>7708</v>
      </c>
      <c r="C3831" s="53" t="s">
        <v>7774</v>
      </c>
      <c r="D3831" s="53" t="s">
        <v>7775</v>
      </c>
      <c r="E3831" s="52" t="s">
        <v>4803</v>
      </c>
      <c r="F3831" s="53" t="s">
        <v>7695</v>
      </c>
      <c r="G3831" s="271" t="s">
        <v>7775</v>
      </c>
      <c r="H3831" s="70" t="s">
        <v>7771</v>
      </c>
      <c r="I3831" s="156" t="s">
        <v>7740</v>
      </c>
      <c r="J3831" s="175"/>
      <c r="K3831" s="35">
        <f t="shared" si="157"/>
        <v>0</v>
      </c>
      <c r="L3831" s="175"/>
      <c r="M3831" s="35">
        <f t="shared" si="158"/>
        <v>0</v>
      </c>
      <c r="N3831" s="175"/>
    </row>
    <row r="3832" spans="1:14" ht="323">
      <c r="A3832" s="17"/>
      <c r="B3832" s="52" t="s">
        <v>7708</v>
      </c>
      <c r="C3832" s="53" t="s">
        <v>7776</v>
      </c>
      <c r="D3832" s="53" t="s">
        <v>7777</v>
      </c>
      <c r="E3832" s="52" t="s">
        <v>4803</v>
      </c>
      <c r="F3832" s="53" t="s">
        <v>7695</v>
      </c>
      <c r="G3832" s="271" t="s">
        <v>7777</v>
      </c>
      <c r="H3832" s="70" t="s">
        <v>7778</v>
      </c>
      <c r="I3832" s="156" t="s">
        <v>7779</v>
      </c>
      <c r="J3832" s="175"/>
      <c r="K3832" s="35">
        <f t="shared" si="157"/>
        <v>0</v>
      </c>
      <c r="L3832" s="175"/>
      <c r="M3832" s="35">
        <f t="shared" si="158"/>
        <v>0</v>
      </c>
      <c r="N3832" s="175"/>
    </row>
    <row r="3833" spans="1:14" ht="221">
      <c r="A3833" s="17"/>
      <c r="B3833" s="52" t="s">
        <v>7708</v>
      </c>
      <c r="C3833" s="53" t="s">
        <v>7780</v>
      </c>
      <c r="D3833" s="53" t="s">
        <v>1067</v>
      </c>
      <c r="E3833" s="52" t="s">
        <v>4803</v>
      </c>
      <c r="F3833" s="53" t="s">
        <v>7781</v>
      </c>
      <c r="G3833" s="271" t="s">
        <v>1067</v>
      </c>
      <c r="H3833" s="70" t="s">
        <v>7782</v>
      </c>
      <c r="I3833" s="156" t="s">
        <v>7697</v>
      </c>
      <c r="J3833" s="175"/>
      <c r="K3833" s="35">
        <f t="shared" si="157"/>
        <v>0</v>
      </c>
      <c r="L3833" s="175"/>
      <c r="M3833" s="35">
        <f t="shared" si="158"/>
        <v>0</v>
      </c>
      <c r="N3833" s="175"/>
    </row>
    <row r="3834" spans="1:14" ht="204">
      <c r="A3834" s="17"/>
      <c r="B3834" s="52" t="s">
        <v>7708</v>
      </c>
      <c r="C3834" s="53" t="s">
        <v>6024</v>
      </c>
      <c r="D3834" s="53" t="s">
        <v>7783</v>
      </c>
      <c r="E3834" s="52" t="s">
        <v>4803</v>
      </c>
      <c r="F3834" s="53" t="s">
        <v>7781</v>
      </c>
      <c r="G3834" s="271" t="s">
        <v>7783</v>
      </c>
      <c r="H3834" s="70" t="s">
        <v>7784</v>
      </c>
      <c r="I3834" s="156" t="s">
        <v>7697</v>
      </c>
      <c r="J3834" s="175"/>
      <c r="K3834" s="35">
        <f t="shared" si="157"/>
        <v>0</v>
      </c>
      <c r="L3834" s="175"/>
      <c r="M3834" s="35">
        <f t="shared" si="158"/>
        <v>0</v>
      </c>
      <c r="N3834" s="175"/>
    </row>
    <row r="3835" spans="1:14" ht="409.5">
      <c r="A3835" s="17"/>
      <c r="B3835" s="52" t="s">
        <v>7708</v>
      </c>
      <c r="C3835" s="53" t="s">
        <v>1256</v>
      </c>
      <c r="D3835" s="53" t="s">
        <v>1258</v>
      </c>
      <c r="E3835" s="52" t="s">
        <v>4803</v>
      </c>
      <c r="F3835" s="53" t="s">
        <v>7705</v>
      </c>
      <c r="G3835" s="271" t="s">
        <v>1258</v>
      </c>
      <c r="H3835" s="70" t="s">
        <v>7785</v>
      </c>
      <c r="I3835" s="156" t="s">
        <v>7730</v>
      </c>
      <c r="J3835" s="175"/>
      <c r="K3835" s="35">
        <f t="shared" si="157"/>
        <v>0</v>
      </c>
      <c r="L3835" s="175"/>
      <c r="M3835" s="35">
        <f t="shared" si="158"/>
        <v>0</v>
      </c>
      <c r="N3835" s="175"/>
    </row>
    <row r="3836" spans="1:14" ht="204">
      <c r="A3836" s="17"/>
      <c r="B3836" s="52" t="s">
        <v>7786</v>
      </c>
      <c r="C3836" s="53" t="s">
        <v>7787</v>
      </c>
      <c r="D3836" s="53" t="s">
        <v>7788</v>
      </c>
      <c r="E3836" s="52" t="s">
        <v>4803</v>
      </c>
      <c r="F3836" s="53" t="s">
        <v>7705</v>
      </c>
      <c r="G3836" s="271" t="s">
        <v>7788</v>
      </c>
      <c r="H3836" s="70" t="s">
        <v>7789</v>
      </c>
      <c r="I3836" s="156" t="s">
        <v>7730</v>
      </c>
      <c r="J3836" s="175"/>
      <c r="K3836" s="35">
        <f t="shared" si="157"/>
        <v>0</v>
      </c>
      <c r="L3836" s="175"/>
      <c r="M3836" s="35">
        <f t="shared" si="158"/>
        <v>0</v>
      </c>
      <c r="N3836" s="175"/>
    </row>
    <row r="3837" spans="1:14" ht="409.5">
      <c r="A3837" s="17"/>
      <c r="B3837" s="52" t="s">
        <v>7790</v>
      </c>
      <c r="C3837" s="53" t="s">
        <v>966</v>
      </c>
      <c r="D3837" s="53" t="s">
        <v>968</v>
      </c>
      <c r="E3837" s="52" t="s">
        <v>4803</v>
      </c>
      <c r="F3837" s="53" t="s">
        <v>7724</v>
      </c>
      <c r="G3837" s="271" t="s">
        <v>968</v>
      </c>
      <c r="H3837" s="70" t="s">
        <v>7791</v>
      </c>
      <c r="I3837" s="156" t="s">
        <v>7792</v>
      </c>
      <c r="J3837" s="175"/>
      <c r="K3837" s="35">
        <f t="shared" si="157"/>
        <v>0</v>
      </c>
      <c r="L3837" s="175"/>
      <c r="M3837" s="35">
        <f t="shared" si="158"/>
        <v>0</v>
      </c>
      <c r="N3837" s="175"/>
    </row>
    <row r="3838" spans="1:14" ht="409.5">
      <c r="A3838" s="17"/>
      <c r="B3838" s="52" t="s">
        <v>7702</v>
      </c>
      <c r="C3838" s="53" t="s">
        <v>1253</v>
      </c>
      <c r="D3838" s="53" t="s">
        <v>1254</v>
      </c>
      <c r="E3838" s="52" t="s">
        <v>4803</v>
      </c>
      <c r="F3838" s="53" t="s">
        <v>7695</v>
      </c>
      <c r="G3838" s="271" t="s">
        <v>1254</v>
      </c>
      <c r="H3838" s="70" t="s">
        <v>7793</v>
      </c>
      <c r="I3838" s="156" t="s">
        <v>7768</v>
      </c>
      <c r="J3838" s="175"/>
      <c r="K3838" s="35">
        <f t="shared" si="157"/>
        <v>0</v>
      </c>
      <c r="L3838" s="175"/>
      <c r="M3838" s="35">
        <f t="shared" si="158"/>
        <v>0</v>
      </c>
      <c r="N3838" s="175"/>
    </row>
    <row r="3839" spans="1:14" ht="409.5">
      <c r="A3839" s="17"/>
      <c r="B3839" s="52" t="s">
        <v>7708</v>
      </c>
      <c r="C3839" s="53" t="s">
        <v>7794</v>
      </c>
      <c r="D3839" s="53" t="s">
        <v>7795</v>
      </c>
      <c r="E3839" s="52" t="s">
        <v>4803</v>
      </c>
      <c r="F3839" s="53" t="s">
        <v>7695</v>
      </c>
      <c r="G3839" s="271" t="s">
        <v>7795</v>
      </c>
      <c r="H3839" s="70" t="s">
        <v>7718</v>
      </c>
      <c r="I3839" s="156" t="s">
        <v>7740</v>
      </c>
      <c r="J3839" s="175"/>
      <c r="K3839" s="35">
        <f t="shared" si="157"/>
        <v>0</v>
      </c>
      <c r="L3839" s="175"/>
      <c r="M3839" s="35">
        <f t="shared" si="158"/>
        <v>0</v>
      </c>
      <c r="N3839" s="175"/>
    </row>
    <row r="3840" spans="1:14" ht="409.5">
      <c r="A3840" s="17"/>
      <c r="B3840" s="52" t="s">
        <v>7708</v>
      </c>
      <c r="C3840" s="53" t="s">
        <v>7796</v>
      </c>
      <c r="D3840" s="53" t="s">
        <v>7797</v>
      </c>
      <c r="E3840" s="52" t="s">
        <v>4803</v>
      </c>
      <c r="F3840" s="53" t="s">
        <v>7695</v>
      </c>
      <c r="G3840" s="271" t="s">
        <v>7797</v>
      </c>
      <c r="H3840" s="70" t="s">
        <v>7718</v>
      </c>
      <c r="I3840" s="156" t="s">
        <v>7740</v>
      </c>
      <c r="J3840" s="175"/>
      <c r="K3840" s="35">
        <f t="shared" si="157"/>
        <v>0</v>
      </c>
      <c r="L3840" s="175"/>
      <c r="M3840" s="35">
        <f t="shared" si="158"/>
        <v>0</v>
      </c>
      <c r="N3840" s="175"/>
    </row>
    <row r="3841" spans="1:14" ht="409.5">
      <c r="A3841" s="17"/>
      <c r="B3841" s="52" t="s">
        <v>7708</v>
      </c>
      <c r="C3841" s="53" t="s">
        <v>7798</v>
      </c>
      <c r="D3841" s="53" t="s">
        <v>7799</v>
      </c>
      <c r="E3841" s="52" t="s">
        <v>4803</v>
      </c>
      <c r="F3841" s="53" t="s">
        <v>7695</v>
      </c>
      <c r="G3841" s="271" t="s">
        <v>7799</v>
      </c>
      <c r="H3841" s="70" t="s">
        <v>7718</v>
      </c>
      <c r="I3841" s="156" t="s">
        <v>7740</v>
      </c>
      <c r="J3841" s="175"/>
      <c r="K3841" s="35">
        <f t="shared" si="157"/>
        <v>0</v>
      </c>
      <c r="L3841" s="175"/>
      <c r="M3841" s="35">
        <f t="shared" si="158"/>
        <v>0</v>
      </c>
      <c r="N3841" s="175"/>
    </row>
    <row r="3842" spans="1:14" ht="409.5">
      <c r="A3842" s="17"/>
      <c r="B3842" s="52" t="s">
        <v>7708</v>
      </c>
      <c r="C3842" s="53" t="s">
        <v>7800</v>
      </c>
      <c r="D3842" s="53" t="s">
        <v>7801</v>
      </c>
      <c r="E3842" s="52" t="s">
        <v>4803</v>
      </c>
      <c r="F3842" s="53" t="s">
        <v>7695</v>
      </c>
      <c r="G3842" s="271" t="s">
        <v>7801</v>
      </c>
      <c r="H3842" s="70" t="s">
        <v>7718</v>
      </c>
      <c r="I3842" s="156" t="s">
        <v>7740</v>
      </c>
      <c r="J3842" s="175"/>
      <c r="K3842" s="35">
        <f t="shared" si="157"/>
        <v>0</v>
      </c>
      <c r="L3842" s="175"/>
      <c r="M3842" s="35">
        <f t="shared" si="158"/>
        <v>0</v>
      </c>
      <c r="N3842" s="175"/>
    </row>
    <row r="3843" spans="1:14" ht="409.5">
      <c r="A3843" s="17"/>
      <c r="B3843" s="52" t="s">
        <v>7708</v>
      </c>
      <c r="C3843" s="53" t="s">
        <v>7802</v>
      </c>
      <c r="D3843" s="53" t="s">
        <v>7803</v>
      </c>
      <c r="E3843" s="52" t="s">
        <v>4803</v>
      </c>
      <c r="F3843" s="53" t="s">
        <v>7695</v>
      </c>
      <c r="G3843" s="271" t="s">
        <v>7803</v>
      </c>
      <c r="H3843" s="70" t="s">
        <v>7718</v>
      </c>
      <c r="I3843" s="156" t="s">
        <v>7740</v>
      </c>
      <c r="J3843" s="175"/>
      <c r="K3843" s="35">
        <f t="shared" si="157"/>
        <v>0</v>
      </c>
      <c r="L3843" s="175"/>
      <c r="M3843" s="35">
        <f t="shared" si="158"/>
        <v>0</v>
      </c>
      <c r="N3843" s="175"/>
    </row>
    <row r="3844" spans="1:14" ht="409.5">
      <c r="A3844" s="17"/>
      <c r="B3844" s="52" t="s">
        <v>7708</v>
      </c>
      <c r="C3844" s="53" t="s">
        <v>7804</v>
      </c>
      <c r="D3844" s="53" t="s">
        <v>7805</v>
      </c>
      <c r="E3844" s="52" t="s">
        <v>4803</v>
      </c>
      <c r="F3844" s="53" t="s">
        <v>7695</v>
      </c>
      <c r="G3844" s="271" t="s">
        <v>7805</v>
      </c>
      <c r="H3844" s="70" t="s">
        <v>7718</v>
      </c>
      <c r="I3844" s="156" t="s">
        <v>7740</v>
      </c>
      <c r="J3844" s="175"/>
      <c r="K3844" s="35">
        <f t="shared" si="157"/>
        <v>0</v>
      </c>
      <c r="L3844" s="175"/>
      <c r="M3844" s="35">
        <f t="shared" si="158"/>
        <v>0</v>
      </c>
      <c r="N3844" s="175"/>
    </row>
    <row r="3845" spans="1:14" ht="409.5">
      <c r="A3845" s="17"/>
      <c r="B3845" s="52" t="s">
        <v>7806</v>
      </c>
      <c r="C3845" s="53" t="s">
        <v>7807</v>
      </c>
      <c r="D3845" s="53" t="s">
        <v>7808</v>
      </c>
      <c r="E3845" s="52" t="s">
        <v>4803</v>
      </c>
      <c r="F3845" s="53" t="s">
        <v>7809</v>
      </c>
      <c r="G3845" s="271" t="s">
        <v>7808</v>
      </c>
      <c r="H3845" s="70" t="s">
        <v>7810</v>
      </c>
      <c r="I3845" s="156" t="s">
        <v>7811</v>
      </c>
      <c r="J3845" s="175"/>
      <c r="K3845" s="35">
        <f t="shared" si="157"/>
        <v>0</v>
      </c>
      <c r="L3845" s="175"/>
      <c r="M3845" s="35">
        <f t="shared" si="158"/>
        <v>0</v>
      </c>
      <c r="N3845" s="175"/>
    </row>
    <row r="3846" spans="1:14" ht="409.5">
      <c r="A3846" s="17"/>
      <c r="B3846" s="52" t="s">
        <v>7708</v>
      </c>
      <c r="C3846" s="53" t="s">
        <v>7812</v>
      </c>
      <c r="D3846" s="53" t="s">
        <v>7813</v>
      </c>
      <c r="E3846" s="52" t="s">
        <v>4803</v>
      </c>
      <c r="F3846" s="53" t="s">
        <v>7724</v>
      </c>
      <c r="G3846" s="271" t="s">
        <v>7813</v>
      </c>
      <c r="H3846" s="70" t="s">
        <v>7814</v>
      </c>
      <c r="I3846" s="156" t="s">
        <v>7815</v>
      </c>
      <c r="J3846" s="175"/>
      <c r="K3846" s="35">
        <f t="shared" si="157"/>
        <v>0</v>
      </c>
      <c r="L3846" s="175"/>
      <c r="M3846" s="35">
        <f t="shared" si="158"/>
        <v>0</v>
      </c>
      <c r="N3846" s="175"/>
    </row>
    <row r="3847" spans="1:14" ht="409.5">
      <c r="A3847" s="17"/>
      <c r="B3847" s="52" t="s">
        <v>7702</v>
      </c>
      <c r="C3847" s="53" t="s">
        <v>7816</v>
      </c>
      <c r="D3847" s="53" t="s">
        <v>7817</v>
      </c>
      <c r="E3847" s="52" t="s">
        <v>4803</v>
      </c>
      <c r="F3847" s="53" t="s">
        <v>7695</v>
      </c>
      <c r="G3847" s="271" t="s">
        <v>7817</v>
      </c>
      <c r="H3847" s="70" t="s">
        <v>7818</v>
      </c>
      <c r="I3847" s="156" t="s">
        <v>7819</v>
      </c>
      <c r="J3847" s="175"/>
      <c r="K3847" s="35">
        <f t="shared" si="157"/>
        <v>0</v>
      </c>
      <c r="L3847" s="175"/>
      <c r="M3847" s="35">
        <f t="shared" si="158"/>
        <v>0</v>
      </c>
      <c r="N3847" s="175"/>
    </row>
    <row r="3848" spans="1:14" ht="409.5">
      <c r="A3848" s="17"/>
      <c r="B3848" s="52" t="s">
        <v>7820</v>
      </c>
      <c r="C3848" s="53" t="s">
        <v>7821</v>
      </c>
      <c r="D3848" s="53" t="s">
        <v>7822</v>
      </c>
      <c r="E3848" s="52" t="s">
        <v>4803</v>
      </c>
      <c r="F3848" s="53" t="s">
        <v>7695</v>
      </c>
      <c r="G3848" s="271" t="s">
        <v>7822</v>
      </c>
      <c r="H3848" s="70" t="s">
        <v>7823</v>
      </c>
      <c r="I3848" s="156" t="s">
        <v>7824</v>
      </c>
      <c r="J3848" s="175"/>
      <c r="K3848" s="35">
        <f t="shared" si="157"/>
        <v>0</v>
      </c>
      <c r="L3848" s="175"/>
      <c r="M3848" s="35">
        <f t="shared" si="158"/>
        <v>0</v>
      </c>
      <c r="N3848" s="175"/>
    </row>
    <row r="3849" spans="1:14" ht="409.5">
      <c r="A3849" s="17"/>
      <c r="B3849" s="52" t="s">
        <v>7825</v>
      </c>
      <c r="C3849" s="53" t="s">
        <v>7826</v>
      </c>
      <c r="D3849" s="53" t="s">
        <v>7827</v>
      </c>
      <c r="E3849" s="52" t="s">
        <v>4803</v>
      </c>
      <c r="F3849" s="53" t="s">
        <v>7695</v>
      </c>
      <c r="G3849" s="271" t="s">
        <v>7827</v>
      </c>
      <c r="H3849" s="70" t="s">
        <v>7828</v>
      </c>
      <c r="I3849" s="156" t="s">
        <v>7829</v>
      </c>
      <c r="J3849" s="175"/>
      <c r="K3849" s="35">
        <f t="shared" si="157"/>
        <v>0</v>
      </c>
      <c r="L3849" s="175"/>
      <c r="M3849" s="35">
        <f t="shared" si="158"/>
        <v>0</v>
      </c>
      <c r="N3849" s="175"/>
    </row>
    <row r="3850" spans="1:14" ht="409.5">
      <c r="A3850" s="17"/>
      <c r="B3850" s="52" t="s">
        <v>7825</v>
      </c>
      <c r="C3850" s="53" t="s">
        <v>7830</v>
      </c>
      <c r="D3850" s="53" t="s">
        <v>7831</v>
      </c>
      <c r="E3850" s="52" t="s">
        <v>4803</v>
      </c>
      <c r="F3850" s="53" t="s">
        <v>7695</v>
      </c>
      <c r="G3850" s="271" t="s">
        <v>7831</v>
      </c>
      <c r="H3850" s="70" t="s">
        <v>7832</v>
      </c>
      <c r="I3850" s="156" t="s">
        <v>7829</v>
      </c>
      <c r="J3850" s="175"/>
      <c r="K3850" s="35">
        <f t="shared" si="157"/>
        <v>0</v>
      </c>
      <c r="L3850" s="175"/>
      <c r="M3850" s="35">
        <f t="shared" si="158"/>
        <v>0</v>
      </c>
      <c r="N3850" s="175"/>
    </row>
    <row r="3851" spans="1:14" ht="409.5">
      <c r="A3851" s="17"/>
      <c r="B3851" s="52" t="s">
        <v>7825</v>
      </c>
      <c r="C3851" s="53" t="s">
        <v>7833</v>
      </c>
      <c r="D3851" s="53" t="s">
        <v>7834</v>
      </c>
      <c r="E3851" s="52" t="s">
        <v>4803</v>
      </c>
      <c r="F3851" s="53" t="s">
        <v>7695</v>
      </c>
      <c r="G3851" s="271" t="s">
        <v>7834</v>
      </c>
      <c r="H3851" s="70" t="s">
        <v>7835</v>
      </c>
      <c r="I3851" s="156" t="s">
        <v>7829</v>
      </c>
      <c r="J3851" s="175"/>
      <c r="K3851" s="35">
        <f t="shared" si="157"/>
        <v>0</v>
      </c>
      <c r="L3851" s="175"/>
      <c r="M3851" s="35">
        <f t="shared" si="158"/>
        <v>0</v>
      </c>
      <c r="N3851" s="175"/>
    </row>
    <row r="3852" spans="1:14" ht="409.5">
      <c r="A3852" s="17"/>
      <c r="B3852" s="52" t="s">
        <v>7820</v>
      </c>
      <c r="C3852" s="53" t="s">
        <v>7836</v>
      </c>
      <c r="D3852" s="53" t="s">
        <v>7837</v>
      </c>
      <c r="E3852" s="52" t="s">
        <v>4803</v>
      </c>
      <c r="F3852" s="53" t="s">
        <v>7695</v>
      </c>
      <c r="G3852" s="271" t="s">
        <v>7837</v>
      </c>
      <c r="H3852" s="70" t="s">
        <v>7838</v>
      </c>
      <c r="I3852" s="156" t="s">
        <v>7779</v>
      </c>
      <c r="J3852" s="175"/>
      <c r="K3852" s="35">
        <f t="shared" si="157"/>
        <v>0</v>
      </c>
      <c r="L3852" s="175"/>
      <c r="M3852" s="35">
        <f t="shared" si="158"/>
        <v>0</v>
      </c>
      <c r="N3852" s="175"/>
    </row>
    <row r="3853" spans="1:14" ht="409.5">
      <c r="A3853" s="17"/>
      <c r="B3853" s="52" t="s">
        <v>7820</v>
      </c>
      <c r="C3853" s="53" t="s">
        <v>7839</v>
      </c>
      <c r="D3853" s="53" t="s">
        <v>7840</v>
      </c>
      <c r="E3853" s="52" t="s">
        <v>4803</v>
      </c>
      <c r="F3853" s="53" t="s">
        <v>7695</v>
      </c>
      <c r="G3853" s="271" t="s">
        <v>7840</v>
      </c>
      <c r="H3853" s="70" t="s">
        <v>7841</v>
      </c>
      <c r="I3853" s="156" t="s">
        <v>7779</v>
      </c>
      <c r="J3853" s="175"/>
      <c r="K3853" s="35">
        <f t="shared" si="157"/>
        <v>0</v>
      </c>
      <c r="L3853" s="175"/>
      <c r="M3853" s="35">
        <f t="shared" si="158"/>
        <v>0</v>
      </c>
      <c r="N3853" s="175"/>
    </row>
    <row r="3854" spans="1:14" ht="409.5">
      <c r="A3854" s="17"/>
      <c r="B3854" s="52" t="s">
        <v>7820</v>
      </c>
      <c r="C3854" s="53" t="s">
        <v>7842</v>
      </c>
      <c r="D3854" s="53" t="s">
        <v>7843</v>
      </c>
      <c r="E3854" s="52" t="s">
        <v>4803</v>
      </c>
      <c r="F3854" s="53" t="s">
        <v>7695</v>
      </c>
      <c r="G3854" s="271" t="s">
        <v>7843</v>
      </c>
      <c r="H3854" s="70" t="s">
        <v>7844</v>
      </c>
      <c r="I3854" s="156" t="s">
        <v>7779</v>
      </c>
      <c r="J3854" s="175"/>
      <c r="K3854" s="35">
        <f t="shared" si="157"/>
        <v>0</v>
      </c>
      <c r="L3854" s="175"/>
      <c r="M3854" s="35">
        <f t="shared" si="158"/>
        <v>0</v>
      </c>
      <c r="N3854" s="175"/>
    </row>
    <row r="3855" spans="1:14" ht="391">
      <c r="A3855" s="17"/>
      <c r="B3855" s="52" t="s">
        <v>7820</v>
      </c>
      <c r="C3855" s="53" t="s">
        <v>7845</v>
      </c>
      <c r="D3855" s="53" t="s">
        <v>7846</v>
      </c>
      <c r="E3855" s="52" t="s">
        <v>4803</v>
      </c>
      <c r="F3855" s="53" t="s">
        <v>7695</v>
      </c>
      <c r="G3855" s="271" t="s">
        <v>7846</v>
      </c>
      <c r="H3855" s="70" t="s">
        <v>7847</v>
      </c>
      <c r="I3855" s="156" t="s">
        <v>7779</v>
      </c>
      <c r="J3855" s="175"/>
      <c r="K3855" s="35">
        <f t="shared" si="157"/>
        <v>0</v>
      </c>
      <c r="L3855" s="175"/>
      <c r="M3855" s="35">
        <f t="shared" si="158"/>
        <v>0</v>
      </c>
      <c r="N3855" s="175"/>
    </row>
    <row r="3856" spans="1:14" ht="409.5">
      <c r="A3856" s="17"/>
      <c r="B3856" s="52" t="s">
        <v>7820</v>
      </c>
      <c r="C3856" s="53" t="s">
        <v>7848</v>
      </c>
      <c r="D3856" s="53" t="s">
        <v>7849</v>
      </c>
      <c r="E3856" s="52" t="s">
        <v>4803</v>
      </c>
      <c r="F3856" s="53" t="s">
        <v>7695</v>
      </c>
      <c r="G3856" s="271" t="s">
        <v>7849</v>
      </c>
      <c r="H3856" s="70" t="s">
        <v>7850</v>
      </c>
      <c r="I3856" s="156" t="s">
        <v>7779</v>
      </c>
      <c r="J3856" s="175"/>
      <c r="K3856" s="35">
        <f t="shared" si="157"/>
        <v>0</v>
      </c>
      <c r="L3856" s="175"/>
      <c r="M3856" s="35">
        <f t="shared" si="158"/>
        <v>0</v>
      </c>
      <c r="N3856" s="175"/>
    </row>
    <row r="3857" spans="1:14" ht="409.5">
      <c r="A3857" s="17"/>
      <c r="B3857" s="52" t="s">
        <v>7825</v>
      </c>
      <c r="C3857" s="53" t="s">
        <v>7851</v>
      </c>
      <c r="D3857" s="53" t="s">
        <v>7852</v>
      </c>
      <c r="E3857" s="52" t="s">
        <v>4803</v>
      </c>
      <c r="F3857" s="53" t="s">
        <v>7695</v>
      </c>
      <c r="G3857" s="271" t="s">
        <v>7852</v>
      </c>
      <c r="H3857" s="70" t="s">
        <v>7853</v>
      </c>
      <c r="I3857" s="156" t="s">
        <v>7779</v>
      </c>
      <c r="J3857" s="175"/>
      <c r="K3857" s="35">
        <f t="shared" si="157"/>
        <v>0</v>
      </c>
      <c r="L3857" s="175"/>
      <c r="M3857" s="35">
        <f t="shared" si="158"/>
        <v>0</v>
      </c>
      <c r="N3857" s="175"/>
    </row>
    <row r="3858" spans="1:14" ht="409.5">
      <c r="A3858" s="17"/>
      <c r="B3858" s="52" t="s">
        <v>7825</v>
      </c>
      <c r="C3858" s="53" t="s">
        <v>7854</v>
      </c>
      <c r="D3858" s="53" t="s">
        <v>7855</v>
      </c>
      <c r="E3858" s="52" t="s">
        <v>4803</v>
      </c>
      <c r="F3858" s="53" t="s">
        <v>7695</v>
      </c>
      <c r="G3858" s="271" t="s">
        <v>7855</v>
      </c>
      <c r="H3858" s="70" t="s">
        <v>7856</v>
      </c>
      <c r="I3858" s="156" t="s">
        <v>7768</v>
      </c>
      <c r="J3858" s="175"/>
      <c r="K3858" s="35">
        <f t="shared" si="157"/>
        <v>0</v>
      </c>
      <c r="L3858" s="175"/>
      <c r="M3858" s="35">
        <f t="shared" si="158"/>
        <v>0</v>
      </c>
      <c r="N3858" s="175"/>
    </row>
    <row r="3859" spans="1:14" ht="409.5">
      <c r="A3859" s="17"/>
      <c r="B3859" s="52" t="s">
        <v>7825</v>
      </c>
      <c r="C3859" s="53" t="s">
        <v>7857</v>
      </c>
      <c r="D3859" s="53" t="s">
        <v>7858</v>
      </c>
      <c r="E3859" s="52" t="s">
        <v>4803</v>
      </c>
      <c r="F3859" s="53" t="s">
        <v>7695</v>
      </c>
      <c r="G3859" s="271" t="s">
        <v>7858</v>
      </c>
      <c r="H3859" s="70" t="s">
        <v>7859</v>
      </c>
      <c r="I3859" s="156" t="s">
        <v>7768</v>
      </c>
      <c r="J3859" s="175"/>
      <c r="K3859" s="35">
        <f t="shared" si="157"/>
        <v>0</v>
      </c>
      <c r="L3859" s="175"/>
      <c r="M3859" s="35">
        <f t="shared" si="158"/>
        <v>0</v>
      </c>
      <c r="N3859" s="175"/>
    </row>
    <row r="3860" spans="1:14" ht="409.5">
      <c r="A3860" s="17"/>
      <c r="B3860" s="52" t="s">
        <v>7825</v>
      </c>
      <c r="C3860" s="53" t="s">
        <v>7860</v>
      </c>
      <c r="D3860" s="53" t="s">
        <v>7861</v>
      </c>
      <c r="E3860" s="52" t="s">
        <v>4803</v>
      </c>
      <c r="F3860" s="53" t="s">
        <v>7695</v>
      </c>
      <c r="G3860" s="271" t="s">
        <v>7861</v>
      </c>
      <c r="H3860" s="70" t="s">
        <v>7862</v>
      </c>
      <c r="I3860" s="156" t="s">
        <v>7768</v>
      </c>
      <c r="J3860" s="175"/>
      <c r="K3860" s="35">
        <f t="shared" si="157"/>
        <v>0</v>
      </c>
      <c r="L3860" s="175"/>
      <c r="M3860" s="35">
        <f t="shared" si="158"/>
        <v>0</v>
      </c>
      <c r="N3860" s="175"/>
    </row>
    <row r="3861" spans="1:14" ht="409.5">
      <c r="A3861" s="17"/>
      <c r="B3861" s="52" t="s">
        <v>7820</v>
      </c>
      <c r="C3861" s="53" t="s">
        <v>7863</v>
      </c>
      <c r="D3861" s="53" t="s">
        <v>7864</v>
      </c>
      <c r="E3861" s="52" t="s">
        <v>4803</v>
      </c>
      <c r="F3861" s="53" t="s">
        <v>7695</v>
      </c>
      <c r="G3861" s="271" t="s">
        <v>7864</v>
      </c>
      <c r="H3861" s="70" t="s">
        <v>7865</v>
      </c>
      <c r="I3861" s="156" t="s">
        <v>7730</v>
      </c>
      <c r="J3861" s="175"/>
      <c r="K3861" s="35">
        <f t="shared" si="157"/>
        <v>0</v>
      </c>
      <c r="L3861" s="175"/>
      <c r="M3861" s="35">
        <f t="shared" si="158"/>
        <v>0</v>
      </c>
      <c r="N3861" s="175"/>
    </row>
    <row r="3862" spans="1:14" ht="409.5">
      <c r="A3862" s="17"/>
      <c r="B3862" s="52" t="s">
        <v>7825</v>
      </c>
      <c r="C3862" s="53" t="s">
        <v>7866</v>
      </c>
      <c r="D3862" s="53" t="s">
        <v>7867</v>
      </c>
      <c r="E3862" s="52" t="s">
        <v>4803</v>
      </c>
      <c r="F3862" s="53" t="s">
        <v>7695</v>
      </c>
      <c r="G3862" s="271" t="s">
        <v>7867</v>
      </c>
      <c r="H3862" s="70" t="s">
        <v>7868</v>
      </c>
      <c r="I3862" s="156" t="s">
        <v>7768</v>
      </c>
      <c r="J3862" s="175"/>
      <c r="K3862" s="35">
        <f t="shared" si="157"/>
        <v>0</v>
      </c>
      <c r="L3862" s="175"/>
      <c r="M3862" s="35">
        <f t="shared" si="158"/>
        <v>0</v>
      </c>
      <c r="N3862" s="175"/>
    </row>
    <row r="3863" spans="1:14" ht="374">
      <c r="A3863" s="17"/>
      <c r="B3863" s="52" t="s">
        <v>7820</v>
      </c>
      <c r="C3863" s="53" t="s">
        <v>7869</v>
      </c>
      <c r="D3863" s="53" t="s">
        <v>7870</v>
      </c>
      <c r="E3863" s="52" t="s">
        <v>4803</v>
      </c>
      <c r="F3863" s="53" t="s">
        <v>7695</v>
      </c>
      <c r="G3863" s="271" t="s">
        <v>7870</v>
      </c>
      <c r="H3863" s="70" t="s">
        <v>7871</v>
      </c>
      <c r="I3863" s="156" t="s">
        <v>7768</v>
      </c>
      <c r="J3863" s="175"/>
      <c r="K3863" s="35">
        <f t="shared" si="157"/>
        <v>0</v>
      </c>
      <c r="L3863" s="175"/>
      <c r="M3863" s="35">
        <f t="shared" si="158"/>
        <v>0</v>
      </c>
      <c r="N3863" s="175"/>
    </row>
    <row r="3864" spans="1:14" ht="357">
      <c r="A3864" s="17"/>
      <c r="B3864" s="52" t="s">
        <v>7820</v>
      </c>
      <c r="C3864" s="53" t="s">
        <v>7872</v>
      </c>
      <c r="D3864" s="53" t="s">
        <v>7873</v>
      </c>
      <c r="E3864" s="52" t="s">
        <v>4803</v>
      </c>
      <c r="F3864" s="53" t="s">
        <v>7695</v>
      </c>
      <c r="G3864" s="271" t="s">
        <v>7873</v>
      </c>
      <c r="H3864" s="70" t="s">
        <v>7874</v>
      </c>
      <c r="I3864" s="156" t="s">
        <v>7768</v>
      </c>
      <c r="J3864" s="175"/>
      <c r="K3864" s="35">
        <f t="shared" si="157"/>
        <v>0</v>
      </c>
      <c r="L3864" s="175"/>
      <c r="M3864" s="35">
        <f t="shared" si="158"/>
        <v>0</v>
      </c>
      <c r="N3864" s="175"/>
    </row>
    <row r="3865" spans="1:14" ht="340">
      <c r="A3865" s="17"/>
      <c r="B3865" s="52" t="s">
        <v>7825</v>
      </c>
      <c r="C3865" s="53" t="s">
        <v>7875</v>
      </c>
      <c r="D3865" s="53" t="s">
        <v>7876</v>
      </c>
      <c r="E3865" s="52" t="s">
        <v>4803</v>
      </c>
      <c r="F3865" s="53" t="s">
        <v>7695</v>
      </c>
      <c r="G3865" s="271" t="s">
        <v>7876</v>
      </c>
      <c r="H3865" s="70" t="s">
        <v>7877</v>
      </c>
      <c r="I3865" s="156" t="s">
        <v>7768</v>
      </c>
      <c r="J3865" s="175"/>
      <c r="K3865" s="35">
        <f t="shared" si="157"/>
        <v>0</v>
      </c>
      <c r="L3865" s="175"/>
      <c r="M3865" s="35">
        <f t="shared" si="158"/>
        <v>0</v>
      </c>
      <c r="N3865" s="175"/>
    </row>
    <row r="3866" spans="1:14" ht="391">
      <c r="A3866" s="17"/>
      <c r="B3866" s="52" t="s">
        <v>7878</v>
      </c>
      <c r="C3866" s="53" t="s">
        <v>7879</v>
      </c>
      <c r="D3866" s="53" t="s">
        <v>7880</v>
      </c>
      <c r="E3866" s="52" t="s">
        <v>4803</v>
      </c>
      <c r="F3866" s="53" t="s">
        <v>7881</v>
      </c>
      <c r="G3866" s="271" t="s">
        <v>7880</v>
      </c>
      <c r="H3866" s="70" t="s">
        <v>7882</v>
      </c>
      <c r="I3866" s="156" t="s">
        <v>7768</v>
      </c>
      <c r="J3866" s="175"/>
      <c r="K3866" s="35">
        <f t="shared" si="157"/>
        <v>0</v>
      </c>
      <c r="L3866" s="175"/>
      <c r="M3866" s="35">
        <f t="shared" si="158"/>
        <v>0</v>
      </c>
      <c r="N3866" s="175"/>
    </row>
    <row r="3867" spans="1:14" ht="357">
      <c r="A3867" s="17"/>
      <c r="B3867" s="52" t="s">
        <v>7878</v>
      </c>
      <c r="C3867" s="53" t="s">
        <v>7883</v>
      </c>
      <c r="D3867" s="53" t="s">
        <v>7884</v>
      </c>
      <c r="E3867" s="52" t="s">
        <v>4803</v>
      </c>
      <c r="F3867" s="53" t="s">
        <v>7881</v>
      </c>
      <c r="G3867" s="271" t="s">
        <v>7884</v>
      </c>
      <c r="H3867" s="70" t="s">
        <v>7885</v>
      </c>
      <c r="I3867" s="156" t="s">
        <v>7768</v>
      </c>
      <c r="J3867" s="175"/>
      <c r="K3867" s="35">
        <f>I3867*J3867</f>
        <v>0</v>
      </c>
      <c r="L3867" s="175"/>
      <c r="M3867" s="35">
        <f>I3867*L3867</f>
        <v>0</v>
      </c>
      <c r="N3867" s="175"/>
    </row>
    <row r="3868" spans="1:14" ht="374">
      <c r="A3868" s="17"/>
      <c r="B3868" s="52" t="s">
        <v>7878</v>
      </c>
      <c r="C3868" s="53" t="s">
        <v>7886</v>
      </c>
      <c r="D3868" s="53" t="s">
        <v>7887</v>
      </c>
      <c r="E3868" s="52" t="s">
        <v>4803</v>
      </c>
      <c r="F3868" s="53" t="s">
        <v>7881</v>
      </c>
      <c r="G3868" s="271" t="s">
        <v>7887</v>
      </c>
      <c r="H3868" s="70" t="s">
        <v>7888</v>
      </c>
      <c r="I3868" s="156" t="s">
        <v>7768</v>
      </c>
      <c r="J3868" s="175"/>
      <c r="K3868" s="35">
        <f t="shared" si="157"/>
        <v>0</v>
      </c>
      <c r="L3868" s="175"/>
      <c r="M3868" s="35">
        <f t="shared" si="158"/>
        <v>0</v>
      </c>
      <c r="N3868" s="175"/>
    </row>
    <row r="3869" spans="1:14" ht="409.5">
      <c r="A3869" s="17"/>
      <c r="B3869" s="52" t="s">
        <v>7878</v>
      </c>
      <c r="C3869" s="53" t="s">
        <v>7889</v>
      </c>
      <c r="D3869" s="53" t="s">
        <v>7890</v>
      </c>
      <c r="E3869" s="52" t="s">
        <v>4803</v>
      </c>
      <c r="F3869" s="53" t="s">
        <v>7881</v>
      </c>
      <c r="G3869" s="271" t="s">
        <v>7890</v>
      </c>
      <c r="H3869" s="70" t="s">
        <v>7891</v>
      </c>
      <c r="I3869" s="156" t="s">
        <v>7768</v>
      </c>
      <c r="J3869" s="175"/>
      <c r="K3869" s="35">
        <f t="shared" si="157"/>
        <v>0</v>
      </c>
      <c r="L3869" s="175"/>
      <c r="M3869" s="35">
        <f t="shared" si="158"/>
        <v>0</v>
      </c>
      <c r="N3869" s="175"/>
    </row>
    <row r="3870" spans="1:14" ht="409.5">
      <c r="A3870" s="17"/>
      <c r="B3870" s="52" t="s">
        <v>7825</v>
      </c>
      <c r="C3870" s="53" t="s">
        <v>7892</v>
      </c>
      <c r="D3870" s="53" t="s">
        <v>7893</v>
      </c>
      <c r="E3870" s="52" t="s">
        <v>4803</v>
      </c>
      <c r="F3870" s="53" t="s">
        <v>7881</v>
      </c>
      <c r="G3870" s="271" t="s">
        <v>7893</v>
      </c>
      <c r="H3870" s="70" t="s">
        <v>7894</v>
      </c>
      <c r="I3870" s="156" t="s">
        <v>7768</v>
      </c>
      <c r="J3870" s="175"/>
      <c r="K3870" s="35">
        <f t="shared" si="157"/>
        <v>0</v>
      </c>
      <c r="L3870" s="175"/>
      <c r="M3870" s="35">
        <f t="shared" si="158"/>
        <v>0</v>
      </c>
      <c r="N3870" s="175"/>
    </row>
    <row r="3871" spans="1:14" ht="409.5">
      <c r="A3871" s="17"/>
      <c r="B3871" s="52" t="s">
        <v>7878</v>
      </c>
      <c r="C3871" s="53" t="s">
        <v>7895</v>
      </c>
      <c r="D3871" s="53" t="s">
        <v>7896</v>
      </c>
      <c r="E3871" s="52" t="s">
        <v>4803</v>
      </c>
      <c r="F3871" s="53" t="s">
        <v>7881</v>
      </c>
      <c r="G3871" s="271" t="s">
        <v>7896</v>
      </c>
      <c r="H3871" s="70" t="s">
        <v>7897</v>
      </c>
      <c r="I3871" s="156" t="s">
        <v>7768</v>
      </c>
      <c r="J3871" s="175"/>
      <c r="K3871" s="35">
        <f t="shared" si="157"/>
        <v>0</v>
      </c>
      <c r="L3871" s="175"/>
      <c r="M3871" s="35">
        <f t="shared" si="158"/>
        <v>0</v>
      </c>
      <c r="N3871" s="175"/>
    </row>
    <row r="3872" spans="1:14" ht="408">
      <c r="A3872" s="17"/>
      <c r="B3872" s="52" t="s">
        <v>7878</v>
      </c>
      <c r="C3872" s="53" t="s">
        <v>7898</v>
      </c>
      <c r="D3872" s="53" t="s">
        <v>7899</v>
      </c>
      <c r="E3872" s="52" t="s">
        <v>4803</v>
      </c>
      <c r="F3872" s="53" t="s">
        <v>7881</v>
      </c>
      <c r="G3872" s="271" t="s">
        <v>7899</v>
      </c>
      <c r="H3872" s="70" t="s">
        <v>7900</v>
      </c>
      <c r="I3872" s="156" t="s">
        <v>7768</v>
      </c>
      <c r="J3872" s="175"/>
      <c r="K3872" s="35">
        <f t="shared" si="157"/>
        <v>0</v>
      </c>
      <c r="L3872" s="175"/>
      <c r="M3872" s="35">
        <f t="shared" si="158"/>
        <v>0</v>
      </c>
      <c r="N3872" s="175"/>
    </row>
    <row r="3873" spans="1:14" ht="408">
      <c r="A3873" s="17"/>
      <c r="B3873" s="52" t="s">
        <v>7878</v>
      </c>
      <c r="C3873" s="53" t="s">
        <v>7901</v>
      </c>
      <c r="D3873" s="53" t="s">
        <v>7902</v>
      </c>
      <c r="E3873" s="52" t="s">
        <v>4803</v>
      </c>
      <c r="F3873" s="53" t="s">
        <v>7881</v>
      </c>
      <c r="G3873" s="271" t="s">
        <v>7902</v>
      </c>
      <c r="H3873" s="70" t="s">
        <v>7903</v>
      </c>
      <c r="I3873" s="156" t="s">
        <v>7768</v>
      </c>
      <c r="J3873" s="175"/>
      <c r="K3873" s="35">
        <f t="shared" si="157"/>
        <v>0</v>
      </c>
      <c r="L3873" s="175"/>
      <c r="M3873" s="35">
        <f t="shared" si="158"/>
        <v>0</v>
      </c>
      <c r="N3873" s="175"/>
    </row>
    <row r="3874" spans="1:14" ht="408">
      <c r="A3874" s="17"/>
      <c r="B3874" s="52" t="s">
        <v>7878</v>
      </c>
      <c r="C3874" s="53" t="s">
        <v>7904</v>
      </c>
      <c r="D3874" s="53" t="s">
        <v>7905</v>
      </c>
      <c r="E3874" s="52" t="s">
        <v>4803</v>
      </c>
      <c r="F3874" s="53" t="s">
        <v>7881</v>
      </c>
      <c r="G3874" s="271" t="s">
        <v>7905</v>
      </c>
      <c r="H3874" s="70" t="s">
        <v>7906</v>
      </c>
      <c r="I3874" s="156" t="s">
        <v>7768</v>
      </c>
      <c r="J3874" s="175"/>
      <c r="K3874" s="35">
        <f t="shared" si="157"/>
        <v>0</v>
      </c>
      <c r="L3874" s="175"/>
      <c r="M3874" s="35">
        <f t="shared" si="158"/>
        <v>0</v>
      </c>
      <c r="N3874" s="175"/>
    </row>
    <row r="3875" spans="1:14" ht="374">
      <c r="A3875" s="17"/>
      <c r="B3875" s="52" t="s">
        <v>7878</v>
      </c>
      <c r="C3875" s="53" t="s">
        <v>7907</v>
      </c>
      <c r="D3875" s="53" t="s">
        <v>7908</v>
      </c>
      <c r="E3875" s="52" t="s">
        <v>4803</v>
      </c>
      <c r="F3875" s="53" t="s">
        <v>7881</v>
      </c>
      <c r="G3875" s="271" t="s">
        <v>7908</v>
      </c>
      <c r="H3875" s="70" t="s">
        <v>7909</v>
      </c>
      <c r="I3875" s="156" t="s">
        <v>7910</v>
      </c>
      <c r="J3875" s="175"/>
      <c r="K3875" s="35">
        <f t="shared" si="157"/>
        <v>0</v>
      </c>
      <c r="L3875" s="175"/>
      <c r="M3875" s="35">
        <f t="shared" si="158"/>
        <v>0</v>
      </c>
      <c r="N3875" s="175"/>
    </row>
    <row r="3876" spans="1:14" ht="374">
      <c r="A3876" s="17"/>
      <c r="B3876" s="52" t="s">
        <v>7878</v>
      </c>
      <c r="C3876" s="53" t="s">
        <v>7911</v>
      </c>
      <c r="D3876" s="53" t="s">
        <v>7912</v>
      </c>
      <c r="E3876" s="52" t="s">
        <v>4803</v>
      </c>
      <c r="F3876" s="53" t="s">
        <v>7695</v>
      </c>
      <c r="G3876" s="271" t="s">
        <v>7912</v>
      </c>
      <c r="H3876" s="70" t="s">
        <v>7913</v>
      </c>
      <c r="I3876" s="156" t="s">
        <v>7910</v>
      </c>
      <c r="J3876" s="175"/>
      <c r="K3876" s="35">
        <f t="shared" ref="K3876:K3939" si="159">I3876*J3876</f>
        <v>0</v>
      </c>
      <c r="L3876" s="175"/>
      <c r="M3876" s="35">
        <f t="shared" ref="M3876:M3939" si="160">I3876*L3876</f>
        <v>0</v>
      </c>
      <c r="N3876" s="175"/>
    </row>
    <row r="3877" spans="1:14" ht="409.5">
      <c r="A3877" s="17"/>
      <c r="B3877" s="52" t="s">
        <v>7878</v>
      </c>
      <c r="C3877" s="53" t="s">
        <v>7914</v>
      </c>
      <c r="D3877" s="53" t="s">
        <v>7915</v>
      </c>
      <c r="E3877" s="52" t="s">
        <v>4803</v>
      </c>
      <c r="F3877" s="53" t="s">
        <v>7881</v>
      </c>
      <c r="G3877" s="271" t="s">
        <v>7915</v>
      </c>
      <c r="H3877" s="70" t="s">
        <v>7916</v>
      </c>
      <c r="I3877" s="156" t="s">
        <v>7768</v>
      </c>
      <c r="J3877" s="175"/>
      <c r="K3877" s="35">
        <f t="shared" si="159"/>
        <v>0</v>
      </c>
      <c r="L3877" s="175"/>
      <c r="M3877" s="35">
        <f t="shared" si="160"/>
        <v>0</v>
      </c>
      <c r="N3877" s="175"/>
    </row>
    <row r="3878" spans="1:14" ht="408">
      <c r="A3878" s="17"/>
      <c r="B3878" s="52" t="s">
        <v>7878</v>
      </c>
      <c r="C3878" s="53" t="s">
        <v>7917</v>
      </c>
      <c r="D3878" s="53" t="s">
        <v>7918</v>
      </c>
      <c r="E3878" s="52" t="s">
        <v>4803</v>
      </c>
      <c r="F3878" s="53" t="s">
        <v>7695</v>
      </c>
      <c r="G3878" s="271" t="s">
        <v>7918</v>
      </c>
      <c r="H3878" s="70" t="s">
        <v>7919</v>
      </c>
      <c r="I3878" s="156" t="s">
        <v>7768</v>
      </c>
      <c r="J3878" s="175"/>
      <c r="K3878" s="35">
        <f t="shared" si="159"/>
        <v>0</v>
      </c>
      <c r="L3878" s="175"/>
      <c r="M3878" s="35">
        <f t="shared" si="160"/>
        <v>0</v>
      </c>
      <c r="N3878" s="175"/>
    </row>
    <row r="3879" spans="1:14" ht="409.5">
      <c r="A3879" s="17"/>
      <c r="B3879" s="52" t="s">
        <v>7878</v>
      </c>
      <c r="C3879" s="53" t="s">
        <v>7920</v>
      </c>
      <c r="D3879" s="53" t="s">
        <v>7921</v>
      </c>
      <c r="E3879" s="52" t="s">
        <v>4803</v>
      </c>
      <c r="F3879" s="53" t="s">
        <v>7695</v>
      </c>
      <c r="G3879" s="271" t="s">
        <v>7921</v>
      </c>
      <c r="H3879" s="70" t="s">
        <v>7922</v>
      </c>
      <c r="I3879" s="156" t="s">
        <v>7768</v>
      </c>
      <c r="J3879" s="175"/>
      <c r="K3879" s="35">
        <f t="shared" si="159"/>
        <v>0</v>
      </c>
      <c r="L3879" s="175"/>
      <c r="M3879" s="35">
        <f t="shared" si="160"/>
        <v>0</v>
      </c>
      <c r="N3879" s="175"/>
    </row>
    <row r="3880" spans="1:14" ht="408">
      <c r="A3880" s="17"/>
      <c r="B3880" s="52" t="s">
        <v>7878</v>
      </c>
      <c r="C3880" s="53" t="s">
        <v>7923</v>
      </c>
      <c r="D3880" s="53" t="s">
        <v>7924</v>
      </c>
      <c r="E3880" s="52" t="s">
        <v>4803</v>
      </c>
      <c r="F3880" s="53" t="s">
        <v>7695</v>
      </c>
      <c r="G3880" s="271" t="s">
        <v>7924</v>
      </c>
      <c r="H3880" s="70" t="s">
        <v>7925</v>
      </c>
      <c r="I3880" s="156" t="s">
        <v>7768</v>
      </c>
      <c r="J3880" s="175"/>
      <c r="K3880" s="35">
        <f t="shared" si="159"/>
        <v>0</v>
      </c>
      <c r="L3880" s="175"/>
      <c r="M3880" s="35">
        <f t="shared" si="160"/>
        <v>0</v>
      </c>
      <c r="N3880" s="175"/>
    </row>
    <row r="3881" spans="1:14" ht="408">
      <c r="A3881" s="17"/>
      <c r="B3881" s="52" t="s">
        <v>7878</v>
      </c>
      <c r="C3881" s="53" t="s">
        <v>7926</v>
      </c>
      <c r="D3881" s="53" t="s">
        <v>7927</v>
      </c>
      <c r="E3881" s="52" t="s">
        <v>4803</v>
      </c>
      <c r="F3881" s="53" t="s">
        <v>7881</v>
      </c>
      <c r="G3881" s="271" t="s">
        <v>7927</v>
      </c>
      <c r="H3881" s="70" t="s">
        <v>7928</v>
      </c>
      <c r="I3881" s="156" t="s">
        <v>7768</v>
      </c>
      <c r="J3881" s="175"/>
      <c r="K3881" s="35">
        <f t="shared" si="159"/>
        <v>0</v>
      </c>
      <c r="L3881" s="175"/>
      <c r="M3881" s="35">
        <f t="shared" si="160"/>
        <v>0</v>
      </c>
      <c r="N3881" s="175"/>
    </row>
    <row r="3882" spans="1:14" ht="391">
      <c r="A3882" s="17"/>
      <c r="B3882" s="52" t="s">
        <v>7878</v>
      </c>
      <c r="C3882" s="53" t="s">
        <v>7929</v>
      </c>
      <c r="D3882" s="53" t="s">
        <v>7930</v>
      </c>
      <c r="E3882" s="52" t="s">
        <v>4803</v>
      </c>
      <c r="F3882" s="53" t="s">
        <v>7695</v>
      </c>
      <c r="G3882" s="271" t="s">
        <v>7930</v>
      </c>
      <c r="H3882" s="70" t="s">
        <v>7931</v>
      </c>
      <c r="I3882" s="156" t="s">
        <v>7768</v>
      </c>
      <c r="J3882" s="175"/>
      <c r="K3882" s="35">
        <f t="shared" si="159"/>
        <v>0</v>
      </c>
      <c r="L3882" s="175"/>
      <c r="M3882" s="35">
        <f t="shared" si="160"/>
        <v>0</v>
      </c>
      <c r="N3882" s="175"/>
    </row>
    <row r="3883" spans="1:14" ht="409.5">
      <c r="A3883" s="17"/>
      <c r="B3883" s="52" t="s">
        <v>7825</v>
      </c>
      <c r="C3883" s="53" t="s">
        <v>7932</v>
      </c>
      <c r="D3883" s="53" t="s">
        <v>7933</v>
      </c>
      <c r="E3883" s="52" t="s">
        <v>4803</v>
      </c>
      <c r="F3883" s="53" t="s">
        <v>7881</v>
      </c>
      <c r="G3883" s="271" t="s">
        <v>7933</v>
      </c>
      <c r="H3883" s="70" t="s">
        <v>7934</v>
      </c>
      <c r="I3883" s="156" t="s">
        <v>7768</v>
      </c>
      <c r="J3883" s="175"/>
      <c r="K3883" s="35">
        <f t="shared" si="159"/>
        <v>0</v>
      </c>
      <c r="L3883" s="175"/>
      <c r="M3883" s="35">
        <f t="shared" si="160"/>
        <v>0</v>
      </c>
      <c r="N3883" s="175"/>
    </row>
    <row r="3884" spans="1:14" ht="409.5">
      <c r="A3884" s="17"/>
      <c r="B3884" s="52" t="s">
        <v>7935</v>
      </c>
      <c r="C3884" s="53" t="s">
        <v>7936</v>
      </c>
      <c r="D3884" s="53" t="s">
        <v>7937</v>
      </c>
      <c r="E3884" s="52" t="s">
        <v>4803</v>
      </c>
      <c r="F3884" s="53" t="s">
        <v>7724</v>
      </c>
      <c r="G3884" s="271" t="s">
        <v>7937</v>
      </c>
      <c r="H3884" s="70" t="s">
        <v>7938</v>
      </c>
      <c r="I3884" s="156" t="s">
        <v>7939</v>
      </c>
      <c r="J3884" s="175"/>
      <c r="K3884" s="35">
        <f t="shared" si="159"/>
        <v>0</v>
      </c>
      <c r="L3884" s="175"/>
      <c r="M3884" s="35">
        <f t="shared" si="160"/>
        <v>0</v>
      </c>
      <c r="N3884" s="175"/>
    </row>
    <row r="3885" spans="1:14" ht="409.5">
      <c r="A3885" s="17"/>
      <c r="B3885" s="52" t="s">
        <v>7935</v>
      </c>
      <c r="C3885" s="53" t="s">
        <v>7940</v>
      </c>
      <c r="D3885" s="53" t="s">
        <v>7941</v>
      </c>
      <c r="E3885" s="52" t="s">
        <v>4803</v>
      </c>
      <c r="F3885" s="53" t="s">
        <v>7724</v>
      </c>
      <c r="G3885" s="271" t="s">
        <v>7941</v>
      </c>
      <c r="H3885" s="70" t="s">
        <v>7942</v>
      </c>
      <c r="I3885" s="156" t="s">
        <v>7750</v>
      </c>
      <c r="J3885" s="175"/>
      <c r="K3885" s="35">
        <f t="shared" si="159"/>
        <v>0</v>
      </c>
      <c r="L3885" s="175"/>
      <c r="M3885" s="35">
        <f t="shared" si="160"/>
        <v>0</v>
      </c>
      <c r="N3885" s="175"/>
    </row>
    <row r="3886" spans="1:14" ht="409.5">
      <c r="A3886" s="17"/>
      <c r="B3886" s="52" t="s">
        <v>7935</v>
      </c>
      <c r="C3886" s="53" t="s">
        <v>7943</v>
      </c>
      <c r="D3886" s="53" t="s">
        <v>7944</v>
      </c>
      <c r="E3886" s="52" t="s">
        <v>4803</v>
      </c>
      <c r="F3886" s="53" t="s">
        <v>7724</v>
      </c>
      <c r="G3886" s="271" t="s">
        <v>7944</v>
      </c>
      <c r="H3886" s="70" t="s">
        <v>7945</v>
      </c>
      <c r="I3886" s="156" t="s">
        <v>7750</v>
      </c>
      <c r="J3886" s="175"/>
      <c r="K3886" s="35">
        <f t="shared" si="159"/>
        <v>0</v>
      </c>
      <c r="L3886" s="175"/>
      <c r="M3886" s="35">
        <f t="shared" si="160"/>
        <v>0</v>
      </c>
      <c r="N3886" s="175"/>
    </row>
    <row r="3887" spans="1:14" ht="409.5">
      <c r="A3887" s="17"/>
      <c r="B3887" s="52" t="s">
        <v>7935</v>
      </c>
      <c r="C3887" s="53" t="s">
        <v>7946</v>
      </c>
      <c r="D3887" s="53" t="s">
        <v>7947</v>
      </c>
      <c r="E3887" s="52" t="s">
        <v>4803</v>
      </c>
      <c r="F3887" s="53" t="s">
        <v>7724</v>
      </c>
      <c r="G3887" s="271" t="s">
        <v>7947</v>
      </c>
      <c r="H3887" s="70" t="s">
        <v>7948</v>
      </c>
      <c r="I3887" s="156" t="s">
        <v>7750</v>
      </c>
      <c r="J3887" s="175"/>
      <c r="K3887" s="35">
        <f t="shared" si="159"/>
        <v>0</v>
      </c>
      <c r="L3887" s="175"/>
      <c r="M3887" s="35">
        <f t="shared" si="160"/>
        <v>0</v>
      </c>
      <c r="N3887" s="175"/>
    </row>
    <row r="3888" spans="1:14" ht="409.5">
      <c r="A3888" s="17"/>
      <c r="B3888" s="52" t="s">
        <v>7935</v>
      </c>
      <c r="C3888" s="53" t="s">
        <v>7949</v>
      </c>
      <c r="D3888" s="53" t="s">
        <v>7950</v>
      </c>
      <c r="E3888" s="52" t="s">
        <v>4803</v>
      </c>
      <c r="F3888" s="53" t="s">
        <v>7724</v>
      </c>
      <c r="G3888" s="271" t="s">
        <v>7950</v>
      </c>
      <c r="H3888" s="70" t="s">
        <v>7951</v>
      </c>
      <c r="I3888" s="156" t="s">
        <v>7750</v>
      </c>
      <c r="J3888" s="175"/>
      <c r="K3888" s="35">
        <f t="shared" si="159"/>
        <v>0</v>
      </c>
      <c r="L3888" s="175"/>
      <c r="M3888" s="35">
        <f t="shared" si="160"/>
        <v>0</v>
      </c>
      <c r="N3888" s="175"/>
    </row>
    <row r="3889" spans="1:14" ht="409.5">
      <c r="A3889" s="17"/>
      <c r="B3889" s="52" t="s">
        <v>7935</v>
      </c>
      <c r="C3889" s="53" t="s">
        <v>7952</v>
      </c>
      <c r="D3889" s="53" t="s">
        <v>7953</v>
      </c>
      <c r="E3889" s="52" t="s">
        <v>4803</v>
      </c>
      <c r="F3889" s="53" t="s">
        <v>7724</v>
      </c>
      <c r="G3889" s="271" t="s">
        <v>7953</v>
      </c>
      <c r="H3889" s="70" t="s">
        <v>7954</v>
      </c>
      <c r="I3889" s="156" t="s">
        <v>7750</v>
      </c>
      <c r="J3889" s="175"/>
      <c r="K3889" s="35">
        <f t="shared" si="159"/>
        <v>0</v>
      </c>
      <c r="L3889" s="175"/>
      <c r="M3889" s="35">
        <f t="shared" si="160"/>
        <v>0</v>
      </c>
      <c r="N3889" s="175"/>
    </row>
    <row r="3890" spans="1:14" ht="409.5">
      <c r="A3890" s="17"/>
      <c r="B3890" s="52" t="s">
        <v>7935</v>
      </c>
      <c r="C3890" s="53" t="s">
        <v>7955</v>
      </c>
      <c r="D3890" s="53" t="s">
        <v>7956</v>
      </c>
      <c r="E3890" s="52" t="s">
        <v>4803</v>
      </c>
      <c r="F3890" s="53" t="s">
        <v>7724</v>
      </c>
      <c r="G3890" s="271" t="s">
        <v>7956</v>
      </c>
      <c r="H3890" s="70" t="s">
        <v>7957</v>
      </c>
      <c r="I3890" s="156" t="s">
        <v>7750</v>
      </c>
      <c r="J3890" s="175"/>
      <c r="K3890" s="35">
        <f t="shared" si="159"/>
        <v>0</v>
      </c>
      <c r="L3890" s="175"/>
      <c r="M3890" s="35">
        <f t="shared" si="160"/>
        <v>0</v>
      </c>
      <c r="N3890" s="175"/>
    </row>
    <row r="3891" spans="1:14" ht="409.5">
      <c r="A3891" s="17"/>
      <c r="B3891" s="52" t="s">
        <v>7935</v>
      </c>
      <c r="C3891" s="53" t="s">
        <v>7958</v>
      </c>
      <c r="D3891" s="53" t="s">
        <v>4311</v>
      </c>
      <c r="E3891" s="52" t="s">
        <v>4803</v>
      </c>
      <c r="F3891" s="53" t="s">
        <v>7724</v>
      </c>
      <c r="G3891" s="271" t="s">
        <v>4311</v>
      </c>
      <c r="H3891" s="70" t="s">
        <v>7959</v>
      </c>
      <c r="I3891" s="156" t="s">
        <v>7750</v>
      </c>
      <c r="J3891" s="175"/>
      <c r="K3891" s="35">
        <f t="shared" si="159"/>
        <v>0</v>
      </c>
      <c r="L3891" s="175"/>
      <c r="M3891" s="35">
        <f t="shared" si="160"/>
        <v>0</v>
      </c>
      <c r="N3891" s="175"/>
    </row>
    <row r="3892" spans="1:14" ht="409.5">
      <c r="A3892" s="17"/>
      <c r="B3892" s="52" t="s">
        <v>7960</v>
      </c>
      <c r="C3892" s="53" t="s">
        <v>7961</v>
      </c>
      <c r="D3892" s="53" t="s">
        <v>7962</v>
      </c>
      <c r="E3892" s="52" t="s">
        <v>4803</v>
      </c>
      <c r="F3892" s="53" t="s">
        <v>7963</v>
      </c>
      <c r="G3892" s="271" t="s">
        <v>7962</v>
      </c>
      <c r="H3892" s="70" t="s">
        <v>7964</v>
      </c>
      <c r="I3892" s="156" t="s">
        <v>7779</v>
      </c>
      <c r="J3892" s="175"/>
      <c r="K3892" s="35">
        <f t="shared" si="159"/>
        <v>0</v>
      </c>
      <c r="L3892" s="175"/>
      <c r="M3892" s="35">
        <f t="shared" si="160"/>
        <v>0</v>
      </c>
      <c r="N3892" s="175"/>
    </row>
    <row r="3893" spans="1:14" ht="409.5">
      <c r="A3893" s="17"/>
      <c r="B3893" s="52" t="s">
        <v>7965</v>
      </c>
      <c r="C3893" s="53" t="s">
        <v>7966</v>
      </c>
      <c r="D3893" s="53" t="s">
        <v>7967</v>
      </c>
      <c r="E3893" s="52" t="s">
        <v>4803</v>
      </c>
      <c r="F3893" s="53" t="s">
        <v>7968</v>
      </c>
      <c r="G3893" s="271" t="s">
        <v>7967</v>
      </c>
      <c r="H3893" s="70" t="s">
        <v>7969</v>
      </c>
      <c r="I3893" s="156" t="s">
        <v>7970</v>
      </c>
      <c r="J3893" s="175"/>
      <c r="K3893" s="35">
        <f t="shared" si="159"/>
        <v>0</v>
      </c>
      <c r="L3893" s="175"/>
      <c r="M3893" s="35">
        <f t="shared" si="160"/>
        <v>0</v>
      </c>
      <c r="N3893" s="175"/>
    </row>
    <row r="3894" spans="1:14" ht="409.5">
      <c r="A3894" s="17"/>
      <c r="B3894" s="52" t="s">
        <v>7965</v>
      </c>
      <c r="C3894" s="53" t="s">
        <v>7971</v>
      </c>
      <c r="D3894" s="53" t="s">
        <v>7972</v>
      </c>
      <c r="E3894" s="52" t="s">
        <v>4803</v>
      </c>
      <c r="F3894" s="53" t="s">
        <v>7973</v>
      </c>
      <c r="G3894" s="271" t="s">
        <v>7972</v>
      </c>
      <c r="H3894" s="70" t="s">
        <v>7974</v>
      </c>
      <c r="I3894" s="156" t="s">
        <v>7970</v>
      </c>
      <c r="J3894" s="175"/>
      <c r="K3894" s="35">
        <f t="shared" si="159"/>
        <v>0</v>
      </c>
      <c r="L3894" s="175"/>
      <c r="M3894" s="35">
        <f t="shared" si="160"/>
        <v>0</v>
      </c>
      <c r="N3894" s="175"/>
    </row>
    <row r="3895" spans="1:14" ht="409.5">
      <c r="A3895" s="17"/>
      <c r="B3895" s="52" t="s">
        <v>7960</v>
      </c>
      <c r="C3895" s="53" t="s">
        <v>7975</v>
      </c>
      <c r="D3895" s="53" t="s">
        <v>7976</v>
      </c>
      <c r="E3895" s="52" t="s">
        <v>4803</v>
      </c>
      <c r="F3895" s="53" t="s">
        <v>7963</v>
      </c>
      <c r="G3895" s="271" t="s">
        <v>7976</v>
      </c>
      <c r="H3895" s="70" t="s">
        <v>7977</v>
      </c>
      <c r="I3895" s="156" t="s">
        <v>7978</v>
      </c>
      <c r="J3895" s="175"/>
      <c r="K3895" s="35">
        <f t="shared" si="159"/>
        <v>0</v>
      </c>
      <c r="L3895" s="175"/>
      <c r="M3895" s="35">
        <f t="shared" si="160"/>
        <v>0</v>
      </c>
      <c r="N3895" s="175"/>
    </row>
    <row r="3896" spans="1:14" ht="409.5">
      <c r="A3896" s="17"/>
      <c r="B3896" s="52" t="s">
        <v>7960</v>
      </c>
      <c r="C3896" s="53" t="s">
        <v>7979</v>
      </c>
      <c r="D3896" s="53" t="s">
        <v>7980</v>
      </c>
      <c r="E3896" s="52" t="s">
        <v>4803</v>
      </c>
      <c r="F3896" s="53" t="s">
        <v>7973</v>
      </c>
      <c r="G3896" s="271" t="s">
        <v>7980</v>
      </c>
      <c r="H3896" s="70" t="s">
        <v>7981</v>
      </c>
      <c r="I3896" s="156" t="s">
        <v>7768</v>
      </c>
      <c r="J3896" s="175"/>
      <c r="K3896" s="35">
        <f t="shared" si="159"/>
        <v>0</v>
      </c>
      <c r="L3896" s="175"/>
      <c r="M3896" s="35">
        <f t="shared" si="160"/>
        <v>0</v>
      </c>
      <c r="N3896" s="175"/>
    </row>
    <row r="3897" spans="1:14" ht="409.5">
      <c r="A3897" s="17"/>
      <c r="B3897" s="52" t="s">
        <v>7982</v>
      </c>
      <c r="C3897" s="53" t="s">
        <v>7983</v>
      </c>
      <c r="D3897" s="53" t="s">
        <v>7984</v>
      </c>
      <c r="E3897" s="52" t="s">
        <v>4803</v>
      </c>
      <c r="F3897" s="53" t="s">
        <v>7963</v>
      </c>
      <c r="G3897" s="271" t="s">
        <v>7984</v>
      </c>
      <c r="H3897" s="70" t="s">
        <v>7985</v>
      </c>
      <c r="I3897" s="156" t="s">
        <v>7768</v>
      </c>
      <c r="J3897" s="175"/>
      <c r="K3897" s="35">
        <f t="shared" si="159"/>
        <v>0</v>
      </c>
      <c r="L3897" s="175"/>
      <c r="M3897" s="35">
        <f t="shared" si="160"/>
        <v>0</v>
      </c>
      <c r="N3897" s="175"/>
    </row>
    <row r="3898" spans="1:14" ht="409.5">
      <c r="A3898" s="17"/>
      <c r="B3898" s="52" t="s">
        <v>7965</v>
      </c>
      <c r="C3898" s="53" t="s">
        <v>7986</v>
      </c>
      <c r="D3898" s="53" t="s">
        <v>7987</v>
      </c>
      <c r="E3898" s="52" t="s">
        <v>4803</v>
      </c>
      <c r="F3898" s="53" t="s">
        <v>7963</v>
      </c>
      <c r="G3898" s="271" t="s">
        <v>7987</v>
      </c>
      <c r="H3898" s="70" t="s">
        <v>7988</v>
      </c>
      <c r="I3898" s="156" t="s">
        <v>7989</v>
      </c>
      <c r="J3898" s="175"/>
      <c r="K3898" s="35">
        <f t="shared" si="159"/>
        <v>0</v>
      </c>
      <c r="L3898" s="175"/>
      <c r="M3898" s="35">
        <f t="shared" si="160"/>
        <v>0</v>
      </c>
      <c r="N3898" s="175"/>
    </row>
    <row r="3899" spans="1:14" ht="409.5">
      <c r="A3899" s="17"/>
      <c r="B3899" s="52" t="s">
        <v>7990</v>
      </c>
      <c r="C3899" s="53" t="s">
        <v>7991</v>
      </c>
      <c r="D3899" s="53" t="s">
        <v>7992</v>
      </c>
      <c r="E3899" s="52" t="s">
        <v>4803</v>
      </c>
      <c r="F3899" s="53" t="s">
        <v>7993</v>
      </c>
      <c r="G3899" s="271" t="s">
        <v>7992</v>
      </c>
      <c r="H3899" s="70" t="s">
        <v>7994</v>
      </c>
      <c r="I3899" s="156" t="s">
        <v>7697</v>
      </c>
      <c r="J3899" s="175"/>
      <c r="K3899" s="35">
        <f t="shared" si="159"/>
        <v>0</v>
      </c>
      <c r="L3899" s="175"/>
      <c r="M3899" s="35">
        <f t="shared" si="160"/>
        <v>0</v>
      </c>
      <c r="N3899" s="175"/>
    </row>
    <row r="3900" spans="1:14" ht="409.5">
      <c r="A3900" s="17"/>
      <c r="B3900" s="52" t="s">
        <v>7990</v>
      </c>
      <c r="C3900" s="53" t="s">
        <v>7995</v>
      </c>
      <c r="D3900" s="53" t="s">
        <v>7996</v>
      </c>
      <c r="E3900" s="52" t="s">
        <v>4803</v>
      </c>
      <c r="F3900" s="53" t="s">
        <v>7963</v>
      </c>
      <c r="G3900" s="271" t="s">
        <v>7996</v>
      </c>
      <c r="H3900" s="70" t="s">
        <v>7997</v>
      </c>
      <c r="I3900" s="156" t="s">
        <v>7768</v>
      </c>
      <c r="J3900" s="175"/>
      <c r="K3900" s="35">
        <f t="shared" si="159"/>
        <v>0</v>
      </c>
      <c r="L3900" s="175"/>
      <c r="M3900" s="35">
        <f t="shared" si="160"/>
        <v>0</v>
      </c>
      <c r="N3900" s="175"/>
    </row>
    <row r="3901" spans="1:14" ht="409.5">
      <c r="A3901" s="17"/>
      <c r="B3901" s="52" t="s">
        <v>7990</v>
      </c>
      <c r="C3901" s="53" t="s">
        <v>5108</v>
      </c>
      <c r="D3901" s="53" t="s">
        <v>3080</v>
      </c>
      <c r="E3901" s="52" t="s">
        <v>4803</v>
      </c>
      <c r="F3901" s="53" t="s">
        <v>7963</v>
      </c>
      <c r="G3901" s="271" t="s">
        <v>3080</v>
      </c>
      <c r="H3901" s="70" t="s">
        <v>7998</v>
      </c>
      <c r="I3901" s="156" t="s">
        <v>7750</v>
      </c>
      <c r="J3901" s="175"/>
      <c r="K3901" s="35">
        <f t="shared" si="159"/>
        <v>0</v>
      </c>
      <c r="L3901" s="175"/>
      <c r="M3901" s="35">
        <f t="shared" si="160"/>
        <v>0</v>
      </c>
      <c r="N3901" s="175"/>
    </row>
    <row r="3902" spans="1:14" ht="409.5">
      <c r="A3902" s="17"/>
      <c r="B3902" s="52" t="s">
        <v>7990</v>
      </c>
      <c r="C3902" s="53" t="s">
        <v>7999</v>
      </c>
      <c r="D3902" s="53" t="s">
        <v>8000</v>
      </c>
      <c r="E3902" s="52" t="s">
        <v>4803</v>
      </c>
      <c r="F3902" s="53" t="s">
        <v>8001</v>
      </c>
      <c r="G3902" s="271" t="s">
        <v>8000</v>
      </c>
      <c r="H3902" s="70" t="s">
        <v>8002</v>
      </c>
      <c r="I3902" s="156" t="s">
        <v>7989</v>
      </c>
      <c r="J3902" s="175"/>
      <c r="K3902" s="35">
        <f t="shared" si="159"/>
        <v>0</v>
      </c>
      <c r="L3902" s="175"/>
      <c r="M3902" s="35">
        <f t="shared" si="160"/>
        <v>0</v>
      </c>
      <c r="N3902" s="175"/>
    </row>
    <row r="3903" spans="1:14" ht="409.5">
      <c r="A3903" s="17"/>
      <c r="B3903" s="52" t="s">
        <v>7960</v>
      </c>
      <c r="C3903" s="53" t="s">
        <v>8003</v>
      </c>
      <c r="D3903" s="53" t="s">
        <v>8004</v>
      </c>
      <c r="E3903" s="52" t="s">
        <v>4803</v>
      </c>
      <c r="F3903" s="53" t="s">
        <v>7963</v>
      </c>
      <c r="G3903" s="271" t="s">
        <v>8004</v>
      </c>
      <c r="H3903" s="70" t="s">
        <v>8005</v>
      </c>
      <c r="I3903" s="156" t="s">
        <v>8006</v>
      </c>
      <c r="J3903" s="175"/>
      <c r="K3903" s="35">
        <f t="shared" si="159"/>
        <v>0</v>
      </c>
      <c r="L3903" s="175"/>
      <c r="M3903" s="35">
        <f t="shared" si="160"/>
        <v>0</v>
      </c>
      <c r="N3903" s="175"/>
    </row>
    <row r="3904" spans="1:14" ht="409.5">
      <c r="A3904" s="17"/>
      <c r="B3904" s="52" t="s">
        <v>8007</v>
      </c>
      <c r="C3904" s="53" t="s">
        <v>6220</v>
      </c>
      <c r="D3904" s="53" t="s">
        <v>8008</v>
      </c>
      <c r="E3904" s="52" t="s">
        <v>4803</v>
      </c>
      <c r="F3904" s="53" t="s">
        <v>7963</v>
      </c>
      <c r="G3904" s="271" t="s">
        <v>8008</v>
      </c>
      <c r="H3904" s="70" t="s">
        <v>8009</v>
      </c>
      <c r="I3904" s="156" t="s">
        <v>7768</v>
      </c>
      <c r="J3904" s="175"/>
      <c r="K3904" s="35">
        <f t="shared" si="159"/>
        <v>0</v>
      </c>
      <c r="L3904" s="175"/>
      <c r="M3904" s="35">
        <f t="shared" si="160"/>
        <v>0</v>
      </c>
      <c r="N3904" s="175"/>
    </row>
    <row r="3905" spans="1:14" ht="409.5">
      <c r="A3905" s="17"/>
      <c r="B3905" s="52" t="s">
        <v>7965</v>
      </c>
      <c r="C3905" s="53" t="s">
        <v>8010</v>
      </c>
      <c r="D3905" s="53" t="s">
        <v>8011</v>
      </c>
      <c r="E3905" s="52" t="s">
        <v>4803</v>
      </c>
      <c r="F3905" s="53" t="s">
        <v>7973</v>
      </c>
      <c r="G3905" s="271" t="s">
        <v>8011</v>
      </c>
      <c r="H3905" s="70" t="s">
        <v>8012</v>
      </c>
      <c r="I3905" s="156" t="s">
        <v>7970</v>
      </c>
      <c r="J3905" s="175"/>
      <c r="K3905" s="35">
        <f t="shared" si="159"/>
        <v>0</v>
      </c>
      <c r="L3905" s="175"/>
      <c r="M3905" s="35">
        <f t="shared" si="160"/>
        <v>0</v>
      </c>
      <c r="N3905" s="175"/>
    </row>
    <row r="3906" spans="1:14" ht="409.5">
      <c r="A3906" s="17"/>
      <c r="B3906" s="52" t="s">
        <v>7960</v>
      </c>
      <c r="C3906" s="53" t="s">
        <v>8013</v>
      </c>
      <c r="D3906" s="53" t="s">
        <v>8014</v>
      </c>
      <c r="E3906" s="52" t="s">
        <v>4803</v>
      </c>
      <c r="F3906" s="53" t="s">
        <v>7973</v>
      </c>
      <c r="G3906" s="271" t="s">
        <v>8014</v>
      </c>
      <c r="H3906" s="70" t="s">
        <v>8015</v>
      </c>
      <c r="I3906" s="156" t="s">
        <v>7726</v>
      </c>
      <c r="J3906" s="175"/>
      <c r="K3906" s="35">
        <f t="shared" si="159"/>
        <v>0</v>
      </c>
      <c r="L3906" s="175"/>
      <c r="M3906" s="35">
        <f t="shared" si="160"/>
        <v>0</v>
      </c>
      <c r="N3906" s="175"/>
    </row>
    <row r="3907" spans="1:14" ht="409.5">
      <c r="A3907" s="17"/>
      <c r="B3907" s="52" t="s">
        <v>7990</v>
      </c>
      <c r="C3907" s="53" t="s">
        <v>8016</v>
      </c>
      <c r="D3907" s="53" t="s">
        <v>8017</v>
      </c>
      <c r="E3907" s="52" t="s">
        <v>4803</v>
      </c>
      <c r="F3907" s="53" t="s">
        <v>8018</v>
      </c>
      <c r="G3907" s="271" t="s">
        <v>8017</v>
      </c>
      <c r="H3907" s="70" t="s">
        <v>8019</v>
      </c>
      <c r="I3907" s="156" t="s">
        <v>7779</v>
      </c>
      <c r="J3907" s="175"/>
      <c r="K3907" s="35">
        <f t="shared" si="159"/>
        <v>0</v>
      </c>
      <c r="L3907" s="175"/>
      <c r="M3907" s="35">
        <f t="shared" si="160"/>
        <v>0</v>
      </c>
      <c r="N3907" s="175"/>
    </row>
    <row r="3908" spans="1:14" ht="409.5">
      <c r="A3908" s="17"/>
      <c r="B3908" s="52" t="s">
        <v>8020</v>
      </c>
      <c r="C3908" s="53" t="s">
        <v>8021</v>
      </c>
      <c r="D3908" s="53" t="s">
        <v>8022</v>
      </c>
      <c r="E3908" s="52" t="s">
        <v>4803</v>
      </c>
      <c r="F3908" s="53" t="s">
        <v>7963</v>
      </c>
      <c r="G3908" s="271" t="s">
        <v>8022</v>
      </c>
      <c r="H3908" s="70" t="s">
        <v>8023</v>
      </c>
      <c r="I3908" s="156" t="s">
        <v>7750</v>
      </c>
      <c r="J3908" s="175"/>
      <c r="K3908" s="35">
        <f t="shared" si="159"/>
        <v>0</v>
      </c>
      <c r="L3908" s="175"/>
      <c r="M3908" s="35">
        <f t="shared" si="160"/>
        <v>0</v>
      </c>
      <c r="N3908" s="175"/>
    </row>
    <row r="3909" spans="1:14" ht="409.5">
      <c r="A3909" s="17"/>
      <c r="B3909" s="52" t="s">
        <v>8007</v>
      </c>
      <c r="C3909" s="53" t="s">
        <v>8024</v>
      </c>
      <c r="D3909" s="53" t="s">
        <v>73</v>
      </c>
      <c r="E3909" s="52" t="s">
        <v>4803</v>
      </c>
      <c r="F3909" s="53" t="s">
        <v>7973</v>
      </c>
      <c r="G3909" s="271" t="s">
        <v>73</v>
      </c>
      <c r="H3909" s="70" t="s">
        <v>8025</v>
      </c>
      <c r="I3909" s="156" t="s">
        <v>7750</v>
      </c>
      <c r="J3909" s="175"/>
      <c r="K3909" s="35">
        <f t="shared" si="159"/>
        <v>0</v>
      </c>
      <c r="L3909" s="175"/>
      <c r="M3909" s="35">
        <f t="shared" si="160"/>
        <v>0</v>
      </c>
      <c r="N3909" s="175"/>
    </row>
    <row r="3910" spans="1:14" ht="409.5">
      <c r="A3910" s="17"/>
      <c r="B3910" s="52" t="s">
        <v>7965</v>
      </c>
      <c r="C3910" s="53" t="s">
        <v>8026</v>
      </c>
      <c r="D3910" s="53" t="s">
        <v>8027</v>
      </c>
      <c r="E3910" s="52" t="s">
        <v>4803</v>
      </c>
      <c r="F3910" s="53" t="s">
        <v>8028</v>
      </c>
      <c r="G3910" s="271" t="s">
        <v>8027</v>
      </c>
      <c r="H3910" s="70" t="s">
        <v>8029</v>
      </c>
      <c r="I3910" s="156" t="s">
        <v>7736</v>
      </c>
      <c r="J3910" s="175"/>
      <c r="K3910" s="35">
        <f t="shared" si="159"/>
        <v>0</v>
      </c>
      <c r="L3910" s="175"/>
      <c r="M3910" s="35">
        <f t="shared" si="160"/>
        <v>0</v>
      </c>
      <c r="N3910" s="175"/>
    </row>
    <row r="3911" spans="1:14" ht="408">
      <c r="A3911" s="17"/>
      <c r="B3911" s="52" t="s">
        <v>8020</v>
      </c>
      <c r="C3911" s="53" t="s">
        <v>8030</v>
      </c>
      <c r="D3911" s="53" t="s">
        <v>8031</v>
      </c>
      <c r="E3911" s="52" t="s">
        <v>4803</v>
      </c>
      <c r="F3911" s="53" t="s">
        <v>8018</v>
      </c>
      <c r="G3911" s="271" t="s">
        <v>8031</v>
      </c>
      <c r="H3911" s="70" t="s">
        <v>8032</v>
      </c>
      <c r="I3911" s="156" t="s">
        <v>7970</v>
      </c>
      <c r="J3911" s="175"/>
      <c r="K3911" s="35">
        <f t="shared" si="159"/>
        <v>0</v>
      </c>
      <c r="L3911" s="175"/>
      <c r="M3911" s="35">
        <f t="shared" si="160"/>
        <v>0</v>
      </c>
      <c r="N3911" s="175"/>
    </row>
    <row r="3912" spans="1:14" ht="409.5">
      <c r="A3912" s="17"/>
      <c r="B3912" s="52" t="s">
        <v>7960</v>
      </c>
      <c r="C3912" s="53" t="s">
        <v>8033</v>
      </c>
      <c r="D3912" s="53" t="s">
        <v>8034</v>
      </c>
      <c r="E3912" s="52" t="s">
        <v>4803</v>
      </c>
      <c r="F3912" s="53" t="s">
        <v>8018</v>
      </c>
      <c r="G3912" s="271" t="s">
        <v>8034</v>
      </c>
      <c r="H3912" s="70" t="s">
        <v>8035</v>
      </c>
      <c r="I3912" s="156" t="s">
        <v>7970</v>
      </c>
      <c r="J3912" s="175"/>
      <c r="K3912" s="35">
        <f t="shared" si="159"/>
        <v>0</v>
      </c>
      <c r="L3912" s="175"/>
      <c r="M3912" s="35">
        <f t="shared" si="160"/>
        <v>0</v>
      </c>
      <c r="N3912" s="175"/>
    </row>
    <row r="3913" spans="1:14" ht="409.5">
      <c r="A3913" s="17"/>
      <c r="B3913" s="52" t="s">
        <v>7990</v>
      </c>
      <c r="C3913" s="53" t="s">
        <v>8036</v>
      </c>
      <c r="D3913" s="53" t="s">
        <v>8037</v>
      </c>
      <c r="E3913" s="52" t="s">
        <v>4803</v>
      </c>
      <c r="F3913" s="53" t="s">
        <v>8038</v>
      </c>
      <c r="G3913" s="271" t="s">
        <v>8037</v>
      </c>
      <c r="H3913" s="70" t="s">
        <v>8039</v>
      </c>
      <c r="I3913" s="156" t="s">
        <v>8040</v>
      </c>
      <c r="J3913" s="175"/>
      <c r="K3913" s="35">
        <f t="shared" si="159"/>
        <v>0</v>
      </c>
      <c r="L3913" s="175"/>
      <c r="M3913" s="35">
        <f t="shared" si="160"/>
        <v>0</v>
      </c>
      <c r="N3913" s="175"/>
    </row>
    <row r="3914" spans="1:14" ht="409.5">
      <c r="A3914" s="17"/>
      <c r="B3914" s="52" t="s">
        <v>7960</v>
      </c>
      <c r="C3914" s="53" t="s">
        <v>8041</v>
      </c>
      <c r="D3914" s="53" t="s">
        <v>8042</v>
      </c>
      <c r="E3914" s="52" t="s">
        <v>4803</v>
      </c>
      <c r="F3914" s="53" t="s">
        <v>8038</v>
      </c>
      <c r="G3914" s="271" t="s">
        <v>8042</v>
      </c>
      <c r="H3914" s="70" t="s">
        <v>8043</v>
      </c>
      <c r="I3914" s="156" t="s">
        <v>8044</v>
      </c>
      <c r="J3914" s="175"/>
      <c r="K3914" s="35">
        <f t="shared" si="159"/>
        <v>0</v>
      </c>
      <c r="L3914" s="175"/>
      <c r="M3914" s="35">
        <f t="shared" si="160"/>
        <v>0</v>
      </c>
      <c r="N3914" s="175"/>
    </row>
    <row r="3915" spans="1:14" ht="409.5">
      <c r="A3915" s="17"/>
      <c r="B3915" s="52" t="s">
        <v>7960</v>
      </c>
      <c r="C3915" s="53" t="s">
        <v>8045</v>
      </c>
      <c r="D3915" s="53" t="s">
        <v>8046</v>
      </c>
      <c r="E3915" s="52" t="s">
        <v>4803</v>
      </c>
      <c r="F3915" s="53" t="s">
        <v>8018</v>
      </c>
      <c r="G3915" s="271" t="s">
        <v>8046</v>
      </c>
      <c r="H3915" s="70" t="s">
        <v>8047</v>
      </c>
      <c r="I3915" s="156" t="s">
        <v>7736</v>
      </c>
      <c r="J3915" s="175"/>
      <c r="K3915" s="35">
        <f t="shared" si="159"/>
        <v>0</v>
      </c>
      <c r="L3915" s="175"/>
      <c r="M3915" s="35">
        <f t="shared" si="160"/>
        <v>0</v>
      </c>
      <c r="N3915" s="175"/>
    </row>
    <row r="3916" spans="1:14" ht="409.5">
      <c r="A3916" s="17"/>
      <c r="B3916" s="52" t="s">
        <v>8048</v>
      </c>
      <c r="C3916" s="53" t="s">
        <v>8049</v>
      </c>
      <c r="D3916" s="53" t="s">
        <v>8050</v>
      </c>
      <c r="E3916" s="52" t="s">
        <v>4803</v>
      </c>
      <c r="F3916" s="53" t="s">
        <v>8018</v>
      </c>
      <c r="G3916" s="271" t="s">
        <v>8050</v>
      </c>
      <c r="H3916" s="70" t="s">
        <v>8051</v>
      </c>
      <c r="I3916" s="156" t="s">
        <v>7768</v>
      </c>
      <c r="J3916" s="175"/>
      <c r="K3916" s="35">
        <f t="shared" si="159"/>
        <v>0</v>
      </c>
      <c r="L3916" s="175"/>
      <c r="M3916" s="35">
        <f t="shared" si="160"/>
        <v>0</v>
      </c>
      <c r="N3916" s="175"/>
    </row>
    <row r="3917" spans="1:14" ht="409.5">
      <c r="A3917" s="17"/>
      <c r="B3917" s="52" t="s">
        <v>7965</v>
      </c>
      <c r="C3917" s="53" t="s">
        <v>8052</v>
      </c>
      <c r="D3917" s="53" t="s">
        <v>8053</v>
      </c>
      <c r="E3917" s="52" t="s">
        <v>4803</v>
      </c>
      <c r="F3917" s="53" t="s">
        <v>7973</v>
      </c>
      <c r="G3917" s="271" t="s">
        <v>8053</v>
      </c>
      <c r="H3917" s="70" t="s">
        <v>8054</v>
      </c>
      <c r="I3917" s="156" t="s">
        <v>7750</v>
      </c>
      <c r="J3917" s="175"/>
      <c r="K3917" s="35">
        <f t="shared" si="159"/>
        <v>0</v>
      </c>
      <c r="L3917" s="175"/>
      <c r="M3917" s="35">
        <f t="shared" si="160"/>
        <v>0</v>
      </c>
      <c r="N3917" s="175"/>
    </row>
    <row r="3918" spans="1:14" ht="409.5">
      <c r="A3918" s="17"/>
      <c r="B3918" s="52" t="s">
        <v>7990</v>
      </c>
      <c r="C3918" s="53" t="s">
        <v>8055</v>
      </c>
      <c r="D3918" s="53" t="s">
        <v>8056</v>
      </c>
      <c r="E3918" s="52" t="s">
        <v>4803</v>
      </c>
      <c r="F3918" s="53" t="s">
        <v>7963</v>
      </c>
      <c r="G3918" s="271" t="s">
        <v>8056</v>
      </c>
      <c r="H3918" s="70" t="s">
        <v>8057</v>
      </c>
      <c r="I3918" s="156" t="s">
        <v>7697</v>
      </c>
      <c r="J3918" s="175"/>
      <c r="K3918" s="35">
        <f t="shared" si="159"/>
        <v>0</v>
      </c>
      <c r="L3918" s="175"/>
      <c r="M3918" s="35">
        <f t="shared" si="160"/>
        <v>0</v>
      </c>
      <c r="N3918" s="175"/>
    </row>
    <row r="3919" spans="1:14" ht="409.5">
      <c r="A3919" s="17"/>
      <c r="B3919" s="52" t="s">
        <v>8058</v>
      </c>
      <c r="C3919" s="53" t="s">
        <v>278</v>
      </c>
      <c r="D3919" s="53" t="s">
        <v>280</v>
      </c>
      <c r="E3919" s="52" t="s">
        <v>4803</v>
      </c>
      <c r="F3919" s="53" t="s">
        <v>8059</v>
      </c>
      <c r="G3919" s="271" t="s">
        <v>280</v>
      </c>
      <c r="H3919" s="70" t="s">
        <v>8060</v>
      </c>
      <c r="I3919" s="156" t="s">
        <v>7811</v>
      </c>
      <c r="J3919" s="175"/>
      <c r="K3919" s="35">
        <f t="shared" si="159"/>
        <v>0</v>
      </c>
      <c r="L3919" s="175"/>
      <c r="M3919" s="35">
        <f t="shared" si="160"/>
        <v>0</v>
      </c>
      <c r="N3919" s="175"/>
    </row>
    <row r="3920" spans="1:14" ht="409.5">
      <c r="A3920" s="17"/>
      <c r="B3920" s="52" t="s">
        <v>7960</v>
      </c>
      <c r="C3920" s="53" t="s">
        <v>759</v>
      </c>
      <c r="D3920" s="53" t="s">
        <v>761</v>
      </c>
      <c r="E3920" s="52" t="s">
        <v>4803</v>
      </c>
      <c r="F3920" s="53" t="s">
        <v>7973</v>
      </c>
      <c r="G3920" s="271" t="s">
        <v>761</v>
      </c>
      <c r="H3920" s="70" t="s">
        <v>8061</v>
      </c>
      <c r="I3920" s="156" t="s">
        <v>7768</v>
      </c>
      <c r="J3920" s="175"/>
      <c r="K3920" s="35">
        <f t="shared" si="159"/>
        <v>0</v>
      </c>
      <c r="L3920" s="175"/>
      <c r="M3920" s="35">
        <f t="shared" si="160"/>
        <v>0</v>
      </c>
      <c r="N3920" s="175"/>
    </row>
    <row r="3921" spans="1:14" ht="391">
      <c r="A3921" s="17"/>
      <c r="B3921" s="52" t="s">
        <v>8062</v>
      </c>
      <c r="C3921" s="53" t="s">
        <v>8063</v>
      </c>
      <c r="D3921" s="53" t="s">
        <v>8064</v>
      </c>
      <c r="E3921" s="52" t="s">
        <v>4803</v>
      </c>
      <c r="F3921" s="53" t="s">
        <v>8065</v>
      </c>
      <c r="G3921" s="271" t="s">
        <v>8064</v>
      </c>
      <c r="H3921" s="70" t="s">
        <v>8066</v>
      </c>
      <c r="I3921" s="156" t="s">
        <v>7736</v>
      </c>
      <c r="J3921" s="175"/>
      <c r="K3921" s="35">
        <f t="shared" si="159"/>
        <v>0</v>
      </c>
      <c r="L3921" s="175"/>
      <c r="M3921" s="35">
        <f t="shared" si="160"/>
        <v>0</v>
      </c>
      <c r="N3921" s="175"/>
    </row>
    <row r="3922" spans="1:14" ht="409.5">
      <c r="A3922" s="17"/>
      <c r="B3922" s="52" t="s">
        <v>8048</v>
      </c>
      <c r="C3922" s="53" t="s">
        <v>8067</v>
      </c>
      <c r="D3922" s="53" t="s">
        <v>8068</v>
      </c>
      <c r="E3922" s="52" t="s">
        <v>4803</v>
      </c>
      <c r="F3922" s="53" t="s">
        <v>7973</v>
      </c>
      <c r="G3922" s="271" t="s">
        <v>8068</v>
      </c>
      <c r="H3922" s="70" t="s">
        <v>8069</v>
      </c>
      <c r="I3922" s="156" t="s">
        <v>7970</v>
      </c>
      <c r="J3922" s="175"/>
      <c r="K3922" s="35">
        <f t="shared" si="159"/>
        <v>0</v>
      </c>
      <c r="L3922" s="175"/>
      <c r="M3922" s="35">
        <f t="shared" si="160"/>
        <v>0</v>
      </c>
      <c r="N3922" s="175"/>
    </row>
    <row r="3923" spans="1:14" ht="391">
      <c r="A3923" s="17"/>
      <c r="B3923" s="52" t="s">
        <v>8070</v>
      </c>
      <c r="C3923" s="53" t="s">
        <v>8071</v>
      </c>
      <c r="D3923" s="53" t="s">
        <v>3095</v>
      </c>
      <c r="E3923" s="52" t="s">
        <v>4803</v>
      </c>
      <c r="F3923" s="53" t="s">
        <v>7993</v>
      </c>
      <c r="G3923" s="271" t="s">
        <v>3095</v>
      </c>
      <c r="H3923" s="70" t="s">
        <v>8072</v>
      </c>
      <c r="I3923" s="156" t="s">
        <v>7736</v>
      </c>
      <c r="J3923" s="175"/>
      <c r="K3923" s="35">
        <f t="shared" si="159"/>
        <v>0</v>
      </c>
      <c r="L3923" s="175"/>
      <c r="M3923" s="35">
        <f t="shared" si="160"/>
        <v>0</v>
      </c>
      <c r="N3923" s="175"/>
    </row>
    <row r="3924" spans="1:14" ht="409.5">
      <c r="A3924" s="17"/>
      <c r="B3924" s="52" t="s">
        <v>8073</v>
      </c>
      <c r="C3924" s="53" t="s">
        <v>8074</v>
      </c>
      <c r="D3924" s="53" t="s">
        <v>1663</v>
      </c>
      <c r="E3924" s="52" t="s">
        <v>4803</v>
      </c>
      <c r="F3924" s="53" t="s">
        <v>8075</v>
      </c>
      <c r="G3924" s="271" t="s">
        <v>1663</v>
      </c>
      <c r="H3924" s="70" t="s">
        <v>8076</v>
      </c>
      <c r="I3924" s="156" t="s">
        <v>7978</v>
      </c>
      <c r="J3924" s="175"/>
      <c r="K3924" s="35">
        <f t="shared" si="159"/>
        <v>0</v>
      </c>
      <c r="L3924" s="175"/>
      <c r="M3924" s="35">
        <f t="shared" si="160"/>
        <v>0</v>
      </c>
      <c r="N3924" s="175"/>
    </row>
    <row r="3925" spans="1:14" ht="409.5">
      <c r="A3925" s="17"/>
      <c r="B3925" s="52" t="s">
        <v>8073</v>
      </c>
      <c r="C3925" s="53" t="s">
        <v>8077</v>
      </c>
      <c r="D3925" s="53" t="s">
        <v>8078</v>
      </c>
      <c r="E3925" s="52" t="s">
        <v>4803</v>
      </c>
      <c r="F3925" s="53" t="s">
        <v>8075</v>
      </c>
      <c r="G3925" s="271" t="s">
        <v>8078</v>
      </c>
      <c r="H3925" s="70" t="s">
        <v>8079</v>
      </c>
      <c r="I3925" s="156" t="s">
        <v>7978</v>
      </c>
      <c r="J3925" s="175"/>
      <c r="K3925" s="35">
        <f t="shared" si="159"/>
        <v>0</v>
      </c>
      <c r="L3925" s="175"/>
      <c r="M3925" s="35">
        <f t="shared" si="160"/>
        <v>0</v>
      </c>
      <c r="N3925" s="175"/>
    </row>
    <row r="3926" spans="1:14" ht="409.5">
      <c r="A3926" s="17"/>
      <c r="B3926" s="52" t="s">
        <v>8073</v>
      </c>
      <c r="C3926" s="53" t="s">
        <v>8080</v>
      </c>
      <c r="D3926" s="53" t="s">
        <v>8081</v>
      </c>
      <c r="E3926" s="52" t="s">
        <v>4803</v>
      </c>
      <c r="F3926" s="53" t="s">
        <v>8075</v>
      </c>
      <c r="G3926" s="271" t="s">
        <v>8081</v>
      </c>
      <c r="H3926" s="70" t="s">
        <v>8082</v>
      </c>
      <c r="I3926" s="156" t="s">
        <v>7978</v>
      </c>
      <c r="J3926" s="175"/>
      <c r="K3926" s="35">
        <f t="shared" si="159"/>
        <v>0</v>
      </c>
      <c r="L3926" s="175"/>
      <c r="M3926" s="35">
        <f t="shared" si="160"/>
        <v>0</v>
      </c>
      <c r="N3926" s="175"/>
    </row>
    <row r="3927" spans="1:14" ht="409.5">
      <c r="A3927" s="17"/>
      <c r="B3927" s="52" t="s">
        <v>8073</v>
      </c>
      <c r="C3927" s="53" t="s">
        <v>8083</v>
      </c>
      <c r="D3927" s="53" t="s">
        <v>8084</v>
      </c>
      <c r="E3927" s="52" t="s">
        <v>4803</v>
      </c>
      <c r="F3927" s="53" t="s">
        <v>8075</v>
      </c>
      <c r="G3927" s="271" t="s">
        <v>8084</v>
      </c>
      <c r="H3927" s="70" t="s">
        <v>8085</v>
      </c>
      <c r="I3927" s="156" t="s">
        <v>7978</v>
      </c>
      <c r="J3927" s="175"/>
      <c r="K3927" s="35">
        <f t="shared" si="159"/>
        <v>0</v>
      </c>
      <c r="L3927" s="175"/>
      <c r="M3927" s="35">
        <f t="shared" si="160"/>
        <v>0</v>
      </c>
      <c r="N3927" s="175"/>
    </row>
    <row r="3928" spans="1:14" ht="323">
      <c r="A3928" s="17"/>
      <c r="B3928" s="52" t="s">
        <v>8086</v>
      </c>
      <c r="C3928" s="53" t="s">
        <v>8087</v>
      </c>
      <c r="D3928" s="53" t="s">
        <v>8088</v>
      </c>
      <c r="E3928" s="52" t="s">
        <v>4803</v>
      </c>
      <c r="F3928" s="53" t="s">
        <v>8059</v>
      </c>
      <c r="G3928" s="271" t="s">
        <v>8088</v>
      </c>
      <c r="H3928" s="70" t="s">
        <v>8089</v>
      </c>
      <c r="I3928" s="156" t="s">
        <v>8090</v>
      </c>
      <c r="J3928" s="175"/>
      <c r="K3928" s="35">
        <f t="shared" si="159"/>
        <v>0</v>
      </c>
      <c r="L3928" s="175"/>
      <c r="M3928" s="35">
        <f t="shared" si="160"/>
        <v>0</v>
      </c>
      <c r="N3928" s="175"/>
    </row>
    <row r="3929" spans="1:14" ht="238">
      <c r="A3929" s="17"/>
      <c r="B3929" s="52" t="s">
        <v>8091</v>
      </c>
      <c r="C3929" s="53" t="s">
        <v>8092</v>
      </c>
      <c r="D3929" s="53" t="s">
        <v>8093</v>
      </c>
      <c r="E3929" s="52" t="s">
        <v>4803</v>
      </c>
      <c r="F3929" s="53" t="s">
        <v>8065</v>
      </c>
      <c r="G3929" s="271" t="s">
        <v>8093</v>
      </c>
      <c r="H3929" s="70" t="s">
        <v>8094</v>
      </c>
      <c r="I3929" s="156" t="s">
        <v>7989</v>
      </c>
      <c r="J3929" s="175"/>
      <c r="K3929" s="35">
        <f t="shared" si="159"/>
        <v>0</v>
      </c>
      <c r="L3929" s="175"/>
      <c r="M3929" s="35">
        <f t="shared" si="160"/>
        <v>0</v>
      </c>
      <c r="N3929" s="175"/>
    </row>
    <row r="3930" spans="1:14" ht="408">
      <c r="A3930" s="17"/>
      <c r="B3930" s="52" t="s">
        <v>8095</v>
      </c>
      <c r="C3930" s="53" t="s">
        <v>8096</v>
      </c>
      <c r="D3930" s="53" t="s">
        <v>8097</v>
      </c>
      <c r="E3930" s="52" t="s">
        <v>4803</v>
      </c>
      <c r="F3930" s="53" t="s">
        <v>8098</v>
      </c>
      <c r="G3930" s="271" t="s">
        <v>8097</v>
      </c>
      <c r="H3930" s="70" t="s">
        <v>8099</v>
      </c>
      <c r="I3930" s="156" t="s">
        <v>8006</v>
      </c>
      <c r="J3930" s="175"/>
      <c r="K3930" s="35">
        <f t="shared" si="159"/>
        <v>0</v>
      </c>
      <c r="L3930" s="175"/>
      <c r="M3930" s="35">
        <f t="shared" si="160"/>
        <v>0</v>
      </c>
      <c r="N3930" s="175"/>
    </row>
    <row r="3931" spans="1:14" ht="409.5">
      <c r="A3931" s="17"/>
      <c r="B3931" s="52" t="s">
        <v>7990</v>
      </c>
      <c r="C3931" s="53" t="s">
        <v>8100</v>
      </c>
      <c r="D3931" s="53" t="s">
        <v>8101</v>
      </c>
      <c r="E3931" s="52" t="s">
        <v>4803</v>
      </c>
      <c r="F3931" s="53" t="s">
        <v>8028</v>
      </c>
      <c r="G3931" s="271" t="s">
        <v>8101</v>
      </c>
      <c r="H3931" s="70" t="s">
        <v>8102</v>
      </c>
      <c r="I3931" s="156" t="s">
        <v>8103</v>
      </c>
      <c r="J3931" s="175"/>
      <c r="K3931" s="35">
        <f t="shared" si="159"/>
        <v>0</v>
      </c>
      <c r="L3931" s="175"/>
      <c r="M3931" s="35">
        <f t="shared" si="160"/>
        <v>0</v>
      </c>
      <c r="N3931" s="175"/>
    </row>
    <row r="3932" spans="1:14" ht="409.5">
      <c r="A3932" s="17"/>
      <c r="B3932" s="52" t="s">
        <v>8104</v>
      </c>
      <c r="C3932" s="53" t="s">
        <v>8105</v>
      </c>
      <c r="D3932" s="53" t="s">
        <v>8106</v>
      </c>
      <c r="E3932" s="52" t="s">
        <v>4803</v>
      </c>
      <c r="F3932" s="53" t="s">
        <v>7724</v>
      </c>
      <c r="G3932" s="271" t="s">
        <v>8106</v>
      </c>
      <c r="H3932" s="70" t="s">
        <v>8107</v>
      </c>
      <c r="I3932" s="156" t="s">
        <v>8108</v>
      </c>
      <c r="J3932" s="175"/>
      <c r="K3932" s="35">
        <f t="shared" si="159"/>
        <v>0</v>
      </c>
      <c r="L3932" s="175"/>
      <c r="M3932" s="35">
        <f t="shared" si="160"/>
        <v>0</v>
      </c>
      <c r="N3932" s="175"/>
    </row>
    <row r="3933" spans="1:14" ht="409.5">
      <c r="A3933" s="17"/>
      <c r="B3933" s="52" t="s">
        <v>7820</v>
      </c>
      <c r="C3933" s="53" t="s">
        <v>8109</v>
      </c>
      <c r="D3933" s="53" t="s">
        <v>8110</v>
      </c>
      <c r="E3933" s="52" t="s">
        <v>4803</v>
      </c>
      <c r="F3933" s="53" t="s">
        <v>7724</v>
      </c>
      <c r="G3933" s="271" t="s">
        <v>8110</v>
      </c>
      <c r="H3933" s="70" t="s">
        <v>8111</v>
      </c>
      <c r="I3933" s="156" t="s">
        <v>8112</v>
      </c>
      <c r="J3933" s="175"/>
      <c r="K3933" s="35">
        <f t="shared" si="159"/>
        <v>0</v>
      </c>
      <c r="L3933" s="175"/>
      <c r="M3933" s="35">
        <f t="shared" si="160"/>
        <v>0</v>
      </c>
      <c r="N3933" s="175"/>
    </row>
    <row r="3934" spans="1:14" ht="409.5">
      <c r="A3934" s="17"/>
      <c r="B3934" s="52" t="s">
        <v>7960</v>
      </c>
      <c r="C3934" s="53" t="s">
        <v>8113</v>
      </c>
      <c r="D3934" s="53" t="s">
        <v>8114</v>
      </c>
      <c r="E3934" s="52" t="s">
        <v>4803</v>
      </c>
      <c r="F3934" s="53" t="s">
        <v>8018</v>
      </c>
      <c r="G3934" s="271" t="s">
        <v>8114</v>
      </c>
      <c r="H3934" s="70" t="s">
        <v>8115</v>
      </c>
      <c r="I3934" s="156" t="s">
        <v>7970</v>
      </c>
      <c r="J3934" s="175"/>
      <c r="K3934" s="35">
        <f t="shared" si="159"/>
        <v>0</v>
      </c>
      <c r="L3934" s="175"/>
      <c r="M3934" s="35">
        <f t="shared" si="160"/>
        <v>0</v>
      </c>
      <c r="N3934" s="175"/>
    </row>
    <row r="3935" spans="1:14" ht="409.5">
      <c r="A3935" s="17"/>
      <c r="B3935" s="52" t="s">
        <v>8104</v>
      </c>
      <c r="C3935" s="53" t="s">
        <v>8116</v>
      </c>
      <c r="D3935" s="53" t="s">
        <v>8117</v>
      </c>
      <c r="E3935" s="52" t="s">
        <v>4803</v>
      </c>
      <c r="F3935" s="53" t="s">
        <v>7724</v>
      </c>
      <c r="G3935" s="271" t="s">
        <v>8117</v>
      </c>
      <c r="H3935" s="70" t="s">
        <v>8118</v>
      </c>
      <c r="I3935" s="156" t="s">
        <v>7970</v>
      </c>
      <c r="J3935" s="175"/>
      <c r="K3935" s="35">
        <f t="shared" si="159"/>
        <v>0</v>
      </c>
      <c r="L3935" s="175"/>
      <c r="M3935" s="35">
        <f t="shared" si="160"/>
        <v>0</v>
      </c>
      <c r="N3935" s="175"/>
    </row>
    <row r="3936" spans="1:14" ht="409.5">
      <c r="A3936" s="17"/>
      <c r="B3936" s="52" t="s">
        <v>7820</v>
      </c>
      <c r="C3936" s="53" t="s">
        <v>8119</v>
      </c>
      <c r="D3936" s="53" t="s">
        <v>8120</v>
      </c>
      <c r="E3936" s="52" t="s">
        <v>4803</v>
      </c>
      <c r="F3936" s="53" t="s">
        <v>7724</v>
      </c>
      <c r="G3936" s="271" t="s">
        <v>8120</v>
      </c>
      <c r="H3936" s="70" t="s">
        <v>8121</v>
      </c>
      <c r="I3936" s="156" t="s">
        <v>7970</v>
      </c>
      <c r="J3936" s="175"/>
      <c r="K3936" s="35">
        <f t="shared" si="159"/>
        <v>0</v>
      </c>
      <c r="L3936" s="175"/>
      <c r="M3936" s="35">
        <f t="shared" si="160"/>
        <v>0</v>
      </c>
      <c r="N3936" s="175"/>
    </row>
    <row r="3937" spans="1:14" ht="409.5">
      <c r="A3937" s="17"/>
      <c r="B3937" s="52" t="s">
        <v>7820</v>
      </c>
      <c r="C3937" s="53" t="s">
        <v>8122</v>
      </c>
      <c r="D3937" s="53" t="s">
        <v>8123</v>
      </c>
      <c r="E3937" s="52" t="s">
        <v>4803</v>
      </c>
      <c r="F3937" s="53" t="s">
        <v>7724</v>
      </c>
      <c r="G3937" s="271" t="s">
        <v>8123</v>
      </c>
      <c r="H3937" s="70" t="s">
        <v>8124</v>
      </c>
      <c r="I3937" s="156" t="s">
        <v>7970</v>
      </c>
      <c r="J3937" s="175"/>
      <c r="K3937" s="35">
        <f t="shared" si="159"/>
        <v>0</v>
      </c>
      <c r="L3937" s="175"/>
      <c r="M3937" s="35">
        <f t="shared" si="160"/>
        <v>0</v>
      </c>
      <c r="N3937" s="175"/>
    </row>
    <row r="3938" spans="1:14" ht="409.5">
      <c r="A3938" s="17"/>
      <c r="B3938" s="52" t="s">
        <v>7820</v>
      </c>
      <c r="C3938" s="53" t="s">
        <v>8125</v>
      </c>
      <c r="D3938" s="53" t="s">
        <v>8126</v>
      </c>
      <c r="E3938" s="52" t="s">
        <v>4803</v>
      </c>
      <c r="F3938" s="53" t="s">
        <v>7724</v>
      </c>
      <c r="G3938" s="271" t="s">
        <v>8126</v>
      </c>
      <c r="H3938" s="70" t="s">
        <v>8127</v>
      </c>
      <c r="I3938" s="156" t="s">
        <v>7970</v>
      </c>
      <c r="J3938" s="175"/>
      <c r="K3938" s="35">
        <f t="shared" si="159"/>
        <v>0</v>
      </c>
      <c r="L3938" s="175"/>
      <c r="M3938" s="35">
        <f t="shared" si="160"/>
        <v>0</v>
      </c>
      <c r="N3938" s="175"/>
    </row>
    <row r="3939" spans="1:14" ht="409.5">
      <c r="A3939" s="17"/>
      <c r="B3939" s="52" t="s">
        <v>7820</v>
      </c>
      <c r="C3939" s="53" t="s">
        <v>8128</v>
      </c>
      <c r="D3939" s="53" t="s">
        <v>8129</v>
      </c>
      <c r="E3939" s="52" t="s">
        <v>4803</v>
      </c>
      <c r="F3939" s="53" t="s">
        <v>7724</v>
      </c>
      <c r="G3939" s="271" t="s">
        <v>8129</v>
      </c>
      <c r="H3939" s="70" t="s">
        <v>8130</v>
      </c>
      <c r="I3939" s="156" t="s">
        <v>7970</v>
      </c>
      <c r="J3939" s="175"/>
      <c r="K3939" s="35">
        <f t="shared" si="159"/>
        <v>0</v>
      </c>
      <c r="L3939" s="175"/>
      <c r="M3939" s="35">
        <f t="shared" si="160"/>
        <v>0</v>
      </c>
      <c r="N3939" s="175"/>
    </row>
    <row r="3940" spans="1:14" ht="409.5">
      <c r="A3940" s="17"/>
      <c r="B3940" s="52" t="s">
        <v>7820</v>
      </c>
      <c r="C3940" s="53" t="s">
        <v>8131</v>
      </c>
      <c r="D3940" s="53" t="s">
        <v>8132</v>
      </c>
      <c r="E3940" s="52" t="s">
        <v>4803</v>
      </c>
      <c r="F3940" s="53" t="s">
        <v>7724</v>
      </c>
      <c r="G3940" s="271" t="s">
        <v>8132</v>
      </c>
      <c r="H3940" s="70" t="s">
        <v>8133</v>
      </c>
      <c r="I3940" s="156" t="s">
        <v>7970</v>
      </c>
      <c r="J3940" s="175"/>
      <c r="K3940" s="35">
        <f t="shared" ref="K3940:K4003" si="161">I3940*J3940</f>
        <v>0</v>
      </c>
      <c r="L3940" s="175"/>
      <c r="M3940" s="35">
        <f t="shared" ref="M3940:M4003" si="162">I3940*L3940</f>
        <v>0</v>
      </c>
      <c r="N3940" s="175"/>
    </row>
    <row r="3941" spans="1:14" ht="409.5">
      <c r="A3941" s="17"/>
      <c r="B3941" s="52" t="s">
        <v>7820</v>
      </c>
      <c r="C3941" s="53" t="s">
        <v>8134</v>
      </c>
      <c r="D3941" s="53" t="s">
        <v>8135</v>
      </c>
      <c r="E3941" s="52" t="s">
        <v>4803</v>
      </c>
      <c r="F3941" s="53" t="s">
        <v>7724</v>
      </c>
      <c r="G3941" s="271" t="s">
        <v>8135</v>
      </c>
      <c r="H3941" s="70" t="s">
        <v>8136</v>
      </c>
      <c r="I3941" s="156" t="s">
        <v>7970</v>
      </c>
      <c r="J3941" s="175"/>
      <c r="K3941" s="35">
        <f t="shared" si="161"/>
        <v>0</v>
      </c>
      <c r="L3941" s="175"/>
      <c r="M3941" s="35">
        <f t="shared" si="162"/>
        <v>0</v>
      </c>
      <c r="N3941" s="175"/>
    </row>
    <row r="3942" spans="1:14" ht="409.5">
      <c r="A3942" s="17"/>
      <c r="B3942" s="52" t="s">
        <v>7820</v>
      </c>
      <c r="C3942" s="53" t="s">
        <v>8137</v>
      </c>
      <c r="D3942" s="53" t="s">
        <v>8138</v>
      </c>
      <c r="E3942" s="52" t="s">
        <v>4803</v>
      </c>
      <c r="F3942" s="53" t="s">
        <v>7724</v>
      </c>
      <c r="G3942" s="271" t="s">
        <v>8138</v>
      </c>
      <c r="H3942" s="70" t="s">
        <v>8139</v>
      </c>
      <c r="I3942" s="156" t="s">
        <v>7970</v>
      </c>
      <c r="J3942" s="175"/>
      <c r="K3942" s="35">
        <f t="shared" si="161"/>
        <v>0</v>
      </c>
      <c r="L3942" s="175"/>
      <c r="M3942" s="35">
        <f t="shared" si="162"/>
        <v>0</v>
      </c>
      <c r="N3942" s="175"/>
    </row>
    <row r="3943" spans="1:14" ht="409.5">
      <c r="A3943" s="17"/>
      <c r="B3943" s="52" t="s">
        <v>7820</v>
      </c>
      <c r="C3943" s="53" t="s">
        <v>8140</v>
      </c>
      <c r="D3943" s="53" t="s">
        <v>8141</v>
      </c>
      <c r="E3943" s="52" t="s">
        <v>4803</v>
      </c>
      <c r="F3943" s="53" t="s">
        <v>7724</v>
      </c>
      <c r="G3943" s="271" t="s">
        <v>8141</v>
      </c>
      <c r="H3943" s="70" t="s">
        <v>8142</v>
      </c>
      <c r="I3943" s="156" t="s">
        <v>7970</v>
      </c>
      <c r="J3943" s="175"/>
      <c r="K3943" s="35">
        <f t="shared" si="161"/>
        <v>0</v>
      </c>
      <c r="L3943" s="175"/>
      <c r="M3943" s="35">
        <f t="shared" si="162"/>
        <v>0</v>
      </c>
      <c r="N3943" s="175"/>
    </row>
    <row r="3944" spans="1:14" ht="409.5">
      <c r="A3944" s="17"/>
      <c r="B3944" s="52" t="s">
        <v>7820</v>
      </c>
      <c r="C3944" s="53" t="s">
        <v>8143</v>
      </c>
      <c r="D3944" s="53" t="s">
        <v>8144</v>
      </c>
      <c r="E3944" s="52" t="s">
        <v>4803</v>
      </c>
      <c r="F3944" s="53" t="s">
        <v>7724</v>
      </c>
      <c r="G3944" s="271" t="s">
        <v>8144</v>
      </c>
      <c r="H3944" s="70" t="s">
        <v>8145</v>
      </c>
      <c r="I3944" s="156" t="s">
        <v>7970</v>
      </c>
      <c r="J3944" s="175"/>
      <c r="K3944" s="35">
        <f t="shared" si="161"/>
        <v>0</v>
      </c>
      <c r="L3944" s="175"/>
      <c r="M3944" s="35">
        <f t="shared" si="162"/>
        <v>0</v>
      </c>
      <c r="N3944" s="175"/>
    </row>
    <row r="3945" spans="1:14" ht="409.5">
      <c r="A3945" s="17"/>
      <c r="B3945" s="52" t="s">
        <v>7820</v>
      </c>
      <c r="C3945" s="53" t="s">
        <v>8146</v>
      </c>
      <c r="D3945" s="53" t="s">
        <v>8147</v>
      </c>
      <c r="E3945" s="52" t="s">
        <v>4803</v>
      </c>
      <c r="F3945" s="53" t="s">
        <v>7724</v>
      </c>
      <c r="G3945" s="271" t="s">
        <v>8147</v>
      </c>
      <c r="H3945" s="70" t="s">
        <v>8148</v>
      </c>
      <c r="I3945" s="156" t="s">
        <v>7970</v>
      </c>
      <c r="J3945" s="175"/>
      <c r="K3945" s="35">
        <f t="shared" si="161"/>
        <v>0</v>
      </c>
      <c r="L3945" s="175"/>
      <c r="M3945" s="35">
        <f t="shared" si="162"/>
        <v>0</v>
      </c>
      <c r="N3945" s="175"/>
    </row>
    <row r="3946" spans="1:14" ht="409.5">
      <c r="A3946" s="17"/>
      <c r="B3946" s="52" t="s">
        <v>7820</v>
      </c>
      <c r="C3946" s="53" t="s">
        <v>8149</v>
      </c>
      <c r="D3946" s="53" t="s">
        <v>8150</v>
      </c>
      <c r="E3946" s="52" t="s">
        <v>4803</v>
      </c>
      <c r="F3946" s="53" t="s">
        <v>7724</v>
      </c>
      <c r="G3946" s="271" t="s">
        <v>8150</v>
      </c>
      <c r="H3946" s="70" t="s">
        <v>8151</v>
      </c>
      <c r="I3946" s="156" t="s">
        <v>7970</v>
      </c>
      <c r="J3946" s="175"/>
      <c r="K3946" s="35">
        <f t="shared" si="161"/>
        <v>0</v>
      </c>
      <c r="L3946" s="175"/>
      <c r="M3946" s="35">
        <f t="shared" si="162"/>
        <v>0</v>
      </c>
      <c r="N3946" s="175"/>
    </row>
    <row r="3947" spans="1:14" ht="409.5">
      <c r="A3947" s="17"/>
      <c r="B3947" s="52" t="s">
        <v>8058</v>
      </c>
      <c r="C3947" s="53" t="s">
        <v>8152</v>
      </c>
      <c r="D3947" s="53" t="s">
        <v>8153</v>
      </c>
      <c r="E3947" s="52" t="s">
        <v>4803</v>
      </c>
      <c r="F3947" s="53" t="s">
        <v>8154</v>
      </c>
      <c r="G3947" s="271" t="s">
        <v>8153</v>
      </c>
      <c r="H3947" s="70" t="s">
        <v>8155</v>
      </c>
      <c r="I3947" s="156" t="s">
        <v>8156</v>
      </c>
      <c r="J3947" s="175"/>
      <c r="K3947" s="35">
        <f t="shared" si="161"/>
        <v>0</v>
      </c>
      <c r="L3947" s="175"/>
      <c r="M3947" s="35">
        <f t="shared" si="162"/>
        <v>0</v>
      </c>
      <c r="N3947" s="175"/>
    </row>
    <row r="3948" spans="1:14" ht="409.5">
      <c r="A3948" s="17"/>
      <c r="B3948" s="52" t="s">
        <v>8058</v>
      </c>
      <c r="C3948" s="53" t="s">
        <v>8157</v>
      </c>
      <c r="D3948" s="53" t="s">
        <v>8158</v>
      </c>
      <c r="E3948" s="52" t="s">
        <v>4803</v>
      </c>
      <c r="F3948" s="53" t="s">
        <v>8154</v>
      </c>
      <c r="G3948" s="271" t="s">
        <v>8158</v>
      </c>
      <c r="H3948" s="70" t="s">
        <v>8159</v>
      </c>
      <c r="I3948" s="156" t="s">
        <v>7697</v>
      </c>
      <c r="J3948" s="175"/>
      <c r="K3948" s="35">
        <f t="shared" si="161"/>
        <v>0</v>
      </c>
      <c r="L3948" s="175"/>
      <c r="M3948" s="35">
        <f t="shared" si="162"/>
        <v>0</v>
      </c>
      <c r="N3948" s="175"/>
    </row>
    <row r="3949" spans="1:14" ht="409.5">
      <c r="A3949" s="17"/>
      <c r="B3949" s="52" t="s">
        <v>8058</v>
      </c>
      <c r="C3949" s="53" t="s">
        <v>8160</v>
      </c>
      <c r="D3949" s="53" t="s">
        <v>8161</v>
      </c>
      <c r="E3949" s="52" t="s">
        <v>4803</v>
      </c>
      <c r="F3949" s="53" t="s">
        <v>8154</v>
      </c>
      <c r="G3949" s="271" t="s">
        <v>8161</v>
      </c>
      <c r="H3949" s="70" t="s">
        <v>8162</v>
      </c>
      <c r="I3949" s="156" t="s">
        <v>7697</v>
      </c>
      <c r="J3949" s="175"/>
      <c r="K3949" s="35">
        <f t="shared" si="161"/>
        <v>0</v>
      </c>
      <c r="L3949" s="175"/>
      <c r="M3949" s="35">
        <f t="shared" si="162"/>
        <v>0</v>
      </c>
      <c r="N3949" s="175"/>
    </row>
    <row r="3950" spans="1:14" ht="409.5">
      <c r="A3950" s="17"/>
      <c r="B3950" s="52" t="s">
        <v>8058</v>
      </c>
      <c r="C3950" s="53" t="s">
        <v>8163</v>
      </c>
      <c r="D3950" s="53" t="s">
        <v>8164</v>
      </c>
      <c r="E3950" s="52" t="s">
        <v>4803</v>
      </c>
      <c r="F3950" s="53" t="s">
        <v>8154</v>
      </c>
      <c r="G3950" s="271" t="s">
        <v>8164</v>
      </c>
      <c r="H3950" s="70" t="s">
        <v>8165</v>
      </c>
      <c r="I3950" s="156" t="s">
        <v>7697</v>
      </c>
      <c r="J3950" s="175"/>
      <c r="K3950" s="35">
        <f t="shared" si="161"/>
        <v>0</v>
      </c>
      <c r="L3950" s="175"/>
      <c r="M3950" s="35">
        <f t="shared" si="162"/>
        <v>0</v>
      </c>
      <c r="N3950" s="175"/>
    </row>
    <row r="3951" spans="1:14" ht="409.5">
      <c r="A3951" s="17"/>
      <c r="B3951" s="52" t="s">
        <v>8058</v>
      </c>
      <c r="C3951" s="53" t="s">
        <v>8166</v>
      </c>
      <c r="D3951" s="53" t="s">
        <v>8167</v>
      </c>
      <c r="E3951" s="52" t="s">
        <v>4803</v>
      </c>
      <c r="F3951" s="53" t="s">
        <v>7237</v>
      </c>
      <c r="G3951" s="271" t="s">
        <v>8167</v>
      </c>
      <c r="H3951" s="70" t="s">
        <v>8168</v>
      </c>
      <c r="I3951" s="156" t="s">
        <v>7697</v>
      </c>
      <c r="J3951" s="175"/>
      <c r="K3951" s="35">
        <f t="shared" si="161"/>
        <v>0</v>
      </c>
      <c r="L3951" s="175"/>
      <c r="M3951" s="35">
        <f t="shared" si="162"/>
        <v>0</v>
      </c>
      <c r="N3951" s="175"/>
    </row>
    <row r="3952" spans="1:14" ht="409.5">
      <c r="A3952" s="17"/>
      <c r="B3952" s="52" t="s">
        <v>8058</v>
      </c>
      <c r="C3952" s="53" t="s">
        <v>8169</v>
      </c>
      <c r="D3952" s="53" t="s">
        <v>8170</v>
      </c>
      <c r="E3952" s="52" t="s">
        <v>4803</v>
      </c>
      <c r="F3952" s="53" t="s">
        <v>7237</v>
      </c>
      <c r="G3952" s="271" t="s">
        <v>8170</v>
      </c>
      <c r="H3952" s="70" t="s">
        <v>8171</v>
      </c>
      <c r="I3952" s="156" t="s">
        <v>7697</v>
      </c>
      <c r="J3952" s="175"/>
      <c r="K3952" s="35">
        <f t="shared" si="161"/>
        <v>0</v>
      </c>
      <c r="L3952" s="175"/>
      <c r="M3952" s="35">
        <f t="shared" si="162"/>
        <v>0</v>
      </c>
      <c r="N3952" s="175"/>
    </row>
    <row r="3953" spans="1:14" ht="409.5">
      <c r="A3953" s="17"/>
      <c r="B3953" s="52" t="s">
        <v>8048</v>
      </c>
      <c r="C3953" s="53" t="s">
        <v>751</v>
      </c>
      <c r="D3953" s="53" t="s">
        <v>753</v>
      </c>
      <c r="E3953" s="52" t="s">
        <v>4803</v>
      </c>
      <c r="F3953" s="53" t="s">
        <v>8172</v>
      </c>
      <c r="G3953" s="271" t="s">
        <v>753</v>
      </c>
      <c r="H3953" s="70" t="s">
        <v>8173</v>
      </c>
      <c r="I3953" s="156" t="s">
        <v>7697</v>
      </c>
      <c r="J3953" s="175"/>
      <c r="K3953" s="35">
        <f t="shared" si="161"/>
        <v>0</v>
      </c>
      <c r="L3953" s="175"/>
      <c r="M3953" s="35">
        <f t="shared" si="162"/>
        <v>0</v>
      </c>
      <c r="N3953" s="175"/>
    </row>
    <row r="3954" spans="1:14" ht="409.5">
      <c r="A3954" s="17"/>
      <c r="B3954" s="52" t="s">
        <v>8058</v>
      </c>
      <c r="C3954" s="53" t="s">
        <v>8174</v>
      </c>
      <c r="D3954" s="53" t="s">
        <v>8175</v>
      </c>
      <c r="E3954" s="52" t="s">
        <v>4803</v>
      </c>
      <c r="F3954" s="53" t="s">
        <v>7724</v>
      </c>
      <c r="G3954" s="271" t="s">
        <v>8175</v>
      </c>
      <c r="H3954" s="70" t="s">
        <v>8176</v>
      </c>
      <c r="I3954" s="156" t="s">
        <v>7750</v>
      </c>
      <c r="J3954" s="175"/>
      <c r="K3954" s="35">
        <f t="shared" si="161"/>
        <v>0</v>
      </c>
      <c r="L3954" s="175"/>
      <c r="M3954" s="35">
        <f t="shared" si="162"/>
        <v>0</v>
      </c>
      <c r="N3954" s="175"/>
    </row>
    <row r="3955" spans="1:14" ht="409.5">
      <c r="A3955" s="17"/>
      <c r="B3955" s="52" t="s">
        <v>8177</v>
      </c>
      <c r="C3955" s="53" t="s">
        <v>8178</v>
      </c>
      <c r="D3955" s="53" t="s">
        <v>8179</v>
      </c>
      <c r="E3955" s="52" t="s">
        <v>4803</v>
      </c>
      <c r="F3955" s="53" t="s">
        <v>7724</v>
      </c>
      <c r="G3955" s="271" t="s">
        <v>8179</v>
      </c>
      <c r="H3955" s="70" t="s">
        <v>8180</v>
      </c>
      <c r="I3955" s="156" t="s">
        <v>7697</v>
      </c>
      <c r="J3955" s="175"/>
      <c r="K3955" s="35">
        <f t="shared" si="161"/>
        <v>0</v>
      </c>
      <c r="L3955" s="175"/>
      <c r="M3955" s="35">
        <f t="shared" si="162"/>
        <v>0</v>
      </c>
      <c r="N3955" s="175"/>
    </row>
    <row r="3956" spans="1:14" ht="409.5">
      <c r="A3956" s="17"/>
      <c r="B3956" s="52" t="s">
        <v>8058</v>
      </c>
      <c r="C3956" s="53" t="s">
        <v>8181</v>
      </c>
      <c r="D3956" s="53" t="s">
        <v>8182</v>
      </c>
      <c r="E3956" s="52" t="s">
        <v>4803</v>
      </c>
      <c r="F3956" s="53" t="s">
        <v>7724</v>
      </c>
      <c r="G3956" s="271" t="s">
        <v>8182</v>
      </c>
      <c r="H3956" s="70" t="s">
        <v>8183</v>
      </c>
      <c r="I3956" s="156" t="s">
        <v>7750</v>
      </c>
      <c r="J3956" s="175"/>
      <c r="K3956" s="35">
        <f t="shared" si="161"/>
        <v>0</v>
      </c>
      <c r="L3956" s="175"/>
      <c r="M3956" s="35">
        <f t="shared" si="162"/>
        <v>0</v>
      </c>
      <c r="N3956" s="175"/>
    </row>
    <row r="3957" spans="1:14" ht="409.5">
      <c r="A3957" s="17"/>
      <c r="B3957" s="52" t="s">
        <v>8058</v>
      </c>
      <c r="C3957" s="53" t="s">
        <v>5174</v>
      </c>
      <c r="D3957" s="53" t="s">
        <v>8184</v>
      </c>
      <c r="E3957" s="52" t="s">
        <v>4803</v>
      </c>
      <c r="F3957" s="53" t="s">
        <v>7724</v>
      </c>
      <c r="G3957" s="271" t="s">
        <v>8184</v>
      </c>
      <c r="H3957" s="70" t="s">
        <v>8185</v>
      </c>
      <c r="I3957" s="156" t="s">
        <v>7750</v>
      </c>
      <c r="J3957" s="175"/>
      <c r="K3957" s="35">
        <f t="shared" si="161"/>
        <v>0</v>
      </c>
      <c r="L3957" s="175"/>
      <c r="M3957" s="35">
        <f t="shared" si="162"/>
        <v>0</v>
      </c>
      <c r="N3957" s="175"/>
    </row>
    <row r="3958" spans="1:14" ht="409.5">
      <c r="A3958" s="17"/>
      <c r="B3958" s="52" t="s">
        <v>8007</v>
      </c>
      <c r="C3958" s="53" t="s">
        <v>6215</v>
      </c>
      <c r="D3958" s="53" t="s">
        <v>8186</v>
      </c>
      <c r="E3958" s="52" t="s">
        <v>4803</v>
      </c>
      <c r="F3958" s="53" t="s">
        <v>7724</v>
      </c>
      <c r="G3958" s="271" t="s">
        <v>8186</v>
      </c>
      <c r="H3958" s="70" t="s">
        <v>8187</v>
      </c>
      <c r="I3958" s="156" t="s">
        <v>7697</v>
      </c>
      <c r="J3958" s="175"/>
      <c r="K3958" s="35">
        <f t="shared" si="161"/>
        <v>0</v>
      </c>
      <c r="L3958" s="175"/>
      <c r="M3958" s="35">
        <f t="shared" si="162"/>
        <v>0</v>
      </c>
      <c r="N3958" s="175"/>
    </row>
    <row r="3959" spans="1:14" ht="409.5">
      <c r="A3959" s="17"/>
      <c r="B3959" s="52" t="s">
        <v>8058</v>
      </c>
      <c r="C3959" s="53" t="s">
        <v>8188</v>
      </c>
      <c r="D3959" s="53" t="s">
        <v>8189</v>
      </c>
      <c r="E3959" s="52" t="s">
        <v>4803</v>
      </c>
      <c r="F3959" s="53" t="s">
        <v>8190</v>
      </c>
      <c r="G3959" s="271" t="s">
        <v>8189</v>
      </c>
      <c r="H3959" s="70" t="s">
        <v>8191</v>
      </c>
      <c r="I3959" s="156" t="s">
        <v>7730</v>
      </c>
      <c r="J3959" s="175"/>
      <c r="K3959" s="35">
        <f t="shared" si="161"/>
        <v>0</v>
      </c>
      <c r="L3959" s="175"/>
      <c r="M3959" s="35">
        <f t="shared" si="162"/>
        <v>0</v>
      </c>
      <c r="N3959" s="175"/>
    </row>
    <row r="3960" spans="1:14" ht="409.5">
      <c r="A3960" s="17"/>
      <c r="B3960" s="52" t="s">
        <v>8007</v>
      </c>
      <c r="C3960" s="53" t="s">
        <v>8192</v>
      </c>
      <c r="D3960" s="53" t="s">
        <v>8193</v>
      </c>
      <c r="E3960" s="52" t="s">
        <v>4803</v>
      </c>
      <c r="F3960" s="53" t="s">
        <v>8154</v>
      </c>
      <c r="G3960" s="271" t="s">
        <v>8193</v>
      </c>
      <c r="H3960" s="70" t="s">
        <v>8194</v>
      </c>
      <c r="I3960" s="156" t="s">
        <v>7989</v>
      </c>
      <c r="J3960" s="175"/>
      <c r="K3960" s="35">
        <f t="shared" si="161"/>
        <v>0</v>
      </c>
      <c r="L3960" s="175"/>
      <c r="M3960" s="35">
        <f t="shared" si="162"/>
        <v>0</v>
      </c>
      <c r="N3960" s="175"/>
    </row>
    <row r="3961" spans="1:14" ht="409.5">
      <c r="A3961" s="17"/>
      <c r="B3961" s="52" t="s">
        <v>8058</v>
      </c>
      <c r="C3961" s="53" t="s">
        <v>5291</v>
      </c>
      <c r="D3961" s="53" t="s">
        <v>8195</v>
      </c>
      <c r="E3961" s="52" t="s">
        <v>4803</v>
      </c>
      <c r="F3961" s="53" t="s">
        <v>7724</v>
      </c>
      <c r="G3961" s="271" t="s">
        <v>8195</v>
      </c>
      <c r="H3961" s="70" t="s">
        <v>8196</v>
      </c>
      <c r="I3961" s="156" t="s">
        <v>7768</v>
      </c>
      <c r="J3961" s="175"/>
      <c r="K3961" s="35">
        <f t="shared" si="161"/>
        <v>0</v>
      </c>
      <c r="L3961" s="175"/>
      <c r="M3961" s="35">
        <f t="shared" si="162"/>
        <v>0</v>
      </c>
      <c r="N3961" s="175"/>
    </row>
    <row r="3962" spans="1:14" ht="409.5">
      <c r="A3962" s="17"/>
      <c r="B3962" s="52" t="s">
        <v>8197</v>
      </c>
      <c r="C3962" s="53" t="s">
        <v>8198</v>
      </c>
      <c r="D3962" s="53" t="s">
        <v>8199</v>
      </c>
      <c r="E3962" s="52" t="s">
        <v>4803</v>
      </c>
      <c r="F3962" s="53" t="s">
        <v>7881</v>
      </c>
      <c r="G3962" s="271" t="s">
        <v>8199</v>
      </c>
      <c r="H3962" s="70" t="s">
        <v>8200</v>
      </c>
      <c r="I3962" s="156" t="s">
        <v>7910</v>
      </c>
      <c r="J3962" s="175"/>
      <c r="K3962" s="35">
        <f t="shared" si="161"/>
        <v>0</v>
      </c>
      <c r="L3962" s="175"/>
      <c r="M3962" s="35">
        <f t="shared" si="162"/>
        <v>0</v>
      </c>
      <c r="N3962" s="175"/>
    </row>
    <row r="3963" spans="1:14" ht="409.5">
      <c r="A3963" s="17"/>
      <c r="B3963" s="52" t="s">
        <v>8201</v>
      </c>
      <c r="C3963" s="53" t="s">
        <v>8202</v>
      </c>
      <c r="D3963" s="53" t="s">
        <v>8203</v>
      </c>
      <c r="E3963" s="52" t="s">
        <v>4803</v>
      </c>
      <c r="F3963" s="53" t="s">
        <v>7881</v>
      </c>
      <c r="G3963" s="271" t="s">
        <v>8203</v>
      </c>
      <c r="H3963" s="70" t="s">
        <v>8204</v>
      </c>
      <c r="I3963" s="156" t="s">
        <v>7697</v>
      </c>
      <c r="J3963" s="175"/>
      <c r="K3963" s="35">
        <f t="shared" si="161"/>
        <v>0</v>
      </c>
      <c r="L3963" s="175"/>
      <c r="M3963" s="35">
        <f t="shared" si="162"/>
        <v>0</v>
      </c>
      <c r="N3963" s="175"/>
    </row>
    <row r="3964" spans="1:14" ht="409.5">
      <c r="A3964" s="17"/>
      <c r="B3964" s="52" t="s">
        <v>8205</v>
      </c>
      <c r="C3964" s="53" t="s">
        <v>8206</v>
      </c>
      <c r="D3964" s="53" t="s">
        <v>8207</v>
      </c>
      <c r="E3964" s="52" t="s">
        <v>4803</v>
      </c>
      <c r="F3964" s="53" t="s">
        <v>7881</v>
      </c>
      <c r="G3964" s="271" t="s">
        <v>8207</v>
      </c>
      <c r="H3964" s="70" t="s">
        <v>8208</v>
      </c>
      <c r="I3964" s="156" t="s">
        <v>8209</v>
      </c>
      <c r="J3964" s="175"/>
      <c r="K3964" s="35">
        <f t="shared" si="161"/>
        <v>0</v>
      </c>
      <c r="L3964" s="175"/>
      <c r="M3964" s="35">
        <f t="shared" si="162"/>
        <v>0</v>
      </c>
      <c r="N3964" s="175"/>
    </row>
    <row r="3965" spans="1:14" ht="409.5">
      <c r="A3965" s="17"/>
      <c r="B3965" s="52" t="s">
        <v>8201</v>
      </c>
      <c r="C3965" s="53" t="s">
        <v>8210</v>
      </c>
      <c r="D3965" s="53" t="s">
        <v>8211</v>
      </c>
      <c r="E3965" s="52" t="s">
        <v>4803</v>
      </c>
      <c r="F3965" s="53" t="s">
        <v>7881</v>
      </c>
      <c r="G3965" s="271" t="s">
        <v>8211</v>
      </c>
      <c r="H3965" s="70" t="s">
        <v>8212</v>
      </c>
      <c r="I3965" s="156" t="s">
        <v>8213</v>
      </c>
      <c r="J3965" s="175"/>
      <c r="K3965" s="35">
        <f t="shared" si="161"/>
        <v>0</v>
      </c>
      <c r="L3965" s="175"/>
      <c r="M3965" s="35">
        <f t="shared" si="162"/>
        <v>0</v>
      </c>
      <c r="N3965" s="175"/>
    </row>
    <row r="3966" spans="1:14" ht="408">
      <c r="A3966" s="17"/>
      <c r="B3966" s="52" t="s">
        <v>8201</v>
      </c>
      <c r="C3966" s="53" t="s">
        <v>8214</v>
      </c>
      <c r="D3966" s="53" t="s">
        <v>8215</v>
      </c>
      <c r="E3966" s="52" t="s">
        <v>4803</v>
      </c>
      <c r="F3966" s="53" t="s">
        <v>7881</v>
      </c>
      <c r="G3966" s="271" t="s">
        <v>8215</v>
      </c>
      <c r="H3966" s="70" t="s">
        <v>8216</v>
      </c>
      <c r="I3966" s="156" t="s">
        <v>8217</v>
      </c>
      <c r="J3966" s="175"/>
      <c r="K3966" s="35">
        <f t="shared" si="161"/>
        <v>0</v>
      </c>
      <c r="L3966" s="175"/>
      <c r="M3966" s="35">
        <f t="shared" si="162"/>
        <v>0</v>
      </c>
      <c r="N3966" s="175"/>
    </row>
    <row r="3967" spans="1:14" ht="409.5">
      <c r="A3967" s="17"/>
      <c r="B3967" s="52" t="s">
        <v>8201</v>
      </c>
      <c r="C3967" s="53" t="s">
        <v>5436</v>
      </c>
      <c r="D3967" s="53" t="s">
        <v>8218</v>
      </c>
      <c r="E3967" s="52" t="s">
        <v>4803</v>
      </c>
      <c r="F3967" s="53" t="s">
        <v>7881</v>
      </c>
      <c r="G3967" s="271" t="s">
        <v>8218</v>
      </c>
      <c r="H3967" s="70" t="s">
        <v>8219</v>
      </c>
      <c r="I3967" s="156" t="s">
        <v>7989</v>
      </c>
      <c r="J3967" s="175"/>
      <c r="K3967" s="35">
        <f t="shared" si="161"/>
        <v>0</v>
      </c>
      <c r="L3967" s="175"/>
      <c r="M3967" s="35">
        <f t="shared" si="162"/>
        <v>0</v>
      </c>
      <c r="N3967" s="175"/>
    </row>
    <row r="3968" spans="1:14" ht="409.5">
      <c r="A3968" s="17"/>
      <c r="B3968" s="52" t="s">
        <v>8086</v>
      </c>
      <c r="C3968" s="53" t="s">
        <v>5435</v>
      </c>
      <c r="D3968" s="53" t="s">
        <v>8220</v>
      </c>
      <c r="E3968" s="52" t="s">
        <v>4803</v>
      </c>
      <c r="F3968" s="53" t="s">
        <v>7881</v>
      </c>
      <c r="G3968" s="271" t="s">
        <v>8220</v>
      </c>
      <c r="H3968" s="70" t="s">
        <v>8221</v>
      </c>
      <c r="I3968" s="156" t="s">
        <v>7768</v>
      </c>
      <c r="J3968" s="175"/>
      <c r="K3968" s="35">
        <f t="shared" si="161"/>
        <v>0</v>
      </c>
      <c r="L3968" s="175"/>
      <c r="M3968" s="35">
        <f t="shared" si="162"/>
        <v>0</v>
      </c>
      <c r="N3968" s="175"/>
    </row>
    <row r="3969" spans="1:14" ht="409.5">
      <c r="A3969" s="17"/>
      <c r="B3969" s="52" t="s">
        <v>8086</v>
      </c>
      <c r="C3969" s="53" t="s">
        <v>8222</v>
      </c>
      <c r="D3969" s="53" t="s">
        <v>8223</v>
      </c>
      <c r="E3969" s="52" t="s">
        <v>4803</v>
      </c>
      <c r="F3969" s="53" t="s">
        <v>7881</v>
      </c>
      <c r="G3969" s="271" t="s">
        <v>8223</v>
      </c>
      <c r="H3969" s="70" t="s">
        <v>8224</v>
      </c>
      <c r="I3969" s="156" t="s">
        <v>7768</v>
      </c>
      <c r="J3969" s="175"/>
      <c r="K3969" s="35">
        <f t="shared" si="161"/>
        <v>0</v>
      </c>
      <c r="L3969" s="175"/>
      <c r="M3969" s="35">
        <f t="shared" si="162"/>
        <v>0</v>
      </c>
      <c r="N3969" s="175"/>
    </row>
    <row r="3970" spans="1:14" ht="409.5">
      <c r="A3970" s="17"/>
      <c r="B3970" s="52" t="s">
        <v>8225</v>
      </c>
      <c r="C3970" s="53" t="s">
        <v>8226</v>
      </c>
      <c r="D3970" s="53" t="s">
        <v>8227</v>
      </c>
      <c r="E3970" s="52" t="s">
        <v>4803</v>
      </c>
      <c r="F3970" s="53" t="s">
        <v>7881</v>
      </c>
      <c r="G3970" s="271" t="s">
        <v>8227</v>
      </c>
      <c r="H3970" s="70" t="s">
        <v>8228</v>
      </c>
      <c r="I3970" s="156" t="s">
        <v>7779</v>
      </c>
      <c r="J3970" s="175"/>
      <c r="K3970" s="35">
        <f t="shared" si="161"/>
        <v>0</v>
      </c>
      <c r="L3970" s="175"/>
      <c r="M3970" s="35">
        <f t="shared" si="162"/>
        <v>0</v>
      </c>
      <c r="N3970" s="175"/>
    </row>
    <row r="3971" spans="1:14" ht="409.5">
      <c r="A3971" s="17"/>
      <c r="B3971" s="52" t="s">
        <v>8225</v>
      </c>
      <c r="C3971" s="53" t="s">
        <v>8229</v>
      </c>
      <c r="D3971" s="53" t="s">
        <v>8230</v>
      </c>
      <c r="E3971" s="52" t="s">
        <v>4803</v>
      </c>
      <c r="F3971" s="53" t="s">
        <v>7881</v>
      </c>
      <c r="G3971" s="271" t="s">
        <v>8230</v>
      </c>
      <c r="H3971" s="70" t="s">
        <v>8231</v>
      </c>
      <c r="I3971" s="156" t="s">
        <v>7970</v>
      </c>
      <c r="J3971" s="175"/>
      <c r="K3971" s="35">
        <f t="shared" si="161"/>
        <v>0</v>
      </c>
      <c r="L3971" s="175"/>
      <c r="M3971" s="35">
        <f t="shared" si="162"/>
        <v>0</v>
      </c>
      <c r="N3971" s="175"/>
    </row>
    <row r="3972" spans="1:14" ht="409.5">
      <c r="A3972" s="17"/>
      <c r="B3972" s="52" t="s">
        <v>8232</v>
      </c>
      <c r="C3972" s="53" t="s">
        <v>8233</v>
      </c>
      <c r="D3972" s="53" t="s">
        <v>8234</v>
      </c>
      <c r="E3972" s="52" t="s">
        <v>4803</v>
      </c>
      <c r="F3972" s="53" t="s">
        <v>7881</v>
      </c>
      <c r="G3972" s="271" t="s">
        <v>8234</v>
      </c>
      <c r="H3972" s="70" t="s">
        <v>8235</v>
      </c>
      <c r="I3972" s="156" t="s">
        <v>7970</v>
      </c>
      <c r="J3972" s="175"/>
      <c r="K3972" s="35">
        <f t="shared" si="161"/>
        <v>0</v>
      </c>
      <c r="L3972" s="175"/>
      <c r="M3972" s="35">
        <f t="shared" si="162"/>
        <v>0</v>
      </c>
      <c r="N3972" s="175"/>
    </row>
    <row r="3973" spans="1:14" ht="409.5">
      <c r="A3973" s="17"/>
      <c r="B3973" s="52" t="s">
        <v>8232</v>
      </c>
      <c r="C3973" s="53" t="s">
        <v>8236</v>
      </c>
      <c r="D3973" s="53" t="s">
        <v>8237</v>
      </c>
      <c r="E3973" s="52" t="s">
        <v>4803</v>
      </c>
      <c r="F3973" s="53" t="s">
        <v>7881</v>
      </c>
      <c r="G3973" s="271" t="s">
        <v>8237</v>
      </c>
      <c r="H3973" s="70" t="s">
        <v>8238</v>
      </c>
      <c r="I3973" s="156" t="s">
        <v>7970</v>
      </c>
      <c r="J3973" s="175"/>
      <c r="K3973" s="35">
        <f t="shared" si="161"/>
        <v>0</v>
      </c>
      <c r="L3973" s="175"/>
      <c r="M3973" s="35">
        <f t="shared" si="162"/>
        <v>0</v>
      </c>
      <c r="N3973" s="175"/>
    </row>
    <row r="3974" spans="1:14" ht="409.5">
      <c r="A3974" s="17"/>
      <c r="B3974" s="52" t="s">
        <v>8232</v>
      </c>
      <c r="C3974" s="53" t="s">
        <v>8239</v>
      </c>
      <c r="D3974" s="53" t="s">
        <v>8240</v>
      </c>
      <c r="E3974" s="52" t="s">
        <v>4803</v>
      </c>
      <c r="F3974" s="53" t="s">
        <v>7881</v>
      </c>
      <c r="G3974" s="271" t="s">
        <v>8240</v>
      </c>
      <c r="H3974" s="70" t="s">
        <v>8241</v>
      </c>
      <c r="I3974" s="156" t="s">
        <v>7970</v>
      </c>
      <c r="J3974" s="175"/>
      <c r="K3974" s="35">
        <f t="shared" si="161"/>
        <v>0</v>
      </c>
      <c r="L3974" s="175"/>
      <c r="M3974" s="35">
        <f t="shared" si="162"/>
        <v>0</v>
      </c>
      <c r="N3974" s="175"/>
    </row>
    <row r="3975" spans="1:14" ht="409.5">
      <c r="A3975" s="17"/>
      <c r="B3975" s="52" t="s">
        <v>8232</v>
      </c>
      <c r="C3975" s="53" t="s">
        <v>8242</v>
      </c>
      <c r="D3975" s="53" t="s">
        <v>8243</v>
      </c>
      <c r="E3975" s="52" t="s">
        <v>4803</v>
      </c>
      <c r="F3975" s="53" t="s">
        <v>7881</v>
      </c>
      <c r="G3975" s="271" t="s">
        <v>8243</v>
      </c>
      <c r="H3975" s="70" t="s">
        <v>8244</v>
      </c>
      <c r="I3975" s="156" t="s">
        <v>7970</v>
      </c>
      <c r="J3975" s="175"/>
      <c r="K3975" s="35">
        <f t="shared" si="161"/>
        <v>0</v>
      </c>
      <c r="L3975" s="175"/>
      <c r="M3975" s="35">
        <f t="shared" si="162"/>
        <v>0</v>
      </c>
      <c r="N3975" s="175"/>
    </row>
    <row r="3976" spans="1:14" ht="409.5">
      <c r="A3976" s="17"/>
      <c r="B3976" s="52" t="s">
        <v>8232</v>
      </c>
      <c r="C3976" s="53" t="s">
        <v>8245</v>
      </c>
      <c r="D3976" s="53" t="s">
        <v>8246</v>
      </c>
      <c r="E3976" s="52" t="s">
        <v>4803</v>
      </c>
      <c r="F3976" s="53" t="s">
        <v>7881</v>
      </c>
      <c r="G3976" s="271" t="s">
        <v>8246</v>
      </c>
      <c r="H3976" s="70" t="s">
        <v>8247</v>
      </c>
      <c r="I3976" s="156" t="s">
        <v>7970</v>
      </c>
      <c r="J3976" s="175"/>
      <c r="K3976" s="35">
        <f t="shared" si="161"/>
        <v>0</v>
      </c>
      <c r="L3976" s="175"/>
      <c r="M3976" s="35">
        <f t="shared" si="162"/>
        <v>0</v>
      </c>
      <c r="N3976" s="175"/>
    </row>
    <row r="3977" spans="1:14" ht="409.5">
      <c r="A3977" s="17"/>
      <c r="B3977" s="52" t="s">
        <v>8225</v>
      </c>
      <c r="C3977" s="53" t="s">
        <v>8248</v>
      </c>
      <c r="D3977" s="53" t="s">
        <v>8249</v>
      </c>
      <c r="E3977" s="52" t="s">
        <v>4803</v>
      </c>
      <c r="F3977" s="53" t="s">
        <v>7881</v>
      </c>
      <c r="G3977" s="271" t="s">
        <v>8249</v>
      </c>
      <c r="H3977" s="70" t="s">
        <v>8250</v>
      </c>
      <c r="I3977" s="156" t="s">
        <v>7970</v>
      </c>
      <c r="J3977" s="175"/>
      <c r="K3977" s="35">
        <f t="shared" si="161"/>
        <v>0</v>
      </c>
      <c r="L3977" s="175"/>
      <c r="M3977" s="35">
        <f t="shared" si="162"/>
        <v>0</v>
      </c>
      <c r="N3977" s="175"/>
    </row>
    <row r="3978" spans="1:14" ht="409.5">
      <c r="A3978" s="17"/>
      <c r="B3978" s="52" t="s">
        <v>8201</v>
      </c>
      <c r="C3978" s="53" t="s">
        <v>8251</v>
      </c>
      <c r="D3978" s="53" t="s">
        <v>8252</v>
      </c>
      <c r="E3978" s="52" t="s">
        <v>4803</v>
      </c>
      <c r="F3978" s="53" t="s">
        <v>7881</v>
      </c>
      <c r="G3978" s="271" t="s">
        <v>8252</v>
      </c>
      <c r="H3978" s="70" t="s">
        <v>8253</v>
      </c>
      <c r="I3978" s="156" t="s">
        <v>8254</v>
      </c>
      <c r="J3978" s="175"/>
      <c r="K3978" s="35">
        <f t="shared" si="161"/>
        <v>0</v>
      </c>
      <c r="L3978" s="175"/>
      <c r="M3978" s="35">
        <f t="shared" si="162"/>
        <v>0</v>
      </c>
      <c r="N3978" s="175"/>
    </row>
    <row r="3979" spans="1:14" ht="409.5">
      <c r="A3979" s="17"/>
      <c r="B3979" s="52" t="s">
        <v>8201</v>
      </c>
      <c r="C3979" s="53" t="s">
        <v>8255</v>
      </c>
      <c r="D3979" s="53" t="s">
        <v>8256</v>
      </c>
      <c r="E3979" s="52" t="s">
        <v>4803</v>
      </c>
      <c r="F3979" s="53" t="s">
        <v>7881</v>
      </c>
      <c r="G3979" s="271" t="s">
        <v>8256</v>
      </c>
      <c r="H3979" s="70" t="s">
        <v>8257</v>
      </c>
      <c r="I3979" s="156" t="s">
        <v>8006</v>
      </c>
      <c r="J3979" s="175"/>
      <c r="K3979" s="35">
        <f t="shared" si="161"/>
        <v>0</v>
      </c>
      <c r="L3979" s="175"/>
      <c r="M3979" s="35">
        <f t="shared" si="162"/>
        <v>0</v>
      </c>
      <c r="N3979" s="175"/>
    </row>
    <row r="3980" spans="1:14" ht="409.5">
      <c r="A3980" s="17"/>
      <c r="B3980" s="52" t="s">
        <v>8201</v>
      </c>
      <c r="C3980" s="53" t="s">
        <v>8258</v>
      </c>
      <c r="D3980" s="53" t="s">
        <v>8259</v>
      </c>
      <c r="E3980" s="52" t="s">
        <v>4803</v>
      </c>
      <c r="F3980" s="53" t="s">
        <v>7881</v>
      </c>
      <c r="G3980" s="271" t="s">
        <v>8259</v>
      </c>
      <c r="H3980" s="70" t="s">
        <v>8260</v>
      </c>
      <c r="I3980" s="156" t="s">
        <v>8006</v>
      </c>
      <c r="J3980" s="175"/>
      <c r="K3980" s="35">
        <f t="shared" si="161"/>
        <v>0</v>
      </c>
      <c r="L3980" s="175"/>
      <c r="M3980" s="35">
        <f t="shared" si="162"/>
        <v>0</v>
      </c>
      <c r="N3980" s="175"/>
    </row>
    <row r="3981" spans="1:14" ht="409.5">
      <c r="A3981" s="17"/>
      <c r="B3981" s="52" t="s">
        <v>8201</v>
      </c>
      <c r="C3981" s="53" t="s">
        <v>8261</v>
      </c>
      <c r="D3981" s="53" t="s">
        <v>8262</v>
      </c>
      <c r="E3981" s="52" t="s">
        <v>4803</v>
      </c>
      <c r="F3981" s="53" t="s">
        <v>7881</v>
      </c>
      <c r="G3981" s="271" t="s">
        <v>8262</v>
      </c>
      <c r="H3981" s="70" t="s">
        <v>8263</v>
      </c>
      <c r="I3981" s="156" t="s">
        <v>8254</v>
      </c>
      <c r="J3981" s="175"/>
      <c r="K3981" s="35">
        <f t="shared" si="161"/>
        <v>0</v>
      </c>
      <c r="L3981" s="175"/>
      <c r="M3981" s="35">
        <f t="shared" si="162"/>
        <v>0</v>
      </c>
      <c r="N3981" s="175"/>
    </row>
    <row r="3982" spans="1:14" ht="409.5">
      <c r="A3982" s="17"/>
      <c r="B3982" s="52" t="s">
        <v>8201</v>
      </c>
      <c r="C3982" s="53" t="s">
        <v>8264</v>
      </c>
      <c r="D3982" s="53" t="s">
        <v>8265</v>
      </c>
      <c r="E3982" s="52" t="s">
        <v>4803</v>
      </c>
      <c r="F3982" s="53" t="s">
        <v>7881</v>
      </c>
      <c r="G3982" s="271" t="s">
        <v>8265</v>
      </c>
      <c r="H3982" s="70" t="s">
        <v>8266</v>
      </c>
      <c r="I3982" s="156" t="s">
        <v>8254</v>
      </c>
      <c r="J3982" s="175"/>
      <c r="K3982" s="35">
        <f t="shared" si="161"/>
        <v>0</v>
      </c>
      <c r="L3982" s="175"/>
      <c r="M3982" s="35">
        <f t="shared" si="162"/>
        <v>0</v>
      </c>
      <c r="N3982" s="175"/>
    </row>
    <row r="3983" spans="1:14" ht="374">
      <c r="A3983" s="17"/>
      <c r="B3983" s="52" t="s">
        <v>8201</v>
      </c>
      <c r="C3983" s="53" t="s">
        <v>8267</v>
      </c>
      <c r="D3983" s="53" t="s">
        <v>8268</v>
      </c>
      <c r="E3983" s="52" t="s">
        <v>4803</v>
      </c>
      <c r="F3983" s="53" t="s">
        <v>7881</v>
      </c>
      <c r="G3983" s="271" t="s">
        <v>8268</v>
      </c>
      <c r="H3983" s="70" t="s">
        <v>8269</v>
      </c>
      <c r="I3983" s="156" t="s">
        <v>8090</v>
      </c>
      <c r="J3983" s="175"/>
      <c r="K3983" s="35">
        <f t="shared" si="161"/>
        <v>0</v>
      </c>
      <c r="L3983" s="175"/>
      <c r="M3983" s="35">
        <f t="shared" si="162"/>
        <v>0</v>
      </c>
      <c r="N3983" s="175"/>
    </row>
    <row r="3984" spans="1:14" ht="409.5">
      <c r="A3984" s="17"/>
      <c r="B3984" s="52" t="s">
        <v>7708</v>
      </c>
      <c r="C3984" s="53" t="s">
        <v>8270</v>
      </c>
      <c r="D3984" s="53" t="s">
        <v>8271</v>
      </c>
      <c r="E3984" s="52" t="s">
        <v>4803</v>
      </c>
      <c r="F3984" s="53" t="s">
        <v>7881</v>
      </c>
      <c r="G3984" s="271" t="s">
        <v>8271</v>
      </c>
      <c r="H3984" s="70" t="s">
        <v>8272</v>
      </c>
      <c r="I3984" s="156" t="s">
        <v>7768</v>
      </c>
      <c r="J3984" s="175"/>
      <c r="K3984" s="35">
        <f t="shared" si="161"/>
        <v>0</v>
      </c>
      <c r="L3984" s="175"/>
      <c r="M3984" s="35">
        <f t="shared" si="162"/>
        <v>0</v>
      </c>
      <c r="N3984" s="175"/>
    </row>
    <row r="3985" spans="1:14" ht="409.5">
      <c r="A3985" s="17"/>
      <c r="B3985" s="52" t="s">
        <v>7708</v>
      </c>
      <c r="C3985" s="53" t="s">
        <v>8273</v>
      </c>
      <c r="D3985" s="53" t="s">
        <v>8274</v>
      </c>
      <c r="E3985" s="52" t="s">
        <v>4803</v>
      </c>
      <c r="F3985" s="53" t="s">
        <v>7881</v>
      </c>
      <c r="G3985" s="271" t="s">
        <v>8274</v>
      </c>
      <c r="H3985" s="70" t="s">
        <v>8275</v>
      </c>
      <c r="I3985" s="156" t="s">
        <v>7768</v>
      </c>
      <c r="J3985" s="175"/>
      <c r="K3985" s="35">
        <f t="shared" si="161"/>
        <v>0</v>
      </c>
      <c r="L3985" s="175"/>
      <c r="M3985" s="35">
        <f t="shared" si="162"/>
        <v>0</v>
      </c>
      <c r="N3985" s="175"/>
    </row>
    <row r="3986" spans="1:14" ht="409.5">
      <c r="A3986" s="17"/>
      <c r="B3986" s="52" t="s">
        <v>7708</v>
      </c>
      <c r="C3986" s="53" t="s">
        <v>8276</v>
      </c>
      <c r="D3986" s="53" t="s">
        <v>8277</v>
      </c>
      <c r="E3986" s="52" t="s">
        <v>4803</v>
      </c>
      <c r="F3986" s="53" t="s">
        <v>7881</v>
      </c>
      <c r="G3986" s="271" t="s">
        <v>8277</v>
      </c>
      <c r="H3986" s="70" t="s">
        <v>8278</v>
      </c>
      <c r="I3986" s="156" t="s">
        <v>7768</v>
      </c>
      <c r="J3986" s="175"/>
      <c r="K3986" s="35">
        <f t="shared" si="161"/>
        <v>0</v>
      </c>
      <c r="L3986" s="175"/>
      <c r="M3986" s="35">
        <f t="shared" si="162"/>
        <v>0</v>
      </c>
      <c r="N3986" s="175"/>
    </row>
    <row r="3987" spans="1:14" ht="255">
      <c r="A3987" s="17"/>
      <c r="B3987" s="52" t="s">
        <v>8279</v>
      </c>
      <c r="C3987" s="52" t="s">
        <v>8280</v>
      </c>
      <c r="D3987" s="52" t="s">
        <v>8281</v>
      </c>
      <c r="E3987" s="52" t="s">
        <v>4927</v>
      </c>
      <c r="F3987" s="52" t="s">
        <v>8282</v>
      </c>
      <c r="G3987" s="54">
        <v>9789863383598</v>
      </c>
      <c r="H3987" s="70" t="s">
        <v>8283</v>
      </c>
      <c r="I3987" s="155">
        <v>280</v>
      </c>
      <c r="J3987" s="175"/>
      <c r="K3987" s="35">
        <f t="shared" si="161"/>
        <v>0</v>
      </c>
      <c r="L3987" s="175"/>
      <c r="M3987" s="35">
        <f t="shared" si="162"/>
        <v>0</v>
      </c>
      <c r="N3987" s="175"/>
    </row>
    <row r="3988" spans="1:14" ht="272">
      <c r="A3988" s="17"/>
      <c r="B3988" s="52" t="s">
        <v>8279</v>
      </c>
      <c r="C3988" s="52" t="s">
        <v>8284</v>
      </c>
      <c r="D3988" s="52" t="s">
        <v>7339</v>
      </c>
      <c r="E3988" s="52" t="s">
        <v>4927</v>
      </c>
      <c r="F3988" s="52" t="s">
        <v>8282</v>
      </c>
      <c r="G3988" s="54">
        <v>4711148252232</v>
      </c>
      <c r="H3988" s="70" t="s">
        <v>8285</v>
      </c>
      <c r="I3988" s="155">
        <v>270</v>
      </c>
      <c r="J3988" s="175"/>
      <c r="K3988" s="35">
        <f t="shared" si="161"/>
        <v>0</v>
      </c>
      <c r="L3988" s="175"/>
      <c r="M3988" s="35">
        <f t="shared" si="162"/>
        <v>0</v>
      </c>
      <c r="N3988" s="175"/>
    </row>
    <row r="3989" spans="1:14" ht="204">
      <c r="A3989" s="17"/>
      <c r="B3989" s="52" t="s">
        <v>8279</v>
      </c>
      <c r="C3989" s="52" t="s">
        <v>8286</v>
      </c>
      <c r="D3989" s="52" t="s">
        <v>8287</v>
      </c>
      <c r="E3989" s="52" t="s">
        <v>4927</v>
      </c>
      <c r="F3989" s="52" t="s">
        <v>8282</v>
      </c>
      <c r="G3989" s="54">
        <v>9789863384113</v>
      </c>
      <c r="H3989" s="70" t="s">
        <v>8288</v>
      </c>
      <c r="I3989" s="155">
        <v>280</v>
      </c>
      <c r="J3989" s="175"/>
      <c r="K3989" s="35">
        <f t="shared" si="161"/>
        <v>0</v>
      </c>
      <c r="L3989" s="175"/>
      <c r="M3989" s="35">
        <f t="shared" si="162"/>
        <v>0</v>
      </c>
      <c r="N3989" s="175"/>
    </row>
    <row r="3990" spans="1:14" ht="272">
      <c r="A3990" s="17"/>
      <c r="B3990" s="52" t="s">
        <v>8279</v>
      </c>
      <c r="C3990" s="52" t="s">
        <v>8289</v>
      </c>
      <c r="D3990" s="52" t="s">
        <v>7339</v>
      </c>
      <c r="E3990" s="52" t="s">
        <v>4927</v>
      </c>
      <c r="F3990" s="52" t="s">
        <v>8282</v>
      </c>
      <c r="G3990" s="54">
        <v>9789863384748</v>
      </c>
      <c r="H3990" s="70" t="s">
        <v>8290</v>
      </c>
      <c r="I3990" s="155">
        <v>300</v>
      </c>
      <c r="J3990" s="175"/>
      <c r="K3990" s="35">
        <f t="shared" si="161"/>
        <v>0</v>
      </c>
      <c r="L3990" s="175"/>
      <c r="M3990" s="35">
        <f t="shared" si="162"/>
        <v>0</v>
      </c>
      <c r="N3990" s="175"/>
    </row>
    <row r="3991" spans="1:14" ht="221">
      <c r="A3991" s="17"/>
      <c r="B3991" s="52" t="s">
        <v>8279</v>
      </c>
      <c r="C3991" s="52" t="s">
        <v>8291</v>
      </c>
      <c r="D3991" s="52" t="s">
        <v>8292</v>
      </c>
      <c r="E3991" s="52" t="s">
        <v>4927</v>
      </c>
      <c r="F3991" s="52" t="s">
        <v>8282</v>
      </c>
      <c r="G3991" s="54">
        <v>9789863385059</v>
      </c>
      <c r="H3991" s="70" t="s">
        <v>8293</v>
      </c>
      <c r="I3991" s="155">
        <v>300</v>
      </c>
      <c r="J3991" s="175"/>
      <c r="K3991" s="35">
        <f t="shared" si="161"/>
        <v>0</v>
      </c>
      <c r="L3991" s="175"/>
      <c r="M3991" s="35">
        <f t="shared" si="162"/>
        <v>0</v>
      </c>
      <c r="N3991" s="175"/>
    </row>
    <row r="3992" spans="1:14" ht="391">
      <c r="A3992" s="17"/>
      <c r="B3992" s="52" t="s">
        <v>8279</v>
      </c>
      <c r="C3992" s="52" t="s">
        <v>8294</v>
      </c>
      <c r="D3992" s="52" t="s">
        <v>8295</v>
      </c>
      <c r="E3992" s="52" t="s">
        <v>4927</v>
      </c>
      <c r="F3992" s="52" t="s">
        <v>8282</v>
      </c>
      <c r="G3992" s="54">
        <v>9789863385196</v>
      </c>
      <c r="H3992" s="70" t="s">
        <v>8296</v>
      </c>
      <c r="I3992" s="155">
        <v>340</v>
      </c>
      <c r="J3992" s="175"/>
      <c r="K3992" s="35">
        <f t="shared" si="161"/>
        <v>0</v>
      </c>
      <c r="L3992" s="175"/>
      <c r="M3992" s="35">
        <f t="shared" si="162"/>
        <v>0</v>
      </c>
      <c r="N3992" s="175"/>
    </row>
    <row r="3993" spans="1:14" ht="306">
      <c r="A3993" s="17"/>
      <c r="B3993" s="52" t="s">
        <v>8279</v>
      </c>
      <c r="C3993" s="52" t="s">
        <v>8297</v>
      </c>
      <c r="D3993" s="52" t="s">
        <v>7339</v>
      </c>
      <c r="E3993" s="52" t="s">
        <v>4927</v>
      </c>
      <c r="F3993" s="52" t="s">
        <v>8282</v>
      </c>
      <c r="G3993" s="54">
        <v>9789863385448</v>
      </c>
      <c r="H3993" s="70" t="s">
        <v>8298</v>
      </c>
      <c r="I3993" s="155">
        <v>300</v>
      </c>
      <c r="J3993" s="175"/>
      <c r="K3993" s="35">
        <f t="shared" si="161"/>
        <v>0</v>
      </c>
      <c r="L3993" s="175"/>
      <c r="M3993" s="35">
        <f t="shared" si="162"/>
        <v>0</v>
      </c>
      <c r="N3993" s="175"/>
    </row>
    <row r="3994" spans="1:14" ht="289">
      <c r="A3994" s="17"/>
      <c r="B3994" s="52" t="s">
        <v>8279</v>
      </c>
      <c r="C3994" s="52" t="s">
        <v>8299</v>
      </c>
      <c r="D3994" s="52" t="s">
        <v>8300</v>
      </c>
      <c r="E3994" s="52" t="s">
        <v>4927</v>
      </c>
      <c r="F3994" s="52" t="s">
        <v>8282</v>
      </c>
      <c r="G3994" s="54">
        <v>9789863386018</v>
      </c>
      <c r="H3994" s="70" t="s">
        <v>8301</v>
      </c>
      <c r="I3994" s="155">
        <v>300</v>
      </c>
      <c r="J3994" s="175"/>
      <c r="K3994" s="35">
        <f t="shared" si="161"/>
        <v>0</v>
      </c>
      <c r="L3994" s="175"/>
      <c r="M3994" s="35">
        <f t="shared" si="162"/>
        <v>0</v>
      </c>
      <c r="N3994" s="175"/>
    </row>
    <row r="3995" spans="1:14" ht="409.5">
      <c r="A3995" s="17"/>
      <c r="B3995" s="52" t="s">
        <v>8279</v>
      </c>
      <c r="C3995" s="52" t="s">
        <v>8302</v>
      </c>
      <c r="D3995" s="52" t="s">
        <v>8303</v>
      </c>
      <c r="E3995" s="52" t="s">
        <v>4927</v>
      </c>
      <c r="F3995" s="52" t="s">
        <v>8282</v>
      </c>
      <c r="G3995" s="54">
        <v>9789863386179</v>
      </c>
      <c r="H3995" s="70" t="s">
        <v>8304</v>
      </c>
      <c r="I3995" s="155">
        <v>300</v>
      </c>
      <c r="J3995" s="175"/>
      <c r="K3995" s="35">
        <f t="shared" si="161"/>
        <v>0</v>
      </c>
      <c r="L3995" s="175"/>
      <c r="M3995" s="35">
        <f t="shared" si="162"/>
        <v>0</v>
      </c>
      <c r="N3995" s="175"/>
    </row>
    <row r="3996" spans="1:14" ht="409.5">
      <c r="A3996" s="17"/>
      <c r="B3996" s="52" t="s">
        <v>8279</v>
      </c>
      <c r="C3996" s="52" t="s">
        <v>8305</v>
      </c>
      <c r="D3996" s="52" t="s">
        <v>8306</v>
      </c>
      <c r="E3996" s="52" t="s">
        <v>4927</v>
      </c>
      <c r="F3996" s="52" t="s">
        <v>8282</v>
      </c>
      <c r="G3996" s="54">
        <v>9789863386254</v>
      </c>
      <c r="H3996" s="70" t="s">
        <v>8307</v>
      </c>
      <c r="I3996" s="155">
        <v>300</v>
      </c>
      <c r="J3996" s="175"/>
      <c r="K3996" s="35">
        <f t="shared" si="161"/>
        <v>0</v>
      </c>
      <c r="L3996" s="175"/>
      <c r="M3996" s="35">
        <f t="shared" si="162"/>
        <v>0</v>
      </c>
      <c r="N3996" s="175"/>
    </row>
    <row r="3997" spans="1:14" ht="289">
      <c r="A3997" s="17"/>
      <c r="B3997" s="52" t="s">
        <v>8279</v>
      </c>
      <c r="C3997" s="52" t="s">
        <v>8308</v>
      </c>
      <c r="D3997" s="52" t="s">
        <v>7339</v>
      </c>
      <c r="E3997" s="52" t="s">
        <v>4927</v>
      </c>
      <c r="F3997" s="52" t="s">
        <v>8282</v>
      </c>
      <c r="G3997" s="54">
        <v>9789863386247</v>
      </c>
      <c r="H3997" s="70" t="s">
        <v>8309</v>
      </c>
      <c r="I3997" s="155">
        <v>300</v>
      </c>
      <c r="J3997" s="175"/>
      <c r="K3997" s="35">
        <f t="shared" si="161"/>
        <v>0</v>
      </c>
      <c r="L3997" s="175"/>
      <c r="M3997" s="35">
        <f t="shared" si="162"/>
        <v>0</v>
      </c>
      <c r="N3997" s="175"/>
    </row>
    <row r="3998" spans="1:14" ht="409.5">
      <c r="A3998" s="17"/>
      <c r="B3998" s="52" t="s">
        <v>8279</v>
      </c>
      <c r="C3998" s="52" t="s">
        <v>8310</v>
      </c>
      <c r="D3998" s="52" t="s">
        <v>8295</v>
      </c>
      <c r="E3998" s="52" t="s">
        <v>4927</v>
      </c>
      <c r="F3998" s="52" t="s">
        <v>8282</v>
      </c>
      <c r="G3998" s="54">
        <v>9789863386292</v>
      </c>
      <c r="H3998" s="70" t="s">
        <v>8311</v>
      </c>
      <c r="I3998" s="155">
        <v>340</v>
      </c>
      <c r="J3998" s="175"/>
      <c r="K3998" s="35">
        <f t="shared" si="161"/>
        <v>0</v>
      </c>
      <c r="L3998" s="175"/>
      <c r="M3998" s="35">
        <f t="shared" si="162"/>
        <v>0</v>
      </c>
      <c r="N3998" s="175"/>
    </row>
    <row r="3999" spans="1:14" ht="409.5">
      <c r="A3999" s="17"/>
      <c r="B3999" s="52" t="s">
        <v>8279</v>
      </c>
      <c r="C3999" s="52" t="s">
        <v>6865</v>
      </c>
      <c r="D3999" s="52" t="s">
        <v>8312</v>
      </c>
      <c r="E3999" s="52" t="s">
        <v>4927</v>
      </c>
      <c r="F3999" s="52" t="s">
        <v>8313</v>
      </c>
      <c r="G3999" s="54">
        <v>9789863383536</v>
      </c>
      <c r="H3999" s="70" t="s">
        <v>8314</v>
      </c>
      <c r="I3999" s="155">
        <v>300</v>
      </c>
      <c r="J3999" s="175"/>
      <c r="K3999" s="35">
        <f t="shared" si="161"/>
        <v>0</v>
      </c>
      <c r="L3999" s="175"/>
      <c r="M3999" s="35">
        <f t="shared" si="162"/>
        <v>0</v>
      </c>
      <c r="N3999" s="175"/>
    </row>
    <row r="4000" spans="1:14" ht="408">
      <c r="A4000" s="17"/>
      <c r="B4000" s="52" t="s">
        <v>8279</v>
      </c>
      <c r="C4000" s="52" t="s">
        <v>8315</v>
      </c>
      <c r="D4000" s="52" t="s">
        <v>8316</v>
      </c>
      <c r="E4000" s="52" t="s">
        <v>4927</v>
      </c>
      <c r="F4000" s="52" t="s">
        <v>8313</v>
      </c>
      <c r="G4000" s="54">
        <v>9789863383857</v>
      </c>
      <c r="H4000" s="70" t="s">
        <v>8317</v>
      </c>
      <c r="I4000" s="155">
        <v>320</v>
      </c>
      <c r="J4000" s="175"/>
      <c r="K4000" s="35">
        <f t="shared" si="161"/>
        <v>0</v>
      </c>
      <c r="L4000" s="175"/>
      <c r="M4000" s="35">
        <f t="shared" si="162"/>
        <v>0</v>
      </c>
      <c r="N4000" s="175"/>
    </row>
    <row r="4001" spans="1:14" ht="409.5">
      <c r="A4001" s="17"/>
      <c r="B4001" s="52" t="s">
        <v>8279</v>
      </c>
      <c r="C4001" s="52" t="s">
        <v>8318</v>
      </c>
      <c r="D4001" s="52" t="s">
        <v>8319</v>
      </c>
      <c r="E4001" s="52" t="s">
        <v>4927</v>
      </c>
      <c r="F4001" s="52" t="s">
        <v>8313</v>
      </c>
      <c r="G4001" s="54">
        <v>9789863383864</v>
      </c>
      <c r="H4001" s="70" t="s">
        <v>8320</v>
      </c>
      <c r="I4001" s="155">
        <v>300</v>
      </c>
      <c r="J4001" s="175"/>
      <c r="K4001" s="35">
        <f t="shared" si="161"/>
        <v>0</v>
      </c>
      <c r="L4001" s="175"/>
      <c r="M4001" s="35">
        <f t="shared" si="162"/>
        <v>0</v>
      </c>
      <c r="N4001" s="175"/>
    </row>
    <row r="4002" spans="1:14" ht="409.5">
      <c r="A4002" s="17"/>
      <c r="B4002" s="52" t="s">
        <v>8279</v>
      </c>
      <c r="C4002" s="52" t="s">
        <v>8321</v>
      </c>
      <c r="D4002" s="52" t="s">
        <v>8322</v>
      </c>
      <c r="E4002" s="52" t="s">
        <v>4927</v>
      </c>
      <c r="F4002" s="52" t="s">
        <v>8313</v>
      </c>
      <c r="G4002" s="54">
        <v>9789863383949</v>
      </c>
      <c r="H4002" s="70" t="s">
        <v>8323</v>
      </c>
      <c r="I4002" s="155">
        <v>280</v>
      </c>
      <c r="J4002" s="175"/>
      <c r="K4002" s="35">
        <f t="shared" si="161"/>
        <v>0</v>
      </c>
      <c r="L4002" s="175"/>
      <c r="M4002" s="35">
        <f t="shared" si="162"/>
        <v>0</v>
      </c>
      <c r="N4002" s="175"/>
    </row>
    <row r="4003" spans="1:14" ht="408">
      <c r="A4003" s="17"/>
      <c r="B4003" s="52" t="s">
        <v>8279</v>
      </c>
      <c r="C4003" s="52" t="s">
        <v>8324</v>
      </c>
      <c r="D4003" s="52" t="s">
        <v>8325</v>
      </c>
      <c r="E4003" s="52" t="s">
        <v>4927</v>
      </c>
      <c r="F4003" s="52" t="s">
        <v>8313</v>
      </c>
      <c r="G4003" s="54">
        <v>9789863383925</v>
      </c>
      <c r="H4003" s="70" t="s">
        <v>8326</v>
      </c>
      <c r="I4003" s="155">
        <v>300</v>
      </c>
      <c r="J4003" s="175"/>
      <c r="K4003" s="35">
        <f t="shared" si="161"/>
        <v>0</v>
      </c>
      <c r="L4003" s="175"/>
      <c r="M4003" s="35">
        <f t="shared" si="162"/>
        <v>0</v>
      </c>
      <c r="N4003" s="175"/>
    </row>
    <row r="4004" spans="1:14" ht="409.5">
      <c r="A4004" s="17"/>
      <c r="B4004" s="52" t="s">
        <v>8279</v>
      </c>
      <c r="C4004" s="52" t="s">
        <v>5034</v>
      </c>
      <c r="D4004" s="52" t="s">
        <v>8327</v>
      </c>
      <c r="E4004" s="52" t="s">
        <v>4927</v>
      </c>
      <c r="F4004" s="52" t="s">
        <v>8313</v>
      </c>
      <c r="G4004" s="54">
        <v>9789863384052</v>
      </c>
      <c r="H4004" s="70" t="s">
        <v>8328</v>
      </c>
      <c r="I4004" s="155">
        <v>300</v>
      </c>
      <c r="J4004" s="175"/>
      <c r="K4004" s="35">
        <f t="shared" ref="K4004:K4067" si="163">I4004*J4004</f>
        <v>0</v>
      </c>
      <c r="L4004" s="175"/>
      <c r="M4004" s="35">
        <f t="shared" ref="M4004:M4067" si="164">I4004*L4004</f>
        <v>0</v>
      </c>
      <c r="N4004" s="175"/>
    </row>
    <row r="4005" spans="1:14" ht="409.5">
      <c r="A4005" s="17"/>
      <c r="B4005" s="52" t="s">
        <v>8279</v>
      </c>
      <c r="C4005" s="52" t="s">
        <v>8329</v>
      </c>
      <c r="D4005" s="52" t="s">
        <v>8281</v>
      </c>
      <c r="E4005" s="52" t="s">
        <v>4927</v>
      </c>
      <c r="F4005" s="52" t="s">
        <v>8313</v>
      </c>
      <c r="G4005" s="54">
        <v>9789863383871</v>
      </c>
      <c r="H4005" s="70" t="s">
        <v>8330</v>
      </c>
      <c r="I4005" s="155">
        <v>300</v>
      </c>
      <c r="J4005" s="175"/>
      <c r="K4005" s="35">
        <f t="shared" si="163"/>
        <v>0</v>
      </c>
      <c r="L4005" s="175"/>
      <c r="M4005" s="35">
        <f t="shared" si="164"/>
        <v>0</v>
      </c>
      <c r="N4005" s="175"/>
    </row>
    <row r="4006" spans="1:14" ht="409.5">
      <c r="A4006" s="17"/>
      <c r="B4006" s="52" t="s">
        <v>8279</v>
      </c>
      <c r="C4006" s="52" t="s">
        <v>4933</v>
      </c>
      <c r="D4006" s="52" t="s">
        <v>5198</v>
      </c>
      <c r="E4006" s="52" t="s">
        <v>4927</v>
      </c>
      <c r="F4006" s="52" t="s">
        <v>8313</v>
      </c>
      <c r="G4006" s="54">
        <v>9789863384137</v>
      </c>
      <c r="H4006" s="70" t="s">
        <v>8331</v>
      </c>
      <c r="I4006" s="155">
        <v>300</v>
      </c>
      <c r="J4006" s="175"/>
      <c r="K4006" s="35">
        <f t="shared" si="163"/>
        <v>0</v>
      </c>
      <c r="L4006" s="175"/>
      <c r="M4006" s="35">
        <f t="shared" si="164"/>
        <v>0</v>
      </c>
      <c r="N4006" s="175"/>
    </row>
    <row r="4007" spans="1:14" ht="289">
      <c r="A4007" s="17"/>
      <c r="B4007" s="52" t="s">
        <v>8279</v>
      </c>
      <c r="C4007" s="52" t="s">
        <v>8332</v>
      </c>
      <c r="D4007" s="52" t="s">
        <v>7339</v>
      </c>
      <c r="E4007" s="52" t="s">
        <v>4927</v>
      </c>
      <c r="F4007" s="52" t="s">
        <v>8313</v>
      </c>
      <c r="G4007" s="54">
        <v>9789863384106</v>
      </c>
      <c r="H4007" s="70" t="s">
        <v>8333</v>
      </c>
      <c r="I4007" s="155">
        <v>300</v>
      </c>
      <c r="J4007" s="175"/>
      <c r="K4007" s="35">
        <f t="shared" si="163"/>
        <v>0</v>
      </c>
      <c r="L4007" s="175"/>
      <c r="M4007" s="35">
        <f t="shared" si="164"/>
        <v>0</v>
      </c>
      <c r="N4007" s="175"/>
    </row>
    <row r="4008" spans="1:14" ht="409.5">
      <c r="A4008" s="17"/>
      <c r="B4008" s="52" t="s">
        <v>8279</v>
      </c>
      <c r="C4008" s="52" t="s">
        <v>6864</v>
      </c>
      <c r="D4008" s="52" t="s">
        <v>8334</v>
      </c>
      <c r="E4008" s="52" t="s">
        <v>4927</v>
      </c>
      <c r="F4008" s="52" t="s">
        <v>8313</v>
      </c>
      <c r="G4008" s="54">
        <v>9789863384199</v>
      </c>
      <c r="H4008" s="70" t="s">
        <v>8335</v>
      </c>
      <c r="I4008" s="155">
        <v>300</v>
      </c>
      <c r="J4008" s="175"/>
      <c r="K4008" s="35">
        <f t="shared" si="163"/>
        <v>0</v>
      </c>
      <c r="L4008" s="175"/>
      <c r="M4008" s="35">
        <f t="shared" si="164"/>
        <v>0</v>
      </c>
      <c r="N4008" s="175"/>
    </row>
    <row r="4009" spans="1:14" ht="409.5">
      <c r="A4009" s="17"/>
      <c r="B4009" s="52" t="s">
        <v>8279</v>
      </c>
      <c r="C4009" s="52" t="s">
        <v>906</v>
      </c>
      <c r="D4009" s="52" t="s">
        <v>4786</v>
      </c>
      <c r="E4009" s="52" t="s">
        <v>4927</v>
      </c>
      <c r="F4009" s="52" t="s">
        <v>8313</v>
      </c>
      <c r="G4009" s="54">
        <v>9789863384557</v>
      </c>
      <c r="H4009" s="70" t="s">
        <v>8336</v>
      </c>
      <c r="I4009" s="155">
        <v>300</v>
      </c>
      <c r="J4009" s="175"/>
      <c r="K4009" s="35">
        <f t="shared" si="163"/>
        <v>0</v>
      </c>
      <c r="L4009" s="175"/>
      <c r="M4009" s="35">
        <f t="shared" si="164"/>
        <v>0</v>
      </c>
      <c r="N4009" s="175"/>
    </row>
    <row r="4010" spans="1:14" ht="409.5">
      <c r="A4010" s="17"/>
      <c r="B4010" s="52" t="s">
        <v>8279</v>
      </c>
      <c r="C4010" s="52" t="s">
        <v>557</v>
      </c>
      <c r="D4010" s="52" t="s">
        <v>8337</v>
      </c>
      <c r="E4010" s="52" t="s">
        <v>4927</v>
      </c>
      <c r="F4010" s="52" t="s">
        <v>8313</v>
      </c>
      <c r="G4010" s="54">
        <v>9789863384472</v>
      </c>
      <c r="H4010" s="70" t="s">
        <v>8338</v>
      </c>
      <c r="I4010" s="155">
        <v>320</v>
      </c>
      <c r="J4010" s="175"/>
      <c r="K4010" s="35">
        <f t="shared" si="163"/>
        <v>0</v>
      </c>
      <c r="L4010" s="175"/>
      <c r="M4010" s="35">
        <f t="shared" si="164"/>
        <v>0</v>
      </c>
      <c r="N4010" s="175"/>
    </row>
    <row r="4011" spans="1:14" ht="408">
      <c r="A4011" s="17"/>
      <c r="B4011" s="52" t="s">
        <v>8279</v>
      </c>
      <c r="C4011" s="52" t="s">
        <v>6900</v>
      </c>
      <c r="D4011" s="52" t="s">
        <v>8339</v>
      </c>
      <c r="E4011" s="52" t="s">
        <v>4927</v>
      </c>
      <c r="F4011" s="52" t="s">
        <v>8313</v>
      </c>
      <c r="G4011" s="54">
        <v>9789863384694</v>
      </c>
      <c r="H4011" s="70" t="s">
        <v>8340</v>
      </c>
      <c r="I4011" s="155">
        <v>300</v>
      </c>
      <c r="J4011" s="175"/>
      <c r="K4011" s="35">
        <f t="shared" si="163"/>
        <v>0</v>
      </c>
      <c r="L4011" s="175"/>
      <c r="M4011" s="35">
        <f t="shared" si="164"/>
        <v>0</v>
      </c>
      <c r="N4011" s="175"/>
    </row>
    <row r="4012" spans="1:14" ht="409.5">
      <c r="A4012" s="17"/>
      <c r="B4012" s="52" t="s">
        <v>8279</v>
      </c>
      <c r="C4012" s="52" t="s">
        <v>8341</v>
      </c>
      <c r="D4012" s="52" t="s">
        <v>8342</v>
      </c>
      <c r="E4012" s="52" t="s">
        <v>4927</v>
      </c>
      <c r="F4012" s="52" t="s">
        <v>8313</v>
      </c>
      <c r="G4012" s="54">
        <v>9789863384977</v>
      </c>
      <c r="H4012" s="70" t="s">
        <v>8343</v>
      </c>
      <c r="I4012" s="155">
        <v>300</v>
      </c>
      <c r="J4012" s="175"/>
      <c r="K4012" s="35">
        <f t="shared" si="163"/>
        <v>0</v>
      </c>
      <c r="L4012" s="175"/>
      <c r="M4012" s="35">
        <f t="shared" si="164"/>
        <v>0</v>
      </c>
      <c r="N4012" s="175"/>
    </row>
    <row r="4013" spans="1:14" ht="374">
      <c r="A4013" s="17"/>
      <c r="B4013" s="52" t="s">
        <v>8279</v>
      </c>
      <c r="C4013" s="52" t="s">
        <v>8344</v>
      </c>
      <c r="D4013" s="52" t="s">
        <v>7339</v>
      </c>
      <c r="E4013" s="52" t="s">
        <v>4927</v>
      </c>
      <c r="F4013" s="52" t="s">
        <v>8313</v>
      </c>
      <c r="G4013" s="54">
        <v>9789863384984</v>
      </c>
      <c r="H4013" s="70" t="s">
        <v>8345</v>
      </c>
      <c r="I4013" s="155">
        <v>300</v>
      </c>
      <c r="J4013" s="175"/>
      <c r="K4013" s="35">
        <f t="shared" si="163"/>
        <v>0</v>
      </c>
      <c r="L4013" s="175"/>
      <c r="M4013" s="35">
        <f t="shared" si="164"/>
        <v>0</v>
      </c>
      <c r="N4013" s="175"/>
    </row>
    <row r="4014" spans="1:14" ht="409.5">
      <c r="A4014" s="17"/>
      <c r="B4014" s="52" t="s">
        <v>8279</v>
      </c>
      <c r="C4014" s="52" t="s">
        <v>8346</v>
      </c>
      <c r="D4014" s="52" t="s">
        <v>8347</v>
      </c>
      <c r="E4014" s="52" t="s">
        <v>4927</v>
      </c>
      <c r="F4014" s="52" t="s">
        <v>8313</v>
      </c>
      <c r="G4014" s="54">
        <v>9789863384991</v>
      </c>
      <c r="H4014" s="70" t="s">
        <v>8348</v>
      </c>
      <c r="I4014" s="155">
        <v>330</v>
      </c>
      <c r="J4014" s="175"/>
      <c r="K4014" s="35">
        <f t="shared" si="163"/>
        <v>0</v>
      </c>
      <c r="L4014" s="175"/>
      <c r="M4014" s="35">
        <f t="shared" si="164"/>
        <v>0</v>
      </c>
      <c r="N4014" s="175"/>
    </row>
    <row r="4015" spans="1:14" ht="409.5">
      <c r="A4015" s="17"/>
      <c r="B4015" s="52" t="s">
        <v>8279</v>
      </c>
      <c r="C4015" s="52" t="s">
        <v>8349</v>
      </c>
      <c r="D4015" s="52" t="s">
        <v>7339</v>
      </c>
      <c r="E4015" s="52" t="s">
        <v>4927</v>
      </c>
      <c r="F4015" s="52" t="s">
        <v>8313</v>
      </c>
      <c r="G4015" s="54">
        <v>9789863385103</v>
      </c>
      <c r="H4015" s="70" t="s">
        <v>8350</v>
      </c>
      <c r="I4015" s="155">
        <v>300</v>
      </c>
      <c r="J4015" s="175"/>
      <c r="K4015" s="35">
        <f t="shared" si="163"/>
        <v>0</v>
      </c>
      <c r="L4015" s="175"/>
      <c r="M4015" s="35">
        <f t="shared" si="164"/>
        <v>0</v>
      </c>
      <c r="N4015" s="175"/>
    </row>
    <row r="4016" spans="1:14" ht="409.5">
      <c r="A4016" s="17"/>
      <c r="B4016" s="52" t="s">
        <v>8279</v>
      </c>
      <c r="C4016" s="52" t="s">
        <v>553</v>
      </c>
      <c r="D4016" s="52" t="s">
        <v>8351</v>
      </c>
      <c r="E4016" s="52" t="s">
        <v>4927</v>
      </c>
      <c r="F4016" s="52" t="s">
        <v>8313</v>
      </c>
      <c r="G4016" s="54">
        <v>9789863385202</v>
      </c>
      <c r="H4016" s="70" t="s">
        <v>8352</v>
      </c>
      <c r="I4016" s="155">
        <v>320</v>
      </c>
      <c r="J4016" s="175"/>
      <c r="K4016" s="35">
        <f t="shared" si="163"/>
        <v>0</v>
      </c>
      <c r="L4016" s="175"/>
      <c r="M4016" s="35">
        <f t="shared" si="164"/>
        <v>0</v>
      </c>
      <c r="N4016" s="175"/>
    </row>
    <row r="4017" spans="1:14" ht="409.5">
      <c r="A4017" s="17"/>
      <c r="B4017" s="52" t="s">
        <v>8279</v>
      </c>
      <c r="C4017" s="52" t="s">
        <v>8353</v>
      </c>
      <c r="D4017" s="52" t="s">
        <v>8351</v>
      </c>
      <c r="E4017" s="52" t="s">
        <v>4927</v>
      </c>
      <c r="F4017" s="52" t="s">
        <v>8313</v>
      </c>
      <c r="G4017" s="54">
        <v>9789863385264</v>
      </c>
      <c r="H4017" s="70" t="s">
        <v>8354</v>
      </c>
      <c r="I4017" s="155">
        <v>320</v>
      </c>
      <c r="J4017" s="175"/>
      <c r="K4017" s="35">
        <f t="shared" si="163"/>
        <v>0</v>
      </c>
      <c r="L4017" s="175"/>
      <c r="M4017" s="35">
        <f t="shared" si="164"/>
        <v>0</v>
      </c>
      <c r="N4017" s="175"/>
    </row>
    <row r="4018" spans="1:14" ht="409.5">
      <c r="A4018" s="17"/>
      <c r="B4018" s="52" t="s">
        <v>8279</v>
      </c>
      <c r="C4018" s="52" t="s">
        <v>8355</v>
      </c>
      <c r="D4018" s="52" t="s">
        <v>8356</v>
      </c>
      <c r="E4018" s="52" t="s">
        <v>4927</v>
      </c>
      <c r="F4018" s="52" t="s">
        <v>8313</v>
      </c>
      <c r="G4018" s="54">
        <v>9789863385394</v>
      </c>
      <c r="H4018" s="70" t="s">
        <v>8357</v>
      </c>
      <c r="I4018" s="155">
        <v>300</v>
      </c>
      <c r="J4018" s="175"/>
      <c r="K4018" s="35">
        <f t="shared" si="163"/>
        <v>0</v>
      </c>
      <c r="L4018" s="175"/>
      <c r="M4018" s="35">
        <f t="shared" si="164"/>
        <v>0</v>
      </c>
      <c r="N4018" s="175"/>
    </row>
    <row r="4019" spans="1:14" ht="409.5">
      <c r="A4019" s="17"/>
      <c r="B4019" s="52" t="s">
        <v>8279</v>
      </c>
      <c r="C4019" s="52" t="s">
        <v>8358</v>
      </c>
      <c r="D4019" s="52" t="s">
        <v>8359</v>
      </c>
      <c r="E4019" s="52" t="s">
        <v>4927</v>
      </c>
      <c r="F4019" s="52" t="s">
        <v>8313</v>
      </c>
      <c r="G4019" s="54">
        <v>9789863385479</v>
      </c>
      <c r="H4019" s="70" t="s">
        <v>8360</v>
      </c>
      <c r="I4019" s="155">
        <v>320</v>
      </c>
      <c r="J4019" s="175"/>
      <c r="K4019" s="35">
        <f t="shared" si="163"/>
        <v>0</v>
      </c>
      <c r="L4019" s="175"/>
      <c r="M4019" s="35">
        <f t="shared" si="164"/>
        <v>0</v>
      </c>
      <c r="N4019" s="175"/>
    </row>
    <row r="4020" spans="1:14" ht="408">
      <c r="A4020" s="17"/>
      <c r="B4020" s="52" t="s">
        <v>8279</v>
      </c>
      <c r="C4020" s="52" t="s">
        <v>8361</v>
      </c>
      <c r="D4020" s="52" t="s">
        <v>7512</v>
      </c>
      <c r="E4020" s="52" t="s">
        <v>4927</v>
      </c>
      <c r="F4020" s="52" t="s">
        <v>8313</v>
      </c>
      <c r="G4020" s="54">
        <v>9789863385561</v>
      </c>
      <c r="H4020" s="70" t="s">
        <v>8362</v>
      </c>
      <c r="I4020" s="155">
        <v>300</v>
      </c>
      <c r="J4020" s="175"/>
      <c r="K4020" s="35">
        <f t="shared" si="163"/>
        <v>0</v>
      </c>
      <c r="L4020" s="175"/>
      <c r="M4020" s="35">
        <f t="shared" si="164"/>
        <v>0</v>
      </c>
      <c r="N4020" s="175"/>
    </row>
    <row r="4021" spans="1:14" ht="409.5">
      <c r="A4021" s="17"/>
      <c r="B4021" s="52" t="s">
        <v>8279</v>
      </c>
      <c r="C4021" s="52" t="s">
        <v>8363</v>
      </c>
      <c r="D4021" s="52" t="s">
        <v>8364</v>
      </c>
      <c r="E4021" s="52" t="s">
        <v>4927</v>
      </c>
      <c r="F4021" s="52" t="s">
        <v>8313</v>
      </c>
      <c r="G4021" s="54">
        <v>9789863385615</v>
      </c>
      <c r="H4021" s="70" t="s">
        <v>8365</v>
      </c>
      <c r="I4021" s="155">
        <v>330</v>
      </c>
      <c r="J4021" s="175"/>
      <c r="K4021" s="35">
        <f t="shared" si="163"/>
        <v>0</v>
      </c>
      <c r="L4021" s="175"/>
      <c r="M4021" s="35">
        <f t="shared" si="164"/>
        <v>0</v>
      </c>
      <c r="N4021" s="175"/>
    </row>
    <row r="4022" spans="1:14" ht="409.5">
      <c r="A4022" s="17"/>
      <c r="B4022" s="52" t="s">
        <v>8279</v>
      </c>
      <c r="C4022" s="52" t="s">
        <v>8366</v>
      </c>
      <c r="D4022" s="52" t="s">
        <v>8367</v>
      </c>
      <c r="E4022" s="52" t="s">
        <v>4927</v>
      </c>
      <c r="F4022" s="52" t="s">
        <v>8313</v>
      </c>
      <c r="G4022" s="54">
        <v>9789863385691</v>
      </c>
      <c r="H4022" s="70" t="s">
        <v>8368</v>
      </c>
      <c r="I4022" s="155">
        <v>360</v>
      </c>
      <c r="J4022" s="175"/>
      <c r="K4022" s="35">
        <f t="shared" si="163"/>
        <v>0</v>
      </c>
      <c r="L4022" s="175"/>
      <c r="M4022" s="35">
        <f t="shared" si="164"/>
        <v>0</v>
      </c>
      <c r="N4022" s="175"/>
    </row>
    <row r="4023" spans="1:14" ht="409.5">
      <c r="A4023" s="17"/>
      <c r="B4023" s="52" t="s">
        <v>8279</v>
      </c>
      <c r="C4023" s="52" t="s">
        <v>8369</v>
      </c>
      <c r="D4023" s="52" t="s">
        <v>4786</v>
      </c>
      <c r="E4023" s="52" t="s">
        <v>4927</v>
      </c>
      <c r="F4023" s="52" t="s">
        <v>8313</v>
      </c>
      <c r="G4023" s="54">
        <v>9789863385769</v>
      </c>
      <c r="H4023" s="70" t="s">
        <v>8370</v>
      </c>
      <c r="I4023" s="155">
        <v>300</v>
      </c>
      <c r="J4023" s="175"/>
      <c r="K4023" s="35">
        <f t="shared" si="163"/>
        <v>0</v>
      </c>
      <c r="L4023" s="175"/>
      <c r="M4023" s="35">
        <f t="shared" si="164"/>
        <v>0</v>
      </c>
      <c r="N4023" s="175"/>
    </row>
    <row r="4024" spans="1:14" ht="409.5">
      <c r="A4024" s="17"/>
      <c r="B4024" s="52" t="s">
        <v>8279</v>
      </c>
      <c r="C4024" s="52" t="s">
        <v>8371</v>
      </c>
      <c r="D4024" s="52" t="s">
        <v>8372</v>
      </c>
      <c r="E4024" s="52" t="s">
        <v>4927</v>
      </c>
      <c r="F4024" s="52" t="s">
        <v>8313</v>
      </c>
      <c r="G4024" s="54">
        <v>9789863385806</v>
      </c>
      <c r="H4024" s="70" t="s">
        <v>8373</v>
      </c>
      <c r="I4024" s="155">
        <v>300</v>
      </c>
      <c r="J4024" s="175"/>
      <c r="K4024" s="35">
        <f t="shared" si="163"/>
        <v>0</v>
      </c>
      <c r="L4024" s="175"/>
      <c r="M4024" s="35">
        <f t="shared" si="164"/>
        <v>0</v>
      </c>
      <c r="N4024" s="175"/>
    </row>
    <row r="4025" spans="1:14" ht="409.5">
      <c r="A4025" s="17"/>
      <c r="B4025" s="52" t="s">
        <v>8279</v>
      </c>
      <c r="C4025" s="52" t="s">
        <v>8374</v>
      </c>
      <c r="D4025" s="52" t="s">
        <v>7339</v>
      </c>
      <c r="E4025" s="52" t="s">
        <v>4927</v>
      </c>
      <c r="F4025" s="52" t="s">
        <v>8313</v>
      </c>
      <c r="G4025" s="54">
        <v>9789863385790</v>
      </c>
      <c r="H4025" s="70" t="s">
        <v>8375</v>
      </c>
      <c r="I4025" s="155">
        <v>300</v>
      </c>
      <c r="J4025" s="175"/>
      <c r="K4025" s="35">
        <f t="shared" si="163"/>
        <v>0</v>
      </c>
      <c r="L4025" s="175"/>
      <c r="M4025" s="35">
        <f t="shared" si="164"/>
        <v>0</v>
      </c>
      <c r="N4025" s="175"/>
    </row>
    <row r="4026" spans="1:14" ht="409.5">
      <c r="A4026" s="17"/>
      <c r="B4026" s="52" t="s">
        <v>8279</v>
      </c>
      <c r="C4026" s="52" t="s">
        <v>8376</v>
      </c>
      <c r="D4026" s="52" t="s">
        <v>6172</v>
      </c>
      <c r="E4026" s="52" t="s">
        <v>4927</v>
      </c>
      <c r="F4026" s="52" t="s">
        <v>8313</v>
      </c>
      <c r="G4026" s="54">
        <v>9789863385813</v>
      </c>
      <c r="H4026" s="70" t="s">
        <v>8377</v>
      </c>
      <c r="I4026" s="155">
        <v>300</v>
      </c>
      <c r="J4026" s="175"/>
      <c r="K4026" s="35">
        <f t="shared" si="163"/>
        <v>0</v>
      </c>
      <c r="L4026" s="175"/>
      <c r="M4026" s="35">
        <f t="shared" si="164"/>
        <v>0</v>
      </c>
      <c r="N4026" s="175"/>
    </row>
    <row r="4027" spans="1:14" ht="306">
      <c r="A4027" s="17"/>
      <c r="B4027" s="52" t="s">
        <v>8279</v>
      </c>
      <c r="C4027" s="52" t="s">
        <v>8378</v>
      </c>
      <c r="D4027" s="52" t="s">
        <v>7339</v>
      </c>
      <c r="E4027" s="52" t="s">
        <v>4927</v>
      </c>
      <c r="F4027" s="52" t="s">
        <v>8313</v>
      </c>
      <c r="G4027" s="54">
        <v>9789863385905</v>
      </c>
      <c r="H4027" s="70" t="s">
        <v>8379</v>
      </c>
      <c r="I4027" s="155">
        <v>300</v>
      </c>
      <c r="J4027" s="175"/>
      <c r="K4027" s="35">
        <f t="shared" si="163"/>
        <v>0</v>
      </c>
      <c r="L4027" s="175"/>
      <c r="M4027" s="35">
        <f t="shared" si="164"/>
        <v>0</v>
      </c>
      <c r="N4027" s="175"/>
    </row>
    <row r="4028" spans="1:14" ht="409.5">
      <c r="A4028" s="17"/>
      <c r="B4028" s="52" t="s">
        <v>8279</v>
      </c>
      <c r="C4028" s="52" t="s">
        <v>8380</v>
      </c>
      <c r="D4028" s="52" t="s">
        <v>8381</v>
      </c>
      <c r="E4028" s="52" t="s">
        <v>4927</v>
      </c>
      <c r="F4028" s="52" t="s">
        <v>8313</v>
      </c>
      <c r="G4028" s="54">
        <v>9789863385912</v>
      </c>
      <c r="H4028" s="70" t="s">
        <v>8382</v>
      </c>
      <c r="I4028" s="155">
        <v>300</v>
      </c>
      <c r="J4028" s="175"/>
      <c r="K4028" s="35">
        <f t="shared" si="163"/>
        <v>0</v>
      </c>
      <c r="L4028" s="175"/>
      <c r="M4028" s="35">
        <f t="shared" si="164"/>
        <v>0</v>
      </c>
      <c r="N4028" s="175"/>
    </row>
    <row r="4029" spans="1:14" ht="409.5">
      <c r="A4029" s="17"/>
      <c r="B4029" s="52" t="s">
        <v>8279</v>
      </c>
      <c r="C4029" s="52" t="s">
        <v>8383</v>
      </c>
      <c r="D4029" s="52" t="s">
        <v>8384</v>
      </c>
      <c r="E4029" s="52" t="s">
        <v>4927</v>
      </c>
      <c r="F4029" s="52" t="s">
        <v>8313</v>
      </c>
      <c r="G4029" s="54">
        <v>9789863385967</v>
      </c>
      <c r="H4029" s="70" t="s">
        <v>8385</v>
      </c>
      <c r="I4029" s="155">
        <v>320</v>
      </c>
      <c r="J4029" s="175"/>
      <c r="K4029" s="35">
        <f t="shared" si="163"/>
        <v>0</v>
      </c>
      <c r="L4029" s="175"/>
      <c r="M4029" s="35">
        <f t="shared" si="164"/>
        <v>0</v>
      </c>
      <c r="N4029" s="175"/>
    </row>
    <row r="4030" spans="1:14" ht="409.5">
      <c r="A4030" s="17"/>
      <c r="B4030" s="52" t="s">
        <v>8279</v>
      </c>
      <c r="C4030" s="52" t="s">
        <v>8386</v>
      </c>
      <c r="D4030" s="52" t="s">
        <v>8387</v>
      </c>
      <c r="E4030" s="52" t="s">
        <v>4927</v>
      </c>
      <c r="F4030" s="52" t="s">
        <v>8313</v>
      </c>
      <c r="G4030" s="54">
        <v>9789863385936</v>
      </c>
      <c r="H4030" s="70" t="s">
        <v>8388</v>
      </c>
      <c r="I4030" s="155">
        <v>320</v>
      </c>
      <c r="J4030" s="175"/>
      <c r="K4030" s="35">
        <f t="shared" si="163"/>
        <v>0</v>
      </c>
      <c r="L4030" s="175"/>
      <c r="M4030" s="35">
        <f t="shared" si="164"/>
        <v>0</v>
      </c>
      <c r="N4030" s="175"/>
    </row>
    <row r="4031" spans="1:14" ht="409.5">
      <c r="A4031" s="17"/>
      <c r="B4031" s="52" t="s">
        <v>8279</v>
      </c>
      <c r="C4031" s="52" t="s">
        <v>8389</v>
      </c>
      <c r="D4031" s="52" t="s">
        <v>8390</v>
      </c>
      <c r="E4031" s="52" t="s">
        <v>4927</v>
      </c>
      <c r="F4031" s="52" t="s">
        <v>8313</v>
      </c>
      <c r="G4031" s="54">
        <v>9789863386032</v>
      </c>
      <c r="H4031" s="70" t="s">
        <v>8391</v>
      </c>
      <c r="I4031" s="155" t="s">
        <v>7750</v>
      </c>
      <c r="J4031" s="175"/>
      <c r="K4031" s="35">
        <f t="shared" si="163"/>
        <v>0</v>
      </c>
      <c r="L4031" s="175"/>
      <c r="M4031" s="35">
        <f t="shared" si="164"/>
        <v>0</v>
      </c>
      <c r="N4031" s="175"/>
    </row>
    <row r="4032" spans="1:14" ht="357">
      <c r="A4032" s="17"/>
      <c r="B4032" s="52" t="s">
        <v>8279</v>
      </c>
      <c r="C4032" s="52" t="s">
        <v>8392</v>
      </c>
      <c r="D4032" s="52" t="s">
        <v>8393</v>
      </c>
      <c r="E4032" s="52" t="s">
        <v>4927</v>
      </c>
      <c r="F4032" s="52" t="s">
        <v>8313</v>
      </c>
      <c r="G4032" s="54">
        <v>9789863385851</v>
      </c>
      <c r="H4032" s="70" t="s">
        <v>8394</v>
      </c>
      <c r="I4032" s="155" t="s">
        <v>7970</v>
      </c>
      <c r="J4032" s="175"/>
      <c r="K4032" s="35">
        <f t="shared" si="163"/>
        <v>0</v>
      </c>
      <c r="L4032" s="175"/>
      <c r="M4032" s="35">
        <f t="shared" si="164"/>
        <v>0</v>
      </c>
      <c r="N4032" s="175"/>
    </row>
    <row r="4033" spans="1:14" ht="374">
      <c r="A4033" s="17"/>
      <c r="B4033" s="52" t="s">
        <v>8279</v>
      </c>
      <c r="C4033" s="52" t="s">
        <v>8395</v>
      </c>
      <c r="D4033" s="52" t="s">
        <v>7339</v>
      </c>
      <c r="E4033" s="52" t="s">
        <v>4927</v>
      </c>
      <c r="F4033" s="52" t="s">
        <v>8313</v>
      </c>
      <c r="G4033" s="54">
        <v>9789863385943</v>
      </c>
      <c r="H4033" s="70" t="s">
        <v>8396</v>
      </c>
      <c r="I4033" s="155" t="s">
        <v>7970</v>
      </c>
      <c r="J4033" s="175"/>
      <c r="K4033" s="35">
        <f t="shared" si="163"/>
        <v>0</v>
      </c>
      <c r="L4033" s="175"/>
      <c r="M4033" s="35">
        <f t="shared" si="164"/>
        <v>0</v>
      </c>
      <c r="N4033" s="175"/>
    </row>
    <row r="4034" spans="1:14" ht="409.5">
      <c r="A4034" s="17"/>
      <c r="B4034" s="52" t="s">
        <v>8279</v>
      </c>
      <c r="C4034" s="52" t="s">
        <v>8397</v>
      </c>
      <c r="D4034" s="52" t="s">
        <v>8398</v>
      </c>
      <c r="E4034" s="52" t="s">
        <v>4927</v>
      </c>
      <c r="F4034" s="52" t="s">
        <v>8313</v>
      </c>
      <c r="G4034" s="54">
        <v>9789863386094</v>
      </c>
      <c r="H4034" s="70" t="s">
        <v>8399</v>
      </c>
      <c r="I4034" s="155" t="s">
        <v>7970</v>
      </c>
      <c r="J4034" s="175"/>
      <c r="K4034" s="35">
        <f t="shared" si="163"/>
        <v>0</v>
      </c>
      <c r="L4034" s="175"/>
      <c r="M4034" s="35">
        <f t="shared" si="164"/>
        <v>0</v>
      </c>
      <c r="N4034" s="175"/>
    </row>
    <row r="4035" spans="1:14" ht="409.5">
      <c r="A4035" s="17"/>
      <c r="B4035" s="52" t="s">
        <v>8279</v>
      </c>
      <c r="C4035" s="52" t="s">
        <v>8400</v>
      </c>
      <c r="D4035" s="52" t="s">
        <v>8401</v>
      </c>
      <c r="E4035" s="52" t="s">
        <v>4927</v>
      </c>
      <c r="F4035" s="52" t="s">
        <v>8313</v>
      </c>
      <c r="G4035" s="54">
        <v>9789863386070</v>
      </c>
      <c r="H4035" s="70" t="s">
        <v>8402</v>
      </c>
      <c r="I4035" s="155">
        <v>300</v>
      </c>
      <c r="J4035" s="175"/>
      <c r="K4035" s="35">
        <f t="shared" si="163"/>
        <v>0</v>
      </c>
      <c r="L4035" s="175"/>
      <c r="M4035" s="35">
        <f t="shared" si="164"/>
        <v>0</v>
      </c>
      <c r="N4035" s="175"/>
    </row>
    <row r="4036" spans="1:14" ht="409.5">
      <c r="A4036" s="17"/>
      <c r="B4036" s="52" t="s">
        <v>8279</v>
      </c>
      <c r="C4036" s="52" t="s">
        <v>8403</v>
      </c>
      <c r="D4036" s="52" t="s">
        <v>8404</v>
      </c>
      <c r="E4036" s="52" t="s">
        <v>4927</v>
      </c>
      <c r="F4036" s="52" t="s">
        <v>8313</v>
      </c>
      <c r="G4036" s="54">
        <v>9789863386087</v>
      </c>
      <c r="H4036" s="70" t="s">
        <v>8405</v>
      </c>
      <c r="I4036" s="155">
        <v>340</v>
      </c>
      <c r="J4036" s="175"/>
      <c r="K4036" s="35">
        <f t="shared" si="163"/>
        <v>0</v>
      </c>
      <c r="L4036" s="175"/>
      <c r="M4036" s="35">
        <f t="shared" si="164"/>
        <v>0</v>
      </c>
      <c r="N4036" s="175"/>
    </row>
    <row r="4037" spans="1:14" ht="409.5">
      <c r="A4037" s="17"/>
      <c r="B4037" s="52" t="s">
        <v>8279</v>
      </c>
      <c r="C4037" s="52" t="s">
        <v>8406</v>
      </c>
      <c r="D4037" s="52" t="s">
        <v>8381</v>
      </c>
      <c r="E4037" s="52" t="s">
        <v>4927</v>
      </c>
      <c r="F4037" s="52" t="s">
        <v>8313</v>
      </c>
      <c r="G4037" s="54">
        <v>9789863386100</v>
      </c>
      <c r="H4037" s="70" t="s">
        <v>8407</v>
      </c>
      <c r="I4037" s="155">
        <v>300</v>
      </c>
      <c r="J4037" s="175"/>
      <c r="K4037" s="35">
        <f t="shared" si="163"/>
        <v>0</v>
      </c>
      <c r="L4037" s="175"/>
      <c r="M4037" s="35">
        <f t="shared" si="164"/>
        <v>0</v>
      </c>
      <c r="N4037" s="175"/>
    </row>
    <row r="4038" spans="1:14" ht="409.5">
      <c r="A4038" s="17"/>
      <c r="B4038" s="52" t="s">
        <v>8279</v>
      </c>
      <c r="C4038" s="52" t="s">
        <v>8408</v>
      </c>
      <c r="D4038" s="52" t="s">
        <v>8409</v>
      </c>
      <c r="E4038" s="52" t="s">
        <v>4927</v>
      </c>
      <c r="F4038" s="52" t="s">
        <v>8313</v>
      </c>
      <c r="G4038" s="54">
        <v>9789863386186</v>
      </c>
      <c r="H4038" s="70" t="s">
        <v>8410</v>
      </c>
      <c r="I4038" s="155">
        <v>320</v>
      </c>
      <c r="J4038" s="175"/>
      <c r="K4038" s="35">
        <f t="shared" si="163"/>
        <v>0</v>
      </c>
      <c r="L4038" s="175"/>
      <c r="M4038" s="35">
        <f t="shared" si="164"/>
        <v>0</v>
      </c>
      <c r="N4038" s="175"/>
    </row>
    <row r="4039" spans="1:14" ht="357">
      <c r="A4039" s="17"/>
      <c r="B4039" s="52" t="s">
        <v>8279</v>
      </c>
      <c r="C4039" s="52" t="s">
        <v>8411</v>
      </c>
      <c r="D4039" s="52" t="s">
        <v>8412</v>
      </c>
      <c r="E4039" s="52" t="s">
        <v>4927</v>
      </c>
      <c r="F4039" s="52" t="s">
        <v>8313</v>
      </c>
      <c r="G4039" s="54">
        <v>9789863386025</v>
      </c>
      <c r="H4039" s="70" t="s">
        <v>8413</v>
      </c>
      <c r="I4039" s="155">
        <v>320</v>
      </c>
      <c r="J4039" s="175"/>
      <c r="K4039" s="35">
        <f t="shared" si="163"/>
        <v>0</v>
      </c>
      <c r="L4039" s="175"/>
      <c r="M4039" s="35">
        <f t="shared" si="164"/>
        <v>0</v>
      </c>
      <c r="N4039" s="175"/>
    </row>
    <row r="4040" spans="1:14" ht="409.5">
      <c r="A4040" s="17"/>
      <c r="B4040" s="52" t="s">
        <v>8279</v>
      </c>
      <c r="C4040" s="52" t="s">
        <v>8414</v>
      </c>
      <c r="D4040" s="52" t="s">
        <v>8381</v>
      </c>
      <c r="E4040" s="52" t="s">
        <v>4927</v>
      </c>
      <c r="F4040" s="52" t="s">
        <v>8313</v>
      </c>
      <c r="G4040" s="54">
        <v>9789863386193</v>
      </c>
      <c r="H4040" s="70" t="s">
        <v>8415</v>
      </c>
      <c r="I4040" s="155">
        <v>300</v>
      </c>
      <c r="J4040" s="175"/>
      <c r="K4040" s="35">
        <f t="shared" si="163"/>
        <v>0</v>
      </c>
      <c r="L4040" s="175"/>
      <c r="M4040" s="35">
        <f t="shared" si="164"/>
        <v>0</v>
      </c>
      <c r="N4040" s="175"/>
    </row>
    <row r="4041" spans="1:14" ht="391">
      <c r="A4041" s="17"/>
      <c r="B4041" s="52" t="s">
        <v>8279</v>
      </c>
      <c r="C4041" s="52" t="s">
        <v>8416</v>
      </c>
      <c r="D4041" s="52" t="s">
        <v>8417</v>
      </c>
      <c r="E4041" s="52" t="s">
        <v>4927</v>
      </c>
      <c r="F4041" s="52" t="s">
        <v>8313</v>
      </c>
      <c r="G4041" s="54">
        <v>9789863386162</v>
      </c>
      <c r="H4041" s="70" t="s">
        <v>8418</v>
      </c>
      <c r="I4041" s="155">
        <v>300</v>
      </c>
      <c r="J4041" s="175"/>
      <c r="K4041" s="35">
        <f t="shared" si="163"/>
        <v>0</v>
      </c>
      <c r="L4041" s="175"/>
      <c r="M4041" s="35">
        <f t="shared" si="164"/>
        <v>0</v>
      </c>
      <c r="N4041" s="175"/>
    </row>
    <row r="4042" spans="1:14" ht="409.5">
      <c r="A4042" s="17"/>
      <c r="B4042" s="52" t="s">
        <v>8279</v>
      </c>
      <c r="C4042" s="52" t="s">
        <v>8419</v>
      </c>
      <c r="D4042" s="52" t="s">
        <v>8398</v>
      </c>
      <c r="E4042" s="52" t="s">
        <v>4927</v>
      </c>
      <c r="F4042" s="52" t="s">
        <v>8313</v>
      </c>
      <c r="G4042" s="54">
        <v>9789863386278</v>
      </c>
      <c r="H4042" s="70" t="s">
        <v>8420</v>
      </c>
      <c r="I4042" s="155">
        <v>350</v>
      </c>
      <c r="J4042" s="175"/>
      <c r="K4042" s="35">
        <f t="shared" si="163"/>
        <v>0</v>
      </c>
      <c r="L4042" s="175"/>
      <c r="M4042" s="35">
        <f t="shared" si="164"/>
        <v>0</v>
      </c>
      <c r="N4042" s="175"/>
    </row>
    <row r="4043" spans="1:14" ht="408">
      <c r="A4043" s="17"/>
      <c r="B4043" s="52" t="s">
        <v>8279</v>
      </c>
      <c r="C4043" s="52" t="s">
        <v>8421</v>
      </c>
      <c r="D4043" s="52" t="s">
        <v>8422</v>
      </c>
      <c r="E4043" s="52" t="s">
        <v>4927</v>
      </c>
      <c r="F4043" s="52" t="s">
        <v>8313</v>
      </c>
      <c r="G4043" s="54">
        <v>9789863386315</v>
      </c>
      <c r="H4043" s="70" t="s">
        <v>8423</v>
      </c>
      <c r="I4043" s="155">
        <v>320</v>
      </c>
      <c r="J4043" s="175"/>
      <c r="K4043" s="35">
        <f t="shared" si="163"/>
        <v>0</v>
      </c>
      <c r="L4043" s="175"/>
      <c r="M4043" s="35">
        <f t="shared" si="164"/>
        <v>0</v>
      </c>
      <c r="N4043" s="175"/>
    </row>
    <row r="4044" spans="1:14" ht="255">
      <c r="A4044" s="17"/>
      <c r="B4044" s="52" t="s">
        <v>8279</v>
      </c>
      <c r="C4044" s="52" t="s">
        <v>8424</v>
      </c>
      <c r="D4044" s="52" t="s">
        <v>7339</v>
      </c>
      <c r="E4044" s="52" t="s">
        <v>4927</v>
      </c>
      <c r="F4044" s="52" t="s">
        <v>8313</v>
      </c>
      <c r="G4044" s="54">
        <v>9789863386322</v>
      </c>
      <c r="H4044" s="70" t="s">
        <v>8425</v>
      </c>
      <c r="I4044" s="155">
        <v>300</v>
      </c>
      <c r="J4044" s="175"/>
      <c r="K4044" s="35">
        <f t="shared" si="163"/>
        <v>0</v>
      </c>
      <c r="L4044" s="175"/>
      <c r="M4044" s="35">
        <f t="shared" si="164"/>
        <v>0</v>
      </c>
      <c r="N4044" s="175"/>
    </row>
    <row r="4045" spans="1:14" ht="187">
      <c r="A4045" s="17"/>
      <c r="B4045" s="52" t="s">
        <v>8426</v>
      </c>
      <c r="C4045" s="52" t="s">
        <v>8427</v>
      </c>
      <c r="D4045" s="52" t="s">
        <v>8428</v>
      </c>
      <c r="E4045" s="52" t="s">
        <v>4927</v>
      </c>
      <c r="F4045" s="52" t="s">
        <v>8429</v>
      </c>
      <c r="G4045" s="55">
        <v>9789863383710</v>
      </c>
      <c r="H4045" s="70" t="s">
        <v>8430</v>
      </c>
      <c r="I4045" s="155">
        <v>230</v>
      </c>
      <c r="J4045" s="175"/>
      <c r="K4045" s="35">
        <f t="shared" si="163"/>
        <v>0</v>
      </c>
      <c r="L4045" s="175"/>
      <c r="M4045" s="35">
        <f t="shared" si="164"/>
        <v>0</v>
      </c>
      <c r="N4045" s="175"/>
    </row>
    <row r="4046" spans="1:14" ht="306">
      <c r="A4046" s="17"/>
      <c r="B4046" s="52" t="s">
        <v>8426</v>
      </c>
      <c r="C4046" s="52" t="s">
        <v>8431</v>
      </c>
      <c r="D4046" s="52" t="s">
        <v>8432</v>
      </c>
      <c r="E4046" s="52" t="s">
        <v>4927</v>
      </c>
      <c r="F4046" s="52" t="s">
        <v>8429</v>
      </c>
      <c r="G4046" s="55">
        <v>9789863383727</v>
      </c>
      <c r="H4046" s="70" t="s">
        <v>8433</v>
      </c>
      <c r="I4046" s="155">
        <v>230</v>
      </c>
      <c r="J4046" s="175"/>
      <c r="K4046" s="35">
        <f t="shared" si="163"/>
        <v>0</v>
      </c>
      <c r="L4046" s="175"/>
      <c r="M4046" s="35">
        <f t="shared" si="164"/>
        <v>0</v>
      </c>
      <c r="N4046" s="175"/>
    </row>
    <row r="4047" spans="1:14" ht="409.5">
      <c r="A4047" s="17"/>
      <c r="B4047" s="52" t="s">
        <v>8426</v>
      </c>
      <c r="C4047" s="52" t="s">
        <v>8434</v>
      </c>
      <c r="D4047" s="52" t="s">
        <v>8316</v>
      </c>
      <c r="E4047" s="52" t="s">
        <v>4927</v>
      </c>
      <c r="F4047" s="52" t="s">
        <v>8429</v>
      </c>
      <c r="G4047" s="55">
        <v>9789863383758</v>
      </c>
      <c r="H4047" s="70" t="s">
        <v>8435</v>
      </c>
      <c r="I4047" s="155">
        <v>230</v>
      </c>
      <c r="J4047" s="175"/>
      <c r="K4047" s="35">
        <f t="shared" si="163"/>
        <v>0</v>
      </c>
      <c r="L4047" s="175"/>
      <c r="M4047" s="35">
        <f t="shared" si="164"/>
        <v>0</v>
      </c>
      <c r="N4047" s="175"/>
    </row>
    <row r="4048" spans="1:14" ht="255">
      <c r="A4048" s="17"/>
      <c r="B4048" s="52" t="s">
        <v>8426</v>
      </c>
      <c r="C4048" s="52" t="s">
        <v>8436</v>
      </c>
      <c r="D4048" s="52" t="s">
        <v>8437</v>
      </c>
      <c r="E4048" s="52" t="s">
        <v>4927</v>
      </c>
      <c r="F4048" s="52" t="s">
        <v>8429</v>
      </c>
      <c r="G4048" s="55">
        <v>9789863383789</v>
      </c>
      <c r="H4048" s="70" t="s">
        <v>8438</v>
      </c>
      <c r="I4048" s="155">
        <v>230</v>
      </c>
      <c r="J4048" s="175"/>
      <c r="K4048" s="35">
        <f t="shared" si="163"/>
        <v>0</v>
      </c>
      <c r="L4048" s="175"/>
      <c r="M4048" s="35">
        <f t="shared" si="164"/>
        <v>0</v>
      </c>
      <c r="N4048" s="175"/>
    </row>
    <row r="4049" spans="1:14" ht="409.5">
      <c r="A4049" s="17"/>
      <c r="B4049" s="52" t="s">
        <v>8426</v>
      </c>
      <c r="C4049" s="52" t="s">
        <v>8439</v>
      </c>
      <c r="D4049" s="52" t="s">
        <v>8440</v>
      </c>
      <c r="E4049" s="52" t="s">
        <v>4927</v>
      </c>
      <c r="F4049" s="52" t="s">
        <v>8429</v>
      </c>
      <c r="G4049" s="55">
        <v>9789863383796</v>
      </c>
      <c r="H4049" s="70" t="s">
        <v>8441</v>
      </c>
      <c r="I4049" s="155">
        <v>230</v>
      </c>
      <c r="J4049" s="175"/>
      <c r="K4049" s="35">
        <f t="shared" si="163"/>
        <v>0</v>
      </c>
      <c r="L4049" s="175"/>
      <c r="M4049" s="35">
        <f t="shared" si="164"/>
        <v>0</v>
      </c>
      <c r="N4049" s="175"/>
    </row>
    <row r="4050" spans="1:14" ht="255">
      <c r="A4050" s="17"/>
      <c r="B4050" s="52" t="s">
        <v>8426</v>
      </c>
      <c r="C4050" s="52" t="s">
        <v>8442</v>
      </c>
      <c r="D4050" s="52" t="s">
        <v>8443</v>
      </c>
      <c r="E4050" s="52" t="s">
        <v>4927</v>
      </c>
      <c r="F4050" s="52" t="s">
        <v>8429</v>
      </c>
      <c r="G4050" s="54">
        <v>9789863383833</v>
      </c>
      <c r="H4050" s="70" t="s">
        <v>8444</v>
      </c>
      <c r="I4050" s="155">
        <v>230</v>
      </c>
      <c r="J4050" s="175"/>
      <c r="K4050" s="35">
        <f t="shared" si="163"/>
        <v>0</v>
      </c>
      <c r="L4050" s="175"/>
      <c r="M4050" s="35">
        <f t="shared" si="164"/>
        <v>0</v>
      </c>
      <c r="N4050" s="175"/>
    </row>
    <row r="4051" spans="1:14" ht="409.5">
      <c r="A4051" s="17"/>
      <c r="B4051" s="52" t="s">
        <v>8426</v>
      </c>
      <c r="C4051" s="52" t="s">
        <v>8445</v>
      </c>
      <c r="D4051" s="52" t="s">
        <v>8446</v>
      </c>
      <c r="E4051" s="52" t="s">
        <v>4927</v>
      </c>
      <c r="F4051" s="52" t="s">
        <v>8429</v>
      </c>
      <c r="G4051" s="54">
        <v>9789863383932</v>
      </c>
      <c r="H4051" s="70" t="s">
        <v>8447</v>
      </c>
      <c r="I4051" s="155">
        <v>230</v>
      </c>
      <c r="J4051" s="175"/>
      <c r="K4051" s="35">
        <f t="shared" si="163"/>
        <v>0</v>
      </c>
      <c r="L4051" s="175"/>
      <c r="M4051" s="35">
        <f t="shared" si="164"/>
        <v>0</v>
      </c>
      <c r="N4051" s="175"/>
    </row>
    <row r="4052" spans="1:14" ht="409.5">
      <c r="A4052" s="17"/>
      <c r="B4052" s="52" t="s">
        <v>8426</v>
      </c>
      <c r="C4052" s="52" t="s">
        <v>8448</v>
      </c>
      <c r="D4052" s="52" t="s">
        <v>8446</v>
      </c>
      <c r="E4052" s="52" t="s">
        <v>4927</v>
      </c>
      <c r="F4052" s="52" t="s">
        <v>8429</v>
      </c>
      <c r="G4052" s="54">
        <v>9789863383987</v>
      </c>
      <c r="H4052" s="70" t="s">
        <v>8449</v>
      </c>
      <c r="I4052" s="155">
        <v>230</v>
      </c>
      <c r="J4052" s="175"/>
      <c r="K4052" s="35">
        <f t="shared" si="163"/>
        <v>0</v>
      </c>
      <c r="L4052" s="175"/>
      <c r="M4052" s="35">
        <f t="shared" si="164"/>
        <v>0</v>
      </c>
      <c r="N4052" s="175"/>
    </row>
    <row r="4053" spans="1:14" ht="409.5">
      <c r="A4053" s="17"/>
      <c r="B4053" s="52" t="s">
        <v>8426</v>
      </c>
      <c r="C4053" s="52" t="s">
        <v>8450</v>
      </c>
      <c r="D4053" s="52" t="s">
        <v>8446</v>
      </c>
      <c r="E4053" s="52" t="s">
        <v>4927</v>
      </c>
      <c r="F4053" s="52" t="s">
        <v>8429</v>
      </c>
      <c r="G4053" s="54">
        <v>9789863384045</v>
      </c>
      <c r="H4053" s="70" t="s">
        <v>8451</v>
      </c>
      <c r="I4053" s="155">
        <v>230</v>
      </c>
      <c r="J4053" s="175"/>
      <c r="K4053" s="35">
        <f t="shared" si="163"/>
        <v>0</v>
      </c>
      <c r="L4053" s="175"/>
      <c r="M4053" s="35">
        <f t="shared" si="164"/>
        <v>0</v>
      </c>
      <c r="N4053" s="175"/>
    </row>
    <row r="4054" spans="1:14" ht="408">
      <c r="A4054" s="17"/>
      <c r="B4054" s="52" t="s">
        <v>8426</v>
      </c>
      <c r="C4054" s="52" t="s">
        <v>8452</v>
      </c>
      <c r="D4054" s="52" t="s">
        <v>8446</v>
      </c>
      <c r="E4054" s="52" t="s">
        <v>4927</v>
      </c>
      <c r="F4054" s="52" t="s">
        <v>8429</v>
      </c>
      <c r="G4054" s="54">
        <v>9789863384076</v>
      </c>
      <c r="H4054" s="70" t="s">
        <v>8453</v>
      </c>
      <c r="I4054" s="155">
        <v>230</v>
      </c>
      <c r="J4054" s="175"/>
      <c r="K4054" s="35">
        <f t="shared" si="163"/>
        <v>0</v>
      </c>
      <c r="L4054" s="175"/>
      <c r="M4054" s="35">
        <f t="shared" si="164"/>
        <v>0</v>
      </c>
      <c r="N4054" s="175"/>
    </row>
    <row r="4055" spans="1:14" ht="170">
      <c r="A4055" s="17"/>
      <c r="B4055" s="52" t="s">
        <v>8426</v>
      </c>
      <c r="C4055" s="52" t="s">
        <v>8454</v>
      </c>
      <c r="D4055" s="52" t="s">
        <v>8432</v>
      </c>
      <c r="E4055" s="52" t="s">
        <v>4927</v>
      </c>
      <c r="F4055" s="52" t="s">
        <v>8429</v>
      </c>
      <c r="G4055" s="54">
        <v>9789863384083</v>
      </c>
      <c r="H4055" s="70" t="s">
        <v>8455</v>
      </c>
      <c r="I4055" s="155">
        <v>230</v>
      </c>
      <c r="J4055" s="175"/>
      <c r="K4055" s="35">
        <f t="shared" si="163"/>
        <v>0</v>
      </c>
      <c r="L4055" s="175"/>
      <c r="M4055" s="35">
        <f t="shared" si="164"/>
        <v>0</v>
      </c>
      <c r="N4055" s="175"/>
    </row>
    <row r="4056" spans="1:14" ht="357">
      <c r="A4056" s="17"/>
      <c r="B4056" s="52" t="s">
        <v>8426</v>
      </c>
      <c r="C4056" s="52" t="s">
        <v>8456</v>
      </c>
      <c r="D4056" s="52" t="s">
        <v>4756</v>
      </c>
      <c r="E4056" s="52" t="s">
        <v>4927</v>
      </c>
      <c r="F4056" s="52" t="s">
        <v>8429</v>
      </c>
      <c r="G4056" s="54">
        <v>9789863384151</v>
      </c>
      <c r="H4056" s="70" t="s">
        <v>8457</v>
      </c>
      <c r="I4056" s="155">
        <v>230</v>
      </c>
      <c r="J4056" s="175"/>
      <c r="K4056" s="35">
        <f t="shared" si="163"/>
        <v>0</v>
      </c>
      <c r="L4056" s="175"/>
      <c r="M4056" s="35">
        <f t="shared" si="164"/>
        <v>0</v>
      </c>
      <c r="N4056" s="175"/>
    </row>
    <row r="4057" spans="1:14" ht="170">
      <c r="A4057" s="17"/>
      <c r="B4057" s="52" t="s">
        <v>8426</v>
      </c>
      <c r="C4057" s="52" t="s">
        <v>8458</v>
      </c>
      <c r="D4057" s="52" t="s">
        <v>8432</v>
      </c>
      <c r="E4057" s="52" t="s">
        <v>4927</v>
      </c>
      <c r="F4057" s="52" t="s">
        <v>8429</v>
      </c>
      <c r="G4057" s="54">
        <v>9789863384175</v>
      </c>
      <c r="H4057" s="70" t="s">
        <v>8459</v>
      </c>
      <c r="I4057" s="155">
        <v>230</v>
      </c>
      <c r="J4057" s="175"/>
      <c r="K4057" s="35">
        <f t="shared" si="163"/>
        <v>0</v>
      </c>
      <c r="L4057" s="175"/>
      <c r="M4057" s="35">
        <f t="shared" si="164"/>
        <v>0</v>
      </c>
      <c r="N4057" s="175"/>
    </row>
    <row r="4058" spans="1:14" ht="409.5">
      <c r="A4058" s="17"/>
      <c r="B4058" s="52" t="s">
        <v>8426</v>
      </c>
      <c r="C4058" s="52" t="s">
        <v>8460</v>
      </c>
      <c r="D4058" s="52" t="s">
        <v>8446</v>
      </c>
      <c r="E4058" s="52" t="s">
        <v>4927</v>
      </c>
      <c r="F4058" s="52" t="s">
        <v>8429</v>
      </c>
      <c r="G4058" s="54">
        <v>9789863384328</v>
      </c>
      <c r="H4058" s="70" t="s">
        <v>8461</v>
      </c>
      <c r="I4058" s="155">
        <v>230</v>
      </c>
      <c r="J4058" s="175"/>
      <c r="K4058" s="35">
        <f t="shared" si="163"/>
        <v>0</v>
      </c>
      <c r="L4058" s="175"/>
      <c r="M4058" s="35">
        <f t="shared" si="164"/>
        <v>0</v>
      </c>
      <c r="N4058" s="175"/>
    </row>
    <row r="4059" spans="1:14" ht="255">
      <c r="A4059" s="17"/>
      <c r="B4059" s="52" t="s">
        <v>8426</v>
      </c>
      <c r="C4059" s="52" t="s">
        <v>8462</v>
      </c>
      <c r="D4059" s="52" t="s">
        <v>8432</v>
      </c>
      <c r="E4059" s="52" t="s">
        <v>4927</v>
      </c>
      <c r="F4059" s="52" t="s">
        <v>8429</v>
      </c>
      <c r="G4059" s="54">
        <v>9789863384311</v>
      </c>
      <c r="H4059" s="70" t="s">
        <v>8463</v>
      </c>
      <c r="I4059" s="155">
        <v>230</v>
      </c>
      <c r="J4059" s="175"/>
      <c r="K4059" s="35">
        <f t="shared" si="163"/>
        <v>0</v>
      </c>
      <c r="L4059" s="175"/>
      <c r="M4059" s="35">
        <f t="shared" si="164"/>
        <v>0</v>
      </c>
      <c r="N4059" s="175"/>
    </row>
    <row r="4060" spans="1:14" ht="221">
      <c r="A4060" s="17"/>
      <c r="B4060" s="52" t="s">
        <v>8426</v>
      </c>
      <c r="C4060" s="52" t="s">
        <v>8464</v>
      </c>
      <c r="D4060" s="52" t="s">
        <v>8432</v>
      </c>
      <c r="E4060" s="52" t="s">
        <v>4927</v>
      </c>
      <c r="F4060" s="52" t="s">
        <v>8429</v>
      </c>
      <c r="G4060" s="54">
        <v>9789863384373</v>
      </c>
      <c r="H4060" s="70" t="s">
        <v>8465</v>
      </c>
      <c r="I4060" s="155">
        <v>230</v>
      </c>
      <c r="J4060" s="175"/>
      <c r="K4060" s="35">
        <f t="shared" si="163"/>
        <v>0</v>
      </c>
      <c r="L4060" s="175"/>
      <c r="M4060" s="35">
        <f t="shared" si="164"/>
        <v>0</v>
      </c>
      <c r="N4060" s="175"/>
    </row>
    <row r="4061" spans="1:14" ht="153">
      <c r="A4061" s="17"/>
      <c r="B4061" s="52" t="s">
        <v>8426</v>
      </c>
      <c r="C4061" s="52" t="s">
        <v>8466</v>
      </c>
      <c r="D4061" s="52" t="s">
        <v>8428</v>
      </c>
      <c r="E4061" s="52" t="s">
        <v>4927</v>
      </c>
      <c r="F4061" s="52" t="s">
        <v>8429</v>
      </c>
      <c r="G4061" s="54">
        <v>9789863384571</v>
      </c>
      <c r="H4061" s="70" t="s">
        <v>8467</v>
      </c>
      <c r="I4061" s="155">
        <v>230</v>
      </c>
      <c r="J4061" s="175"/>
      <c r="K4061" s="35">
        <f t="shared" si="163"/>
        <v>0</v>
      </c>
      <c r="L4061" s="175"/>
      <c r="M4061" s="35">
        <f t="shared" si="164"/>
        <v>0</v>
      </c>
      <c r="N4061" s="175"/>
    </row>
    <row r="4062" spans="1:14" ht="409.5">
      <c r="A4062" s="17"/>
      <c r="B4062" s="52" t="s">
        <v>8426</v>
      </c>
      <c r="C4062" s="52" t="s">
        <v>8468</v>
      </c>
      <c r="D4062" s="52" t="s">
        <v>8428</v>
      </c>
      <c r="E4062" s="52" t="s">
        <v>4927</v>
      </c>
      <c r="F4062" s="52" t="s">
        <v>8429</v>
      </c>
      <c r="G4062" s="54">
        <v>9789863384656</v>
      </c>
      <c r="H4062" s="70" t="s">
        <v>8469</v>
      </c>
      <c r="I4062" s="155">
        <v>230</v>
      </c>
      <c r="J4062" s="175"/>
      <c r="K4062" s="35">
        <f t="shared" si="163"/>
        <v>0</v>
      </c>
      <c r="L4062" s="175"/>
      <c r="M4062" s="35">
        <f t="shared" si="164"/>
        <v>0</v>
      </c>
      <c r="N4062" s="175"/>
    </row>
    <row r="4063" spans="1:14" ht="409.5">
      <c r="A4063" s="17"/>
      <c r="B4063" s="52" t="s">
        <v>8426</v>
      </c>
      <c r="C4063" s="52" t="s">
        <v>8470</v>
      </c>
      <c r="D4063" s="52" t="s">
        <v>7339</v>
      </c>
      <c r="E4063" s="52" t="s">
        <v>4927</v>
      </c>
      <c r="F4063" s="52" t="s">
        <v>8429</v>
      </c>
      <c r="G4063" s="54">
        <v>9789863384700</v>
      </c>
      <c r="H4063" s="70" t="s">
        <v>8471</v>
      </c>
      <c r="I4063" s="155">
        <v>230</v>
      </c>
      <c r="J4063" s="175"/>
      <c r="K4063" s="35">
        <f t="shared" si="163"/>
        <v>0</v>
      </c>
      <c r="L4063" s="175"/>
      <c r="M4063" s="35">
        <f t="shared" si="164"/>
        <v>0</v>
      </c>
      <c r="N4063" s="175"/>
    </row>
    <row r="4064" spans="1:14" ht="409.5">
      <c r="A4064" s="17"/>
      <c r="B4064" s="52" t="s">
        <v>8426</v>
      </c>
      <c r="C4064" s="52" t="s">
        <v>8472</v>
      </c>
      <c r="D4064" s="52" t="s">
        <v>4757</v>
      </c>
      <c r="E4064" s="52" t="s">
        <v>4927</v>
      </c>
      <c r="F4064" s="52" t="s">
        <v>8429</v>
      </c>
      <c r="G4064" s="54">
        <v>9789863384786</v>
      </c>
      <c r="H4064" s="70" t="s">
        <v>8473</v>
      </c>
      <c r="I4064" s="155">
        <v>230</v>
      </c>
      <c r="J4064" s="175"/>
      <c r="K4064" s="35">
        <f t="shared" si="163"/>
        <v>0</v>
      </c>
      <c r="L4064" s="175"/>
      <c r="M4064" s="35">
        <f t="shared" si="164"/>
        <v>0</v>
      </c>
      <c r="N4064" s="175"/>
    </row>
    <row r="4065" spans="1:14" ht="391">
      <c r="A4065" s="17"/>
      <c r="B4065" s="52" t="s">
        <v>8426</v>
      </c>
      <c r="C4065" s="52" t="s">
        <v>8474</v>
      </c>
      <c r="D4065" s="52" t="s">
        <v>8475</v>
      </c>
      <c r="E4065" s="52" t="s">
        <v>4927</v>
      </c>
      <c r="F4065" s="52" t="s">
        <v>8429</v>
      </c>
      <c r="G4065" s="54">
        <v>9789863384823</v>
      </c>
      <c r="H4065" s="70" t="s">
        <v>8476</v>
      </c>
      <c r="I4065" s="155">
        <v>230</v>
      </c>
      <c r="J4065" s="175"/>
      <c r="K4065" s="35">
        <f t="shared" si="163"/>
        <v>0</v>
      </c>
      <c r="L4065" s="175"/>
      <c r="M4065" s="35">
        <f t="shared" si="164"/>
        <v>0</v>
      </c>
      <c r="N4065" s="175"/>
    </row>
    <row r="4066" spans="1:14" ht="391">
      <c r="A4066" s="17"/>
      <c r="B4066" s="52" t="s">
        <v>8426</v>
      </c>
      <c r="C4066" s="52" t="s">
        <v>1727</v>
      </c>
      <c r="D4066" s="52" t="s">
        <v>1728</v>
      </c>
      <c r="E4066" s="52" t="s">
        <v>4927</v>
      </c>
      <c r="F4066" s="52" t="s">
        <v>8429</v>
      </c>
      <c r="G4066" s="54">
        <v>9789863384953</v>
      </c>
      <c r="H4066" s="70" t="s">
        <v>8477</v>
      </c>
      <c r="I4066" s="155">
        <v>230</v>
      </c>
      <c r="J4066" s="175"/>
      <c r="K4066" s="35">
        <f t="shared" si="163"/>
        <v>0</v>
      </c>
      <c r="L4066" s="175"/>
      <c r="M4066" s="35">
        <f t="shared" si="164"/>
        <v>0</v>
      </c>
      <c r="N4066" s="175"/>
    </row>
    <row r="4067" spans="1:14" ht="409.5">
      <c r="A4067" s="17"/>
      <c r="B4067" s="52" t="s">
        <v>8426</v>
      </c>
      <c r="C4067" s="52" t="s">
        <v>8478</v>
      </c>
      <c r="D4067" s="52" t="s">
        <v>8475</v>
      </c>
      <c r="E4067" s="52" t="s">
        <v>4927</v>
      </c>
      <c r="F4067" s="52" t="s">
        <v>8429</v>
      </c>
      <c r="G4067" s="54">
        <v>9789863384861</v>
      </c>
      <c r="H4067" s="70" t="s">
        <v>8479</v>
      </c>
      <c r="I4067" s="155">
        <v>230</v>
      </c>
      <c r="J4067" s="175"/>
      <c r="K4067" s="35">
        <f t="shared" si="163"/>
        <v>0</v>
      </c>
      <c r="L4067" s="175"/>
      <c r="M4067" s="35">
        <f t="shared" si="164"/>
        <v>0</v>
      </c>
      <c r="N4067" s="175"/>
    </row>
    <row r="4068" spans="1:14" ht="409.5">
      <c r="A4068" s="17"/>
      <c r="B4068" s="52" t="s">
        <v>8426</v>
      </c>
      <c r="C4068" s="52" t="s">
        <v>2205</v>
      </c>
      <c r="D4068" s="52" t="s">
        <v>8475</v>
      </c>
      <c r="E4068" s="52" t="s">
        <v>4927</v>
      </c>
      <c r="F4068" s="52" t="s">
        <v>8429</v>
      </c>
      <c r="G4068" s="54">
        <v>9789863384960</v>
      </c>
      <c r="H4068" s="70" t="s">
        <v>8480</v>
      </c>
      <c r="I4068" s="155">
        <v>230</v>
      </c>
      <c r="J4068" s="175"/>
      <c r="K4068" s="35">
        <f t="shared" ref="K4068:K4131" si="165">I4068*J4068</f>
        <v>0</v>
      </c>
      <c r="L4068" s="175"/>
      <c r="M4068" s="35">
        <f t="shared" ref="M4068:M4131" si="166">I4068*L4068</f>
        <v>0</v>
      </c>
      <c r="N4068" s="175"/>
    </row>
    <row r="4069" spans="1:14" ht="409.5">
      <c r="A4069" s="17"/>
      <c r="B4069" s="52" t="s">
        <v>8426</v>
      </c>
      <c r="C4069" s="52" t="s">
        <v>8481</v>
      </c>
      <c r="D4069" s="52" t="s">
        <v>8482</v>
      </c>
      <c r="E4069" s="52" t="s">
        <v>4927</v>
      </c>
      <c r="F4069" s="52" t="s">
        <v>8429</v>
      </c>
      <c r="G4069" s="54">
        <v>9789863385073</v>
      </c>
      <c r="H4069" s="70" t="s">
        <v>8483</v>
      </c>
      <c r="I4069" s="155">
        <v>240</v>
      </c>
      <c r="J4069" s="175"/>
      <c r="K4069" s="35">
        <f t="shared" si="165"/>
        <v>0</v>
      </c>
      <c r="L4069" s="175"/>
      <c r="M4069" s="35">
        <f t="shared" si="166"/>
        <v>0</v>
      </c>
      <c r="N4069" s="175"/>
    </row>
    <row r="4070" spans="1:14" ht="409.5">
      <c r="A4070" s="17"/>
      <c r="B4070" s="52" t="s">
        <v>8426</v>
      </c>
      <c r="C4070" s="52" t="s">
        <v>8484</v>
      </c>
      <c r="D4070" s="52" t="s">
        <v>4756</v>
      </c>
      <c r="E4070" s="52" t="s">
        <v>4927</v>
      </c>
      <c r="F4070" s="52" t="s">
        <v>8429</v>
      </c>
      <c r="G4070" s="54">
        <v>9789863385172</v>
      </c>
      <c r="H4070" s="70" t="s">
        <v>8485</v>
      </c>
      <c r="I4070" s="155">
        <v>230</v>
      </c>
      <c r="J4070" s="175"/>
      <c r="K4070" s="35">
        <f t="shared" si="165"/>
        <v>0</v>
      </c>
      <c r="L4070" s="175"/>
      <c r="M4070" s="35">
        <f t="shared" si="166"/>
        <v>0</v>
      </c>
      <c r="N4070" s="175"/>
    </row>
    <row r="4071" spans="1:14" ht="409.5">
      <c r="A4071" s="17"/>
      <c r="B4071" s="52" t="s">
        <v>8426</v>
      </c>
      <c r="C4071" s="52" t="s">
        <v>8486</v>
      </c>
      <c r="D4071" s="52" t="s">
        <v>8487</v>
      </c>
      <c r="E4071" s="52" t="s">
        <v>4927</v>
      </c>
      <c r="F4071" s="52" t="s">
        <v>8429</v>
      </c>
      <c r="G4071" s="54">
        <v>9789863385295</v>
      </c>
      <c r="H4071" s="70" t="s">
        <v>8488</v>
      </c>
      <c r="I4071" s="155">
        <v>230</v>
      </c>
      <c r="J4071" s="175"/>
      <c r="K4071" s="35">
        <f t="shared" si="165"/>
        <v>0</v>
      </c>
      <c r="L4071" s="175"/>
      <c r="M4071" s="35">
        <f t="shared" si="166"/>
        <v>0</v>
      </c>
      <c r="N4071" s="175"/>
    </row>
    <row r="4072" spans="1:14" ht="391">
      <c r="A4072" s="17"/>
      <c r="B4072" s="52" t="s">
        <v>8426</v>
      </c>
      <c r="C4072" s="52" t="s">
        <v>8489</v>
      </c>
      <c r="D4072" s="52" t="s">
        <v>8440</v>
      </c>
      <c r="E4072" s="52" t="s">
        <v>4927</v>
      </c>
      <c r="F4072" s="52" t="s">
        <v>8429</v>
      </c>
      <c r="G4072" s="54">
        <v>9789863385400</v>
      </c>
      <c r="H4072" s="70" t="s">
        <v>8490</v>
      </c>
      <c r="I4072" s="155">
        <v>230</v>
      </c>
      <c r="J4072" s="175"/>
      <c r="K4072" s="35">
        <f t="shared" si="165"/>
        <v>0</v>
      </c>
      <c r="L4072" s="175"/>
      <c r="M4072" s="35">
        <f t="shared" si="166"/>
        <v>0</v>
      </c>
      <c r="N4072" s="175"/>
    </row>
    <row r="4073" spans="1:14" ht="409.5">
      <c r="A4073" s="17"/>
      <c r="B4073" s="52" t="s">
        <v>8426</v>
      </c>
      <c r="C4073" s="52" t="s">
        <v>8491</v>
      </c>
      <c r="D4073" s="52" t="s">
        <v>4756</v>
      </c>
      <c r="E4073" s="52" t="s">
        <v>4927</v>
      </c>
      <c r="F4073" s="52" t="s">
        <v>8429</v>
      </c>
      <c r="G4073" s="54">
        <v>9789863385431</v>
      </c>
      <c r="H4073" s="70" t="s">
        <v>8492</v>
      </c>
      <c r="I4073" s="155">
        <v>230</v>
      </c>
      <c r="J4073" s="175"/>
      <c r="K4073" s="35">
        <f t="shared" si="165"/>
        <v>0</v>
      </c>
      <c r="L4073" s="175"/>
      <c r="M4073" s="35">
        <f t="shared" si="166"/>
        <v>0</v>
      </c>
      <c r="N4073" s="175"/>
    </row>
    <row r="4074" spans="1:14" ht="408">
      <c r="A4074" s="17"/>
      <c r="B4074" s="52" t="s">
        <v>8426</v>
      </c>
      <c r="C4074" s="52" t="s">
        <v>8493</v>
      </c>
      <c r="D4074" s="52" t="s">
        <v>8494</v>
      </c>
      <c r="E4074" s="52" t="s">
        <v>4927</v>
      </c>
      <c r="F4074" s="52" t="s">
        <v>8429</v>
      </c>
      <c r="G4074" s="54">
        <v>9789863385516</v>
      </c>
      <c r="H4074" s="70" t="s">
        <v>8495</v>
      </c>
      <c r="I4074" s="155">
        <v>230</v>
      </c>
      <c r="J4074" s="175"/>
      <c r="K4074" s="35">
        <f t="shared" si="165"/>
        <v>0</v>
      </c>
      <c r="L4074" s="175"/>
      <c r="M4074" s="35">
        <f t="shared" si="166"/>
        <v>0</v>
      </c>
      <c r="N4074" s="175"/>
    </row>
    <row r="4075" spans="1:14" ht="409.5">
      <c r="A4075" s="17"/>
      <c r="B4075" s="52" t="s">
        <v>8426</v>
      </c>
      <c r="C4075" s="52" t="s">
        <v>8496</v>
      </c>
      <c r="D4075" s="52" t="s">
        <v>8497</v>
      </c>
      <c r="E4075" s="52" t="s">
        <v>4927</v>
      </c>
      <c r="F4075" s="52" t="s">
        <v>8429</v>
      </c>
      <c r="G4075" s="54">
        <v>9789863385684</v>
      </c>
      <c r="H4075" s="70" t="s">
        <v>8498</v>
      </c>
      <c r="I4075" s="155">
        <v>230</v>
      </c>
      <c r="J4075" s="175"/>
      <c r="K4075" s="35">
        <f t="shared" si="165"/>
        <v>0</v>
      </c>
      <c r="L4075" s="175"/>
      <c r="M4075" s="35">
        <f t="shared" si="166"/>
        <v>0</v>
      </c>
      <c r="N4075" s="175"/>
    </row>
    <row r="4076" spans="1:14" ht="409.5">
      <c r="A4076" s="17"/>
      <c r="B4076" s="52" t="s">
        <v>8426</v>
      </c>
      <c r="C4076" s="52" t="s">
        <v>8499</v>
      </c>
      <c r="D4076" s="52" t="s">
        <v>8437</v>
      </c>
      <c r="E4076" s="52" t="s">
        <v>4927</v>
      </c>
      <c r="F4076" s="52" t="s">
        <v>8429</v>
      </c>
      <c r="G4076" s="54">
        <v>9789863385776</v>
      </c>
      <c r="H4076" s="70" t="s">
        <v>8500</v>
      </c>
      <c r="I4076" s="155">
        <v>230</v>
      </c>
      <c r="J4076" s="175"/>
      <c r="K4076" s="35">
        <f t="shared" si="165"/>
        <v>0</v>
      </c>
      <c r="L4076" s="175"/>
      <c r="M4076" s="35">
        <f t="shared" si="166"/>
        <v>0</v>
      </c>
      <c r="N4076" s="175"/>
    </row>
    <row r="4077" spans="1:14" ht="272">
      <c r="A4077" s="17"/>
      <c r="B4077" s="52" t="s">
        <v>8426</v>
      </c>
      <c r="C4077" s="52" t="s">
        <v>8501</v>
      </c>
      <c r="D4077" s="52" t="s">
        <v>8437</v>
      </c>
      <c r="E4077" s="52" t="s">
        <v>4927</v>
      </c>
      <c r="F4077" s="52" t="s">
        <v>8429</v>
      </c>
      <c r="G4077" s="54">
        <v>9789863385868</v>
      </c>
      <c r="H4077" s="70" t="s">
        <v>8502</v>
      </c>
      <c r="I4077" s="155">
        <v>230</v>
      </c>
      <c r="J4077" s="175"/>
      <c r="K4077" s="35">
        <f t="shared" si="165"/>
        <v>0</v>
      </c>
      <c r="L4077" s="175"/>
      <c r="M4077" s="35">
        <f t="shared" si="166"/>
        <v>0</v>
      </c>
      <c r="N4077" s="175"/>
    </row>
    <row r="4078" spans="1:14" ht="409.5">
      <c r="A4078" s="17"/>
      <c r="B4078" s="52" t="s">
        <v>8426</v>
      </c>
      <c r="C4078" s="52" t="s">
        <v>8503</v>
      </c>
      <c r="D4078" s="52" t="s">
        <v>8504</v>
      </c>
      <c r="E4078" s="52" t="s">
        <v>4927</v>
      </c>
      <c r="F4078" s="52" t="s">
        <v>8429</v>
      </c>
      <c r="G4078" s="54">
        <v>9789863385981</v>
      </c>
      <c r="H4078" s="70" t="s">
        <v>8505</v>
      </c>
      <c r="I4078" s="155">
        <v>230</v>
      </c>
      <c r="J4078" s="175"/>
      <c r="K4078" s="35">
        <f t="shared" si="165"/>
        <v>0</v>
      </c>
      <c r="L4078" s="175"/>
      <c r="M4078" s="35">
        <f t="shared" si="166"/>
        <v>0</v>
      </c>
      <c r="N4078" s="175"/>
    </row>
    <row r="4079" spans="1:14" ht="409.5">
      <c r="A4079" s="17"/>
      <c r="B4079" s="52" t="s">
        <v>8506</v>
      </c>
      <c r="C4079" s="52" t="s">
        <v>8507</v>
      </c>
      <c r="D4079" s="52" t="s">
        <v>8508</v>
      </c>
      <c r="E4079" s="52" t="s">
        <v>4927</v>
      </c>
      <c r="F4079" s="52" t="s">
        <v>8509</v>
      </c>
      <c r="G4079" s="54">
        <v>9789863385042</v>
      </c>
      <c r="H4079" s="70" t="s">
        <v>8510</v>
      </c>
      <c r="I4079" s="155">
        <v>750</v>
      </c>
      <c r="J4079" s="175"/>
      <c r="K4079" s="35">
        <f t="shared" si="165"/>
        <v>0</v>
      </c>
      <c r="L4079" s="175"/>
      <c r="M4079" s="35">
        <f t="shared" si="166"/>
        <v>0</v>
      </c>
      <c r="N4079" s="175"/>
    </row>
    <row r="4080" spans="1:14" ht="323">
      <c r="A4080" s="17"/>
      <c r="B4080" s="52" t="s">
        <v>8511</v>
      </c>
      <c r="C4080" s="52" t="s">
        <v>5036</v>
      </c>
      <c r="D4080" s="52" t="s">
        <v>8512</v>
      </c>
      <c r="E4080" s="52" t="s">
        <v>4927</v>
      </c>
      <c r="F4080" s="52" t="s">
        <v>8313</v>
      </c>
      <c r="G4080" s="54">
        <v>9789863383970</v>
      </c>
      <c r="H4080" s="70" t="s">
        <v>8513</v>
      </c>
      <c r="I4080" s="155">
        <v>300</v>
      </c>
      <c r="J4080" s="175"/>
      <c r="K4080" s="35">
        <f t="shared" si="165"/>
        <v>0</v>
      </c>
      <c r="L4080" s="175"/>
      <c r="M4080" s="35">
        <f t="shared" si="166"/>
        <v>0</v>
      </c>
      <c r="N4080" s="175"/>
    </row>
    <row r="4081" spans="1:14" ht="306">
      <c r="A4081" s="17"/>
      <c r="B4081" s="52" t="s">
        <v>8511</v>
      </c>
      <c r="C4081" s="52" t="s">
        <v>8514</v>
      </c>
      <c r="D4081" s="52" t="s">
        <v>8512</v>
      </c>
      <c r="E4081" s="52" t="s">
        <v>4927</v>
      </c>
      <c r="F4081" s="52" t="s">
        <v>8313</v>
      </c>
      <c r="G4081" s="54">
        <v>9789863384168</v>
      </c>
      <c r="H4081" s="70" t="s">
        <v>8515</v>
      </c>
      <c r="I4081" s="155">
        <v>300</v>
      </c>
      <c r="J4081" s="175"/>
      <c r="K4081" s="35">
        <f t="shared" si="165"/>
        <v>0</v>
      </c>
      <c r="L4081" s="175"/>
      <c r="M4081" s="35">
        <f t="shared" si="166"/>
        <v>0</v>
      </c>
      <c r="N4081" s="175"/>
    </row>
    <row r="4082" spans="1:14" ht="306">
      <c r="A4082" s="17"/>
      <c r="B4082" s="52" t="s">
        <v>8511</v>
      </c>
      <c r="C4082" s="52" t="s">
        <v>6646</v>
      </c>
      <c r="D4082" s="52" t="s">
        <v>8512</v>
      </c>
      <c r="E4082" s="52" t="s">
        <v>4927</v>
      </c>
      <c r="F4082" s="52" t="s">
        <v>8313</v>
      </c>
      <c r="G4082" s="54">
        <v>9789863384335</v>
      </c>
      <c r="H4082" s="70" t="s">
        <v>8516</v>
      </c>
      <c r="I4082" s="155">
        <v>300</v>
      </c>
      <c r="J4082" s="175"/>
      <c r="K4082" s="35">
        <f t="shared" si="165"/>
        <v>0</v>
      </c>
      <c r="L4082" s="175"/>
      <c r="M4082" s="35">
        <f t="shared" si="166"/>
        <v>0</v>
      </c>
      <c r="N4082" s="175"/>
    </row>
    <row r="4083" spans="1:14" ht="272">
      <c r="A4083" s="17"/>
      <c r="B4083" s="52" t="s">
        <v>8511</v>
      </c>
      <c r="C4083" s="52" t="s">
        <v>8517</v>
      </c>
      <c r="D4083" s="52" t="s">
        <v>8512</v>
      </c>
      <c r="E4083" s="52" t="s">
        <v>4927</v>
      </c>
      <c r="F4083" s="52" t="s">
        <v>8313</v>
      </c>
      <c r="G4083" s="54">
        <v>9789863384366</v>
      </c>
      <c r="H4083" s="70" t="s">
        <v>8518</v>
      </c>
      <c r="I4083" s="155">
        <v>300</v>
      </c>
      <c r="J4083" s="175"/>
      <c r="K4083" s="35">
        <f t="shared" si="165"/>
        <v>0</v>
      </c>
      <c r="L4083" s="175"/>
      <c r="M4083" s="35">
        <f t="shared" si="166"/>
        <v>0</v>
      </c>
      <c r="N4083" s="175"/>
    </row>
    <row r="4084" spans="1:14" ht="289">
      <c r="A4084" s="17"/>
      <c r="B4084" s="52" t="s">
        <v>8511</v>
      </c>
      <c r="C4084" s="52" t="s">
        <v>8519</v>
      </c>
      <c r="D4084" s="52" t="s">
        <v>8512</v>
      </c>
      <c r="E4084" s="52" t="s">
        <v>4927</v>
      </c>
      <c r="F4084" s="52" t="s">
        <v>8313</v>
      </c>
      <c r="G4084" s="54">
        <v>9789863384519</v>
      </c>
      <c r="H4084" s="70" t="s">
        <v>8520</v>
      </c>
      <c r="I4084" s="155">
        <v>300</v>
      </c>
      <c r="J4084" s="175"/>
      <c r="K4084" s="35">
        <f t="shared" si="165"/>
        <v>0</v>
      </c>
      <c r="L4084" s="175"/>
      <c r="M4084" s="35">
        <f t="shared" si="166"/>
        <v>0</v>
      </c>
      <c r="N4084" s="175"/>
    </row>
    <row r="4085" spans="1:14" ht="289">
      <c r="A4085" s="17"/>
      <c r="B4085" s="52" t="s">
        <v>8511</v>
      </c>
      <c r="C4085" s="52" t="s">
        <v>8521</v>
      </c>
      <c r="D4085" s="52" t="s">
        <v>8512</v>
      </c>
      <c r="E4085" s="52" t="s">
        <v>4927</v>
      </c>
      <c r="F4085" s="52" t="s">
        <v>8313</v>
      </c>
      <c r="G4085" s="54">
        <v>9789863384625</v>
      </c>
      <c r="H4085" s="70" t="s">
        <v>8522</v>
      </c>
      <c r="I4085" s="155">
        <v>300</v>
      </c>
      <c r="J4085" s="175"/>
      <c r="K4085" s="35">
        <f t="shared" si="165"/>
        <v>0</v>
      </c>
      <c r="L4085" s="175"/>
      <c r="M4085" s="35">
        <f t="shared" si="166"/>
        <v>0</v>
      </c>
      <c r="N4085" s="175"/>
    </row>
    <row r="4086" spans="1:14" ht="408">
      <c r="A4086" s="17"/>
      <c r="B4086" s="52" t="s">
        <v>8511</v>
      </c>
      <c r="C4086" s="52" t="s">
        <v>8523</v>
      </c>
      <c r="D4086" s="52" t="s">
        <v>8512</v>
      </c>
      <c r="E4086" s="52" t="s">
        <v>4927</v>
      </c>
      <c r="F4086" s="52" t="s">
        <v>8313</v>
      </c>
      <c r="G4086" s="54">
        <v>9789863385660</v>
      </c>
      <c r="H4086" s="70" t="s">
        <v>8524</v>
      </c>
      <c r="I4086" s="155">
        <v>300</v>
      </c>
      <c r="J4086" s="175"/>
      <c r="K4086" s="35">
        <f t="shared" si="165"/>
        <v>0</v>
      </c>
      <c r="L4086" s="175"/>
      <c r="M4086" s="35">
        <f t="shared" si="166"/>
        <v>0</v>
      </c>
      <c r="N4086" s="175"/>
    </row>
    <row r="4087" spans="1:14" ht="374">
      <c r="A4087" s="17"/>
      <c r="B4087" s="52" t="s">
        <v>8511</v>
      </c>
      <c r="C4087" s="52" t="s">
        <v>8525</v>
      </c>
      <c r="D4087" s="52" t="s">
        <v>8512</v>
      </c>
      <c r="E4087" s="52" t="s">
        <v>4927</v>
      </c>
      <c r="F4087" s="52" t="s">
        <v>8313</v>
      </c>
      <c r="G4087" s="54">
        <v>9789863385738</v>
      </c>
      <c r="H4087" s="70" t="s">
        <v>8526</v>
      </c>
      <c r="I4087" s="155">
        <v>300</v>
      </c>
      <c r="J4087" s="175"/>
      <c r="K4087" s="35">
        <f t="shared" si="165"/>
        <v>0</v>
      </c>
      <c r="L4087" s="175"/>
      <c r="M4087" s="35">
        <f t="shared" si="166"/>
        <v>0</v>
      </c>
      <c r="N4087" s="175"/>
    </row>
    <row r="4088" spans="1:14" ht="409.5">
      <c r="A4088" s="17"/>
      <c r="B4088" s="52" t="s">
        <v>8511</v>
      </c>
      <c r="C4088" s="52" t="s">
        <v>8527</v>
      </c>
      <c r="D4088" s="52" t="s">
        <v>8512</v>
      </c>
      <c r="E4088" s="52" t="s">
        <v>4927</v>
      </c>
      <c r="F4088" s="52" t="s">
        <v>8313</v>
      </c>
      <c r="G4088" s="54">
        <v>9789863385844</v>
      </c>
      <c r="H4088" s="70" t="s">
        <v>8382</v>
      </c>
      <c r="I4088" s="155">
        <v>300</v>
      </c>
      <c r="J4088" s="175"/>
      <c r="K4088" s="35">
        <f t="shared" si="165"/>
        <v>0</v>
      </c>
      <c r="L4088" s="175"/>
      <c r="M4088" s="35">
        <f t="shared" si="166"/>
        <v>0</v>
      </c>
      <c r="N4088" s="175"/>
    </row>
    <row r="4089" spans="1:14" ht="306">
      <c r="A4089" s="17"/>
      <c r="B4089" s="52" t="s">
        <v>8528</v>
      </c>
      <c r="C4089" s="52" t="s">
        <v>8529</v>
      </c>
      <c r="D4089" s="52" t="s">
        <v>8508</v>
      </c>
      <c r="E4089" s="52" t="s">
        <v>4927</v>
      </c>
      <c r="F4089" s="52" t="s">
        <v>8530</v>
      </c>
      <c r="G4089" s="55">
        <v>9789863383734</v>
      </c>
      <c r="H4089" s="70" t="s">
        <v>8531</v>
      </c>
      <c r="I4089" s="155">
        <v>380</v>
      </c>
      <c r="J4089" s="175"/>
      <c r="K4089" s="35">
        <f t="shared" si="165"/>
        <v>0</v>
      </c>
      <c r="L4089" s="175"/>
      <c r="M4089" s="35">
        <f t="shared" si="166"/>
        <v>0</v>
      </c>
      <c r="N4089" s="175"/>
    </row>
    <row r="4090" spans="1:14" ht="357">
      <c r="A4090" s="17"/>
      <c r="B4090" s="52" t="s">
        <v>8528</v>
      </c>
      <c r="C4090" s="52" t="s">
        <v>8532</v>
      </c>
      <c r="D4090" s="52" t="s">
        <v>8508</v>
      </c>
      <c r="E4090" s="52" t="s">
        <v>4927</v>
      </c>
      <c r="F4090" s="52" t="s">
        <v>8530</v>
      </c>
      <c r="G4090" s="55">
        <v>9789863383741</v>
      </c>
      <c r="H4090" s="70" t="s">
        <v>8533</v>
      </c>
      <c r="I4090" s="155">
        <v>380</v>
      </c>
      <c r="J4090" s="175"/>
      <c r="K4090" s="35">
        <f t="shared" si="165"/>
        <v>0</v>
      </c>
      <c r="L4090" s="175"/>
      <c r="M4090" s="35">
        <f t="shared" si="166"/>
        <v>0</v>
      </c>
      <c r="N4090" s="175"/>
    </row>
    <row r="4091" spans="1:14" ht="374">
      <c r="A4091" s="17"/>
      <c r="B4091" s="52" t="s">
        <v>8528</v>
      </c>
      <c r="C4091" s="52" t="s">
        <v>8534</v>
      </c>
      <c r="D4091" s="52" t="s">
        <v>8508</v>
      </c>
      <c r="E4091" s="52" t="s">
        <v>4927</v>
      </c>
      <c r="F4091" s="52" t="s">
        <v>8530</v>
      </c>
      <c r="G4091" s="55">
        <v>9789863383802</v>
      </c>
      <c r="H4091" s="70" t="s">
        <v>8535</v>
      </c>
      <c r="I4091" s="155">
        <v>380</v>
      </c>
      <c r="J4091" s="175"/>
      <c r="K4091" s="35">
        <f t="shared" si="165"/>
        <v>0</v>
      </c>
      <c r="L4091" s="175"/>
      <c r="M4091" s="35">
        <f t="shared" si="166"/>
        <v>0</v>
      </c>
      <c r="N4091" s="175"/>
    </row>
    <row r="4092" spans="1:14" ht="409.5">
      <c r="A4092" s="17"/>
      <c r="B4092" s="52" t="s">
        <v>8536</v>
      </c>
      <c r="C4092" s="52" t="s">
        <v>8537</v>
      </c>
      <c r="D4092" s="52" t="s">
        <v>8538</v>
      </c>
      <c r="E4092" s="52" t="s">
        <v>4927</v>
      </c>
      <c r="F4092" s="52" t="s">
        <v>8530</v>
      </c>
      <c r="G4092" s="55">
        <v>9789863383703</v>
      </c>
      <c r="H4092" s="70" t="s">
        <v>8539</v>
      </c>
      <c r="I4092" s="155">
        <v>280</v>
      </c>
      <c r="J4092" s="175"/>
      <c r="K4092" s="35">
        <f t="shared" si="165"/>
        <v>0</v>
      </c>
      <c r="L4092" s="175"/>
      <c r="M4092" s="35">
        <f t="shared" si="166"/>
        <v>0</v>
      </c>
      <c r="N4092" s="175"/>
    </row>
    <row r="4093" spans="1:14" ht="374">
      <c r="A4093" s="17"/>
      <c r="B4093" s="52" t="s">
        <v>8536</v>
      </c>
      <c r="C4093" s="52" t="s">
        <v>8540</v>
      </c>
      <c r="D4093" s="52" t="s">
        <v>8541</v>
      </c>
      <c r="E4093" s="52" t="s">
        <v>4927</v>
      </c>
      <c r="F4093" s="52" t="s">
        <v>8530</v>
      </c>
      <c r="G4093" s="55">
        <v>9789863383765</v>
      </c>
      <c r="H4093" s="70" t="s">
        <v>8542</v>
      </c>
      <c r="I4093" s="155">
        <v>260</v>
      </c>
      <c r="J4093" s="175"/>
      <c r="K4093" s="35">
        <f t="shared" si="165"/>
        <v>0</v>
      </c>
      <c r="L4093" s="175"/>
      <c r="M4093" s="35">
        <f t="shared" si="166"/>
        <v>0</v>
      </c>
      <c r="N4093" s="175"/>
    </row>
    <row r="4094" spans="1:14" ht="409.5">
      <c r="A4094" s="17"/>
      <c r="B4094" s="52" t="s">
        <v>8536</v>
      </c>
      <c r="C4094" s="52" t="s">
        <v>5456</v>
      </c>
      <c r="D4094" s="52" t="s">
        <v>8543</v>
      </c>
      <c r="E4094" s="52" t="s">
        <v>4927</v>
      </c>
      <c r="F4094" s="52" t="s">
        <v>8530</v>
      </c>
      <c r="G4094" s="55">
        <v>9789863383819</v>
      </c>
      <c r="H4094" s="70" t="s">
        <v>8544</v>
      </c>
      <c r="I4094" s="155">
        <v>260</v>
      </c>
      <c r="J4094" s="175"/>
      <c r="K4094" s="35">
        <f t="shared" si="165"/>
        <v>0</v>
      </c>
      <c r="L4094" s="175"/>
      <c r="M4094" s="35">
        <f t="shared" si="166"/>
        <v>0</v>
      </c>
      <c r="N4094" s="175"/>
    </row>
    <row r="4095" spans="1:14" ht="357">
      <c r="A4095" s="17"/>
      <c r="B4095" s="52" t="s">
        <v>8536</v>
      </c>
      <c r="C4095" s="52" t="s">
        <v>8545</v>
      </c>
      <c r="D4095" s="52" t="s">
        <v>8546</v>
      </c>
      <c r="E4095" s="52" t="s">
        <v>4927</v>
      </c>
      <c r="F4095" s="52" t="s">
        <v>8530</v>
      </c>
      <c r="G4095" s="55">
        <v>9789863383918</v>
      </c>
      <c r="H4095" s="70" t="s">
        <v>8547</v>
      </c>
      <c r="I4095" s="155">
        <v>260</v>
      </c>
      <c r="J4095" s="175"/>
      <c r="K4095" s="35">
        <f t="shared" si="165"/>
        <v>0</v>
      </c>
      <c r="L4095" s="175"/>
      <c r="M4095" s="35">
        <f t="shared" si="166"/>
        <v>0</v>
      </c>
      <c r="N4095" s="175"/>
    </row>
    <row r="4096" spans="1:14" ht="409.5">
      <c r="A4096" s="17"/>
      <c r="B4096" s="52" t="s">
        <v>8536</v>
      </c>
      <c r="C4096" s="52" t="s">
        <v>8548</v>
      </c>
      <c r="D4096" s="52" t="s">
        <v>8549</v>
      </c>
      <c r="E4096" s="52" t="s">
        <v>4927</v>
      </c>
      <c r="F4096" s="52" t="s">
        <v>8530</v>
      </c>
      <c r="G4096" s="55">
        <v>9789863383956</v>
      </c>
      <c r="H4096" s="70" t="s">
        <v>8550</v>
      </c>
      <c r="I4096" s="155">
        <v>260</v>
      </c>
      <c r="J4096" s="175"/>
      <c r="K4096" s="35">
        <f t="shared" si="165"/>
        <v>0</v>
      </c>
      <c r="L4096" s="175"/>
      <c r="M4096" s="35">
        <f t="shared" si="166"/>
        <v>0</v>
      </c>
      <c r="N4096" s="175"/>
    </row>
    <row r="4097" spans="1:14" ht="221">
      <c r="A4097" s="17"/>
      <c r="B4097" s="52" t="s">
        <v>8536</v>
      </c>
      <c r="C4097" s="52" t="s">
        <v>5458</v>
      </c>
      <c r="D4097" s="52" t="s">
        <v>8551</v>
      </c>
      <c r="E4097" s="52" t="s">
        <v>4927</v>
      </c>
      <c r="F4097" s="52" t="s">
        <v>8530</v>
      </c>
      <c r="G4097" s="55">
        <v>9789863384038</v>
      </c>
      <c r="H4097" s="70" t="s">
        <v>8552</v>
      </c>
      <c r="I4097" s="155">
        <v>280</v>
      </c>
      <c r="J4097" s="175"/>
      <c r="K4097" s="35">
        <f t="shared" si="165"/>
        <v>0</v>
      </c>
      <c r="L4097" s="175"/>
      <c r="M4097" s="35">
        <f t="shared" si="166"/>
        <v>0</v>
      </c>
      <c r="N4097" s="175"/>
    </row>
    <row r="4098" spans="1:14" ht="409.5">
      <c r="A4098" s="17"/>
      <c r="B4098" s="52" t="s">
        <v>8536</v>
      </c>
      <c r="C4098" s="52" t="s">
        <v>5460</v>
      </c>
      <c r="D4098" s="52" t="s">
        <v>8553</v>
      </c>
      <c r="E4098" s="52" t="s">
        <v>4927</v>
      </c>
      <c r="F4098" s="52" t="s">
        <v>8530</v>
      </c>
      <c r="G4098" s="55">
        <v>9789863384120</v>
      </c>
      <c r="H4098" s="70" t="s">
        <v>8554</v>
      </c>
      <c r="I4098" s="155">
        <v>260</v>
      </c>
      <c r="J4098" s="175"/>
      <c r="K4098" s="35">
        <f t="shared" si="165"/>
        <v>0</v>
      </c>
      <c r="L4098" s="175"/>
      <c r="M4098" s="35">
        <f t="shared" si="166"/>
        <v>0</v>
      </c>
      <c r="N4098" s="175"/>
    </row>
    <row r="4099" spans="1:14" ht="408">
      <c r="A4099" s="17"/>
      <c r="B4099" s="52" t="s">
        <v>8536</v>
      </c>
      <c r="C4099" s="52" t="s">
        <v>8555</v>
      </c>
      <c r="D4099" s="52" t="s">
        <v>8538</v>
      </c>
      <c r="E4099" s="52" t="s">
        <v>4927</v>
      </c>
      <c r="F4099" s="52" t="s">
        <v>8530</v>
      </c>
      <c r="G4099" s="55">
        <v>9789863384182</v>
      </c>
      <c r="H4099" s="70" t="s">
        <v>8556</v>
      </c>
      <c r="I4099" s="155">
        <v>280</v>
      </c>
      <c r="J4099" s="175"/>
      <c r="K4099" s="35">
        <f t="shared" si="165"/>
        <v>0</v>
      </c>
      <c r="L4099" s="175"/>
      <c r="M4099" s="35">
        <f t="shared" si="166"/>
        <v>0</v>
      </c>
      <c r="N4099" s="175"/>
    </row>
    <row r="4100" spans="1:14" ht="340">
      <c r="A4100" s="17"/>
      <c r="B4100" s="52" t="s">
        <v>8536</v>
      </c>
      <c r="C4100" s="52" t="s">
        <v>8557</v>
      </c>
      <c r="D4100" s="52" t="s">
        <v>8558</v>
      </c>
      <c r="E4100" s="52" t="s">
        <v>4927</v>
      </c>
      <c r="F4100" s="52" t="s">
        <v>8530</v>
      </c>
      <c r="G4100" s="55">
        <v>9789863384212</v>
      </c>
      <c r="H4100" s="70" t="s">
        <v>8559</v>
      </c>
      <c r="I4100" s="155">
        <v>260</v>
      </c>
      <c r="J4100" s="175"/>
      <c r="K4100" s="35">
        <f t="shared" si="165"/>
        <v>0</v>
      </c>
      <c r="L4100" s="175"/>
      <c r="M4100" s="35">
        <f t="shared" si="166"/>
        <v>0</v>
      </c>
      <c r="N4100" s="175"/>
    </row>
    <row r="4101" spans="1:14" ht="238">
      <c r="A4101" s="17"/>
      <c r="B4101" s="52" t="s">
        <v>8536</v>
      </c>
      <c r="C4101" s="52" t="s">
        <v>5461</v>
      </c>
      <c r="D4101" s="52" t="s">
        <v>8560</v>
      </c>
      <c r="E4101" s="52" t="s">
        <v>4927</v>
      </c>
      <c r="F4101" s="52" t="s">
        <v>8530</v>
      </c>
      <c r="G4101" s="54">
        <v>9789863384526</v>
      </c>
      <c r="H4101" s="70" t="s">
        <v>8561</v>
      </c>
      <c r="I4101" s="155">
        <v>260</v>
      </c>
      <c r="J4101" s="175"/>
      <c r="K4101" s="35">
        <f t="shared" si="165"/>
        <v>0</v>
      </c>
      <c r="L4101" s="175"/>
      <c r="M4101" s="35">
        <f t="shared" si="166"/>
        <v>0</v>
      </c>
      <c r="N4101" s="175"/>
    </row>
    <row r="4102" spans="1:14" ht="409.5">
      <c r="A4102" s="17"/>
      <c r="B4102" s="52" t="s">
        <v>8536</v>
      </c>
      <c r="C4102" s="52" t="s">
        <v>8562</v>
      </c>
      <c r="D4102" s="52" t="s">
        <v>8563</v>
      </c>
      <c r="E4102" s="52" t="s">
        <v>4927</v>
      </c>
      <c r="F4102" s="52" t="s">
        <v>8530</v>
      </c>
      <c r="G4102" s="54">
        <v>9789863384809</v>
      </c>
      <c r="H4102" s="70" t="s">
        <v>8564</v>
      </c>
      <c r="I4102" s="155">
        <v>260</v>
      </c>
      <c r="J4102" s="175"/>
      <c r="K4102" s="35">
        <f t="shared" si="165"/>
        <v>0</v>
      </c>
      <c r="L4102" s="175"/>
      <c r="M4102" s="35">
        <f t="shared" si="166"/>
        <v>0</v>
      </c>
      <c r="N4102" s="175"/>
    </row>
    <row r="4103" spans="1:14" ht="409.5">
      <c r="A4103" s="17"/>
      <c r="B4103" s="52" t="s">
        <v>8536</v>
      </c>
      <c r="C4103" s="52" t="s">
        <v>6525</v>
      </c>
      <c r="D4103" s="52" t="s">
        <v>8565</v>
      </c>
      <c r="E4103" s="52" t="s">
        <v>4927</v>
      </c>
      <c r="F4103" s="52" t="s">
        <v>8530</v>
      </c>
      <c r="G4103" s="54">
        <v>9789863384939</v>
      </c>
      <c r="H4103" s="70" t="s">
        <v>8566</v>
      </c>
      <c r="I4103" s="155">
        <v>280</v>
      </c>
      <c r="J4103" s="175"/>
      <c r="K4103" s="35">
        <f t="shared" si="165"/>
        <v>0</v>
      </c>
      <c r="L4103" s="175"/>
      <c r="M4103" s="35">
        <f t="shared" si="166"/>
        <v>0</v>
      </c>
      <c r="N4103" s="175"/>
    </row>
    <row r="4104" spans="1:14" ht="409.5">
      <c r="A4104" s="17"/>
      <c r="B4104" s="52" t="s">
        <v>8536</v>
      </c>
      <c r="C4104" s="52" t="s">
        <v>5463</v>
      </c>
      <c r="D4104" s="52" t="s">
        <v>8567</v>
      </c>
      <c r="E4104" s="52" t="s">
        <v>4927</v>
      </c>
      <c r="F4104" s="52" t="s">
        <v>8530</v>
      </c>
      <c r="G4104" s="54">
        <v>9789863385110</v>
      </c>
      <c r="H4104" s="70" t="s">
        <v>8568</v>
      </c>
      <c r="I4104" s="155">
        <v>300</v>
      </c>
      <c r="J4104" s="175"/>
      <c r="K4104" s="35">
        <f t="shared" si="165"/>
        <v>0</v>
      </c>
      <c r="L4104" s="175"/>
      <c r="M4104" s="35">
        <f t="shared" si="166"/>
        <v>0</v>
      </c>
      <c r="N4104" s="175"/>
    </row>
    <row r="4105" spans="1:14" ht="409.5">
      <c r="A4105" s="17"/>
      <c r="B4105" s="52" t="s">
        <v>8536</v>
      </c>
      <c r="C4105" s="52" t="s">
        <v>8569</v>
      </c>
      <c r="D4105" s="52" t="s">
        <v>8549</v>
      </c>
      <c r="E4105" s="52" t="s">
        <v>4927</v>
      </c>
      <c r="F4105" s="52" t="s">
        <v>8530</v>
      </c>
      <c r="G4105" s="54">
        <v>9789863385226</v>
      </c>
      <c r="H4105" s="70" t="s">
        <v>8570</v>
      </c>
      <c r="I4105" s="155">
        <v>260</v>
      </c>
      <c r="J4105" s="175"/>
      <c r="K4105" s="35">
        <f t="shared" si="165"/>
        <v>0</v>
      </c>
      <c r="L4105" s="175"/>
      <c r="M4105" s="35">
        <f t="shared" si="166"/>
        <v>0</v>
      </c>
      <c r="N4105" s="175"/>
    </row>
    <row r="4106" spans="1:14" ht="409.5">
      <c r="A4106" s="17"/>
      <c r="B4106" s="52" t="s">
        <v>8536</v>
      </c>
      <c r="C4106" s="52" t="s">
        <v>8571</v>
      </c>
      <c r="D4106" s="52" t="s">
        <v>8572</v>
      </c>
      <c r="E4106" s="52" t="s">
        <v>4927</v>
      </c>
      <c r="F4106" s="52" t="s">
        <v>8530</v>
      </c>
      <c r="G4106" s="54">
        <v>9789863385523</v>
      </c>
      <c r="H4106" s="70" t="s">
        <v>8573</v>
      </c>
      <c r="I4106" s="155">
        <v>260</v>
      </c>
      <c r="J4106" s="175"/>
      <c r="K4106" s="35">
        <f t="shared" si="165"/>
        <v>0</v>
      </c>
      <c r="L4106" s="175"/>
      <c r="M4106" s="35">
        <f t="shared" si="166"/>
        <v>0</v>
      </c>
      <c r="N4106" s="175"/>
    </row>
    <row r="4107" spans="1:14" ht="409.5">
      <c r="A4107" s="17"/>
      <c r="B4107" s="52" t="s">
        <v>8536</v>
      </c>
      <c r="C4107" s="52" t="s">
        <v>8574</v>
      </c>
      <c r="D4107" s="52" t="s">
        <v>8575</v>
      </c>
      <c r="E4107" s="52" t="s">
        <v>4927</v>
      </c>
      <c r="F4107" s="52" t="s">
        <v>8530</v>
      </c>
      <c r="G4107" s="54">
        <v>9789863385899</v>
      </c>
      <c r="H4107" s="70" t="s">
        <v>8576</v>
      </c>
      <c r="I4107" s="155">
        <v>320</v>
      </c>
      <c r="J4107" s="175"/>
      <c r="K4107" s="35">
        <f t="shared" si="165"/>
        <v>0</v>
      </c>
      <c r="L4107" s="175"/>
      <c r="M4107" s="35">
        <f t="shared" si="166"/>
        <v>0</v>
      </c>
      <c r="N4107" s="175"/>
    </row>
    <row r="4108" spans="1:14" ht="408">
      <c r="A4108" s="17"/>
      <c r="B4108" s="52" t="s">
        <v>8536</v>
      </c>
      <c r="C4108" s="52" t="s">
        <v>8577</v>
      </c>
      <c r="D4108" s="52" t="s">
        <v>8578</v>
      </c>
      <c r="E4108" s="52" t="s">
        <v>4927</v>
      </c>
      <c r="F4108" s="52" t="s">
        <v>8530</v>
      </c>
      <c r="G4108" s="54">
        <v>9789863386049</v>
      </c>
      <c r="H4108" s="70" t="s">
        <v>8579</v>
      </c>
      <c r="I4108" s="155" t="s">
        <v>8580</v>
      </c>
      <c r="J4108" s="175"/>
      <c r="K4108" s="35">
        <f t="shared" si="165"/>
        <v>0</v>
      </c>
      <c r="L4108" s="175"/>
      <c r="M4108" s="35">
        <f t="shared" si="166"/>
        <v>0</v>
      </c>
      <c r="N4108" s="175"/>
    </row>
    <row r="4109" spans="1:14" ht="374">
      <c r="A4109" s="17"/>
      <c r="B4109" s="52" t="s">
        <v>8536</v>
      </c>
      <c r="C4109" s="52" t="s">
        <v>8581</v>
      </c>
      <c r="D4109" s="52" t="s">
        <v>8582</v>
      </c>
      <c r="E4109" s="52" t="s">
        <v>4927</v>
      </c>
      <c r="F4109" s="52" t="s">
        <v>8530</v>
      </c>
      <c r="G4109" s="54">
        <v>9789863386117</v>
      </c>
      <c r="H4109" s="70" t="s">
        <v>8583</v>
      </c>
      <c r="I4109" s="155" t="s">
        <v>8580</v>
      </c>
      <c r="J4109" s="175"/>
      <c r="K4109" s="35">
        <f t="shared" si="165"/>
        <v>0</v>
      </c>
      <c r="L4109" s="175"/>
      <c r="M4109" s="35">
        <f t="shared" si="166"/>
        <v>0</v>
      </c>
      <c r="N4109" s="175"/>
    </row>
    <row r="4110" spans="1:14" ht="221">
      <c r="A4110" s="17"/>
      <c r="B4110" s="52" t="s">
        <v>8584</v>
      </c>
      <c r="C4110" s="52" t="s">
        <v>8585</v>
      </c>
      <c r="D4110" s="52" t="s">
        <v>8586</v>
      </c>
      <c r="E4110" s="52" t="s">
        <v>4927</v>
      </c>
      <c r="F4110" s="52" t="s">
        <v>8530</v>
      </c>
      <c r="G4110" s="55">
        <v>9789863383697</v>
      </c>
      <c r="H4110" s="70" t="s">
        <v>8587</v>
      </c>
      <c r="I4110" s="155">
        <v>220</v>
      </c>
      <c r="J4110" s="175"/>
      <c r="K4110" s="35">
        <f t="shared" si="165"/>
        <v>0</v>
      </c>
      <c r="L4110" s="175"/>
      <c r="M4110" s="35">
        <f t="shared" si="166"/>
        <v>0</v>
      </c>
      <c r="N4110" s="175"/>
    </row>
    <row r="4111" spans="1:14" ht="255">
      <c r="A4111" s="17"/>
      <c r="B4111" s="52" t="s">
        <v>8584</v>
      </c>
      <c r="C4111" s="52" t="s">
        <v>8588</v>
      </c>
      <c r="D4111" s="52" t="s">
        <v>8589</v>
      </c>
      <c r="E4111" s="52" t="s">
        <v>4927</v>
      </c>
      <c r="F4111" s="52" t="s">
        <v>8530</v>
      </c>
      <c r="G4111" s="55">
        <v>9789863383826</v>
      </c>
      <c r="H4111" s="70" t="s">
        <v>8590</v>
      </c>
      <c r="I4111" s="155">
        <v>220</v>
      </c>
      <c r="J4111" s="175"/>
      <c r="K4111" s="35">
        <f t="shared" si="165"/>
        <v>0</v>
      </c>
      <c r="L4111" s="175"/>
      <c r="M4111" s="35">
        <f t="shared" si="166"/>
        <v>0</v>
      </c>
      <c r="N4111" s="175"/>
    </row>
    <row r="4112" spans="1:14" ht="204">
      <c r="A4112" s="17"/>
      <c r="B4112" s="52" t="s">
        <v>8584</v>
      </c>
      <c r="C4112" s="52" t="s">
        <v>8591</v>
      </c>
      <c r="D4112" s="52" t="s">
        <v>8592</v>
      </c>
      <c r="E4112" s="52" t="s">
        <v>4927</v>
      </c>
      <c r="F4112" s="52" t="s">
        <v>8530</v>
      </c>
      <c r="G4112" s="54">
        <v>9789863383840</v>
      </c>
      <c r="H4112" s="70" t="s">
        <v>8593</v>
      </c>
      <c r="I4112" s="155">
        <v>260</v>
      </c>
      <c r="J4112" s="175"/>
      <c r="K4112" s="35">
        <f t="shared" si="165"/>
        <v>0</v>
      </c>
      <c r="L4112" s="175"/>
      <c r="M4112" s="35">
        <f t="shared" si="166"/>
        <v>0</v>
      </c>
      <c r="N4112" s="175"/>
    </row>
    <row r="4113" spans="1:14" ht="221">
      <c r="A4113" s="17"/>
      <c r="B4113" s="52" t="s">
        <v>8584</v>
      </c>
      <c r="C4113" s="52" t="s">
        <v>8594</v>
      </c>
      <c r="D4113" s="52" t="s">
        <v>8595</v>
      </c>
      <c r="E4113" s="52" t="s">
        <v>4927</v>
      </c>
      <c r="F4113" s="52" t="s">
        <v>8530</v>
      </c>
      <c r="G4113" s="55">
        <v>9789863383901</v>
      </c>
      <c r="H4113" s="70" t="s">
        <v>8596</v>
      </c>
      <c r="I4113" s="155">
        <v>220</v>
      </c>
      <c r="J4113" s="175"/>
      <c r="K4113" s="35">
        <f t="shared" si="165"/>
        <v>0</v>
      </c>
      <c r="L4113" s="175"/>
      <c r="M4113" s="35">
        <f t="shared" si="166"/>
        <v>0</v>
      </c>
      <c r="N4113" s="175"/>
    </row>
    <row r="4114" spans="1:14" ht="204">
      <c r="A4114" s="17"/>
      <c r="B4114" s="52" t="s">
        <v>8584</v>
      </c>
      <c r="C4114" s="52" t="s">
        <v>8597</v>
      </c>
      <c r="D4114" s="52" t="s">
        <v>8598</v>
      </c>
      <c r="E4114" s="52" t="s">
        <v>4927</v>
      </c>
      <c r="F4114" s="52" t="s">
        <v>8530</v>
      </c>
      <c r="G4114" s="55">
        <v>9789863383994</v>
      </c>
      <c r="H4114" s="70" t="s">
        <v>8599</v>
      </c>
      <c r="I4114" s="155">
        <v>220</v>
      </c>
      <c r="J4114" s="175"/>
      <c r="K4114" s="35">
        <f t="shared" si="165"/>
        <v>0</v>
      </c>
      <c r="L4114" s="175"/>
      <c r="M4114" s="35">
        <f t="shared" si="166"/>
        <v>0</v>
      </c>
      <c r="N4114" s="175"/>
    </row>
    <row r="4115" spans="1:14" ht="204">
      <c r="A4115" s="17"/>
      <c r="B4115" s="52" t="s">
        <v>8584</v>
      </c>
      <c r="C4115" s="52" t="s">
        <v>8600</v>
      </c>
      <c r="D4115" s="52" t="s">
        <v>8601</v>
      </c>
      <c r="E4115" s="52" t="s">
        <v>4927</v>
      </c>
      <c r="F4115" s="52" t="s">
        <v>8530</v>
      </c>
      <c r="G4115" s="55">
        <v>9789863384014</v>
      </c>
      <c r="H4115" s="70" t="s">
        <v>8602</v>
      </c>
      <c r="I4115" s="155">
        <v>220</v>
      </c>
      <c r="J4115" s="175"/>
      <c r="K4115" s="35">
        <f t="shared" si="165"/>
        <v>0</v>
      </c>
      <c r="L4115" s="175"/>
      <c r="M4115" s="35">
        <f t="shared" si="166"/>
        <v>0</v>
      </c>
      <c r="N4115" s="175"/>
    </row>
    <row r="4116" spans="1:14" ht="409.5">
      <c r="A4116" s="17"/>
      <c r="B4116" s="52" t="s">
        <v>8584</v>
      </c>
      <c r="C4116" s="52" t="s">
        <v>5419</v>
      </c>
      <c r="D4116" s="52" t="s">
        <v>8603</v>
      </c>
      <c r="E4116" s="52" t="s">
        <v>4927</v>
      </c>
      <c r="F4116" s="52" t="s">
        <v>8530</v>
      </c>
      <c r="G4116" s="55">
        <v>9789863384069</v>
      </c>
      <c r="H4116" s="70" t="s">
        <v>8604</v>
      </c>
      <c r="I4116" s="155">
        <v>220</v>
      </c>
      <c r="J4116" s="175"/>
      <c r="K4116" s="35">
        <f t="shared" si="165"/>
        <v>0</v>
      </c>
      <c r="L4116" s="175"/>
      <c r="M4116" s="35">
        <f t="shared" si="166"/>
        <v>0</v>
      </c>
      <c r="N4116" s="175"/>
    </row>
    <row r="4117" spans="1:14" ht="409.5">
      <c r="A4117" s="17"/>
      <c r="B4117" s="52" t="s">
        <v>8584</v>
      </c>
      <c r="C4117" s="52" t="s">
        <v>8605</v>
      </c>
      <c r="D4117" s="52" t="s">
        <v>2210</v>
      </c>
      <c r="E4117" s="52" t="s">
        <v>4927</v>
      </c>
      <c r="F4117" s="52" t="s">
        <v>8530</v>
      </c>
      <c r="G4117" s="55">
        <v>9789863384205</v>
      </c>
      <c r="H4117" s="70" t="s">
        <v>8606</v>
      </c>
      <c r="I4117" s="155">
        <v>260</v>
      </c>
      <c r="J4117" s="175"/>
      <c r="K4117" s="35">
        <f t="shared" si="165"/>
        <v>0</v>
      </c>
      <c r="L4117" s="175"/>
      <c r="M4117" s="35">
        <f t="shared" si="166"/>
        <v>0</v>
      </c>
      <c r="N4117" s="175"/>
    </row>
    <row r="4118" spans="1:14" ht="409.5">
      <c r="A4118" s="17"/>
      <c r="B4118" s="52" t="s">
        <v>8584</v>
      </c>
      <c r="C4118" s="52" t="s">
        <v>8607</v>
      </c>
      <c r="D4118" s="52" t="s">
        <v>2210</v>
      </c>
      <c r="E4118" s="52" t="s">
        <v>4927</v>
      </c>
      <c r="F4118" s="52" t="s">
        <v>8530</v>
      </c>
      <c r="G4118" s="55">
        <v>9789863384342</v>
      </c>
      <c r="H4118" s="70" t="s">
        <v>8608</v>
      </c>
      <c r="I4118" s="155">
        <v>260</v>
      </c>
      <c r="J4118" s="175"/>
      <c r="K4118" s="35">
        <f t="shared" si="165"/>
        <v>0</v>
      </c>
      <c r="L4118" s="175"/>
      <c r="M4118" s="35">
        <f t="shared" si="166"/>
        <v>0</v>
      </c>
      <c r="N4118" s="175"/>
    </row>
    <row r="4119" spans="1:14" ht="306">
      <c r="A4119" s="17"/>
      <c r="B4119" s="52" t="s">
        <v>8584</v>
      </c>
      <c r="C4119" s="52" t="s">
        <v>8609</v>
      </c>
      <c r="D4119" s="52" t="s">
        <v>8610</v>
      </c>
      <c r="E4119" s="52" t="s">
        <v>4927</v>
      </c>
      <c r="F4119" s="52" t="s">
        <v>8530</v>
      </c>
      <c r="G4119" s="55">
        <v>9789863384502</v>
      </c>
      <c r="H4119" s="70" t="s">
        <v>8611</v>
      </c>
      <c r="I4119" s="155">
        <v>220</v>
      </c>
      <c r="J4119" s="175"/>
      <c r="K4119" s="35">
        <f t="shared" si="165"/>
        <v>0</v>
      </c>
      <c r="L4119" s="175"/>
      <c r="M4119" s="35">
        <f t="shared" si="166"/>
        <v>0</v>
      </c>
      <c r="N4119" s="175"/>
    </row>
    <row r="4120" spans="1:14" ht="255">
      <c r="A4120" s="17"/>
      <c r="B4120" s="52" t="s">
        <v>8584</v>
      </c>
      <c r="C4120" s="52" t="s">
        <v>8612</v>
      </c>
      <c r="D4120" s="52" t="s">
        <v>8613</v>
      </c>
      <c r="E4120" s="52" t="s">
        <v>4927</v>
      </c>
      <c r="F4120" s="52" t="s">
        <v>8530</v>
      </c>
      <c r="G4120" s="54">
        <v>9789863384540</v>
      </c>
      <c r="H4120" s="70" t="s">
        <v>8614</v>
      </c>
      <c r="I4120" s="155">
        <v>220</v>
      </c>
      <c r="J4120" s="175"/>
      <c r="K4120" s="35">
        <f t="shared" si="165"/>
        <v>0</v>
      </c>
      <c r="L4120" s="175"/>
      <c r="M4120" s="35">
        <f t="shared" si="166"/>
        <v>0</v>
      </c>
      <c r="N4120" s="175"/>
    </row>
    <row r="4121" spans="1:14" ht="409.5">
      <c r="A4121" s="17"/>
      <c r="B4121" s="52" t="s">
        <v>8584</v>
      </c>
      <c r="C4121" s="52" t="s">
        <v>8615</v>
      </c>
      <c r="D4121" s="52" t="s">
        <v>8616</v>
      </c>
      <c r="E4121" s="52" t="s">
        <v>4927</v>
      </c>
      <c r="F4121" s="52" t="s">
        <v>8530</v>
      </c>
      <c r="G4121" s="54">
        <v>9789863384618</v>
      </c>
      <c r="H4121" s="70" t="s">
        <v>8617</v>
      </c>
      <c r="I4121" s="155">
        <v>260</v>
      </c>
      <c r="J4121" s="175"/>
      <c r="K4121" s="35">
        <f t="shared" si="165"/>
        <v>0</v>
      </c>
      <c r="L4121" s="175"/>
      <c r="M4121" s="35">
        <f t="shared" si="166"/>
        <v>0</v>
      </c>
      <c r="N4121" s="175"/>
    </row>
    <row r="4122" spans="1:14" ht="409.5">
      <c r="A4122" s="17"/>
      <c r="B4122" s="52" t="s">
        <v>8584</v>
      </c>
      <c r="C4122" s="52" t="s">
        <v>8618</v>
      </c>
      <c r="D4122" s="52" t="s">
        <v>8619</v>
      </c>
      <c r="E4122" s="52" t="s">
        <v>4927</v>
      </c>
      <c r="F4122" s="52" t="s">
        <v>8530</v>
      </c>
      <c r="G4122" s="54">
        <v>9789863384670</v>
      </c>
      <c r="H4122" s="70" t="s">
        <v>8620</v>
      </c>
      <c r="I4122" s="155">
        <v>200</v>
      </c>
      <c r="J4122" s="175"/>
      <c r="K4122" s="35">
        <f t="shared" si="165"/>
        <v>0</v>
      </c>
      <c r="L4122" s="175"/>
      <c r="M4122" s="35">
        <f t="shared" si="166"/>
        <v>0</v>
      </c>
      <c r="N4122" s="175"/>
    </row>
    <row r="4123" spans="1:14" ht="119">
      <c r="A4123" s="17"/>
      <c r="B4123" s="52" t="s">
        <v>8584</v>
      </c>
      <c r="C4123" s="52" t="s">
        <v>8621</v>
      </c>
      <c r="D4123" s="52" t="s">
        <v>8622</v>
      </c>
      <c r="E4123" s="52" t="s">
        <v>4927</v>
      </c>
      <c r="F4123" s="52" t="s">
        <v>8530</v>
      </c>
      <c r="G4123" s="54">
        <v>9789863384793</v>
      </c>
      <c r="H4123" s="70" t="s">
        <v>8623</v>
      </c>
      <c r="I4123" s="155">
        <v>240</v>
      </c>
      <c r="J4123" s="175"/>
      <c r="K4123" s="35">
        <f t="shared" si="165"/>
        <v>0</v>
      </c>
      <c r="L4123" s="175"/>
      <c r="M4123" s="35">
        <f t="shared" si="166"/>
        <v>0</v>
      </c>
      <c r="N4123" s="175"/>
    </row>
    <row r="4124" spans="1:14" ht="238">
      <c r="A4124" s="17"/>
      <c r="B4124" s="52" t="s">
        <v>8584</v>
      </c>
      <c r="C4124" s="52" t="s">
        <v>8624</v>
      </c>
      <c r="D4124" s="52" t="s">
        <v>8625</v>
      </c>
      <c r="E4124" s="52" t="s">
        <v>4927</v>
      </c>
      <c r="F4124" s="52" t="s">
        <v>8530</v>
      </c>
      <c r="G4124" s="54">
        <v>9789863384854</v>
      </c>
      <c r="H4124" s="70" t="s">
        <v>8626</v>
      </c>
      <c r="I4124" s="155">
        <v>240</v>
      </c>
      <c r="J4124" s="175"/>
      <c r="K4124" s="35">
        <f t="shared" si="165"/>
        <v>0</v>
      </c>
      <c r="L4124" s="175"/>
      <c r="M4124" s="35">
        <f t="shared" si="166"/>
        <v>0</v>
      </c>
      <c r="N4124" s="175"/>
    </row>
    <row r="4125" spans="1:14" ht="306">
      <c r="A4125" s="17"/>
      <c r="B4125" s="52" t="s">
        <v>8584</v>
      </c>
      <c r="C4125" s="52" t="s">
        <v>8627</v>
      </c>
      <c r="D4125" s="52" t="s">
        <v>8628</v>
      </c>
      <c r="E4125" s="52" t="s">
        <v>4927</v>
      </c>
      <c r="F4125" s="52" t="s">
        <v>8530</v>
      </c>
      <c r="G4125" s="54">
        <v>9789863384922</v>
      </c>
      <c r="H4125" s="70" t="s">
        <v>8629</v>
      </c>
      <c r="I4125" s="155">
        <v>200</v>
      </c>
      <c r="J4125" s="175"/>
      <c r="K4125" s="35">
        <f t="shared" si="165"/>
        <v>0</v>
      </c>
      <c r="L4125" s="175"/>
      <c r="M4125" s="35">
        <f t="shared" si="166"/>
        <v>0</v>
      </c>
      <c r="N4125" s="175"/>
    </row>
    <row r="4126" spans="1:14" ht="255">
      <c r="A4126" s="17"/>
      <c r="B4126" s="52" t="s">
        <v>8584</v>
      </c>
      <c r="C4126" s="52" t="s">
        <v>8630</v>
      </c>
      <c r="D4126" s="52" t="s">
        <v>8631</v>
      </c>
      <c r="E4126" s="52" t="s">
        <v>4927</v>
      </c>
      <c r="F4126" s="52" t="s">
        <v>8530</v>
      </c>
      <c r="G4126" s="54">
        <v>9789863385028</v>
      </c>
      <c r="H4126" s="70" t="s">
        <v>8632</v>
      </c>
      <c r="I4126" s="155">
        <v>260</v>
      </c>
      <c r="J4126" s="175"/>
      <c r="K4126" s="35">
        <f t="shared" si="165"/>
        <v>0</v>
      </c>
      <c r="L4126" s="175"/>
      <c r="M4126" s="35">
        <f t="shared" si="166"/>
        <v>0</v>
      </c>
      <c r="N4126" s="175"/>
    </row>
    <row r="4127" spans="1:14" ht="391">
      <c r="A4127" s="17"/>
      <c r="B4127" s="52" t="s">
        <v>8584</v>
      </c>
      <c r="C4127" s="52" t="s">
        <v>8633</v>
      </c>
      <c r="D4127" s="52" t="s">
        <v>8622</v>
      </c>
      <c r="E4127" s="52" t="s">
        <v>4927</v>
      </c>
      <c r="F4127" s="52" t="s">
        <v>8530</v>
      </c>
      <c r="G4127" s="54">
        <v>9789863385080</v>
      </c>
      <c r="H4127" s="70" t="s">
        <v>8634</v>
      </c>
      <c r="I4127" s="155">
        <v>220</v>
      </c>
      <c r="J4127" s="175"/>
      <c r="K4127" s="35">
        <f t="shared" si="165"/>
        <v>0</v>
      </c>
      <c r="L4127" s="175"/>
      <c r="M4127" s="35">
        <f t="shared" si="166"/>
        <v>0</v>
      </c>
      <c r="N4127" s="175"/>
    </row>
    <row r="4128" spans="1:14" ht="204">
      <c r="A4128" s="17"/>
      <c r="B4128" s="52" t="s">
        <v>8584</v>
      </c>
      <c r="C4128" s="52" t="s">
        <v>5399</v>
      </c>
      <c r="D4128" s="52" t="s">
        <v>8635</v>
      </c>
      <c r="E4128" s="52" t="s">
        <v>4927</v>
      </c>
      <c r="F4128" s="52" t="s">
        <v>8530</v>
      </c>
      <c r="G4128" s="54">
        <v>9789863385189</v>
      </c>
      <c r="H4128" s="70" t="s">
        <v>8636</v>
      </c>
      <c r="I4128" s="155">
        <v>240</v>
      </c>
      <c r="J4128" s="175"/>
      <c r="K4128" s="35">
        <f t="shared" si="165"/>
        <v>0</v>
      </c>
      <c r="L4128" s="175"/>
      <c r="M4128" s="35">
        <f t="shared" si="166"/>
        <v>0</v>
      </c>
      <c r="N4128" s="175"/>
    </row>
    <row r="4129" spans="1:14" ht="136">
      <c r="A4129" s="17"/>
      <c r="B4129" s="52" t="s">
        <v>8584</v>
      </c>
      <c r="C4129" s="52" t="s">
        <v>8637</v>
      </c>
      <c r="D4129" s="52" t="s">
        <v>8638</v>
      </c>
      <c r="E4129" s="52" t="s">
        <v>4927</v>
      </c>
      <c r="F4129" s="52" t="s">
        <v>8530</v>
      </c>
      <c r="G4129" s="54">
        <v>9789863385325</v>
      </c>
      <c r="H4129" s="70" t="s">
        <v>8639</v>
      </c>
      <c r="I4129" s="155">
        <v>220</v>
      </c>
      <c r="J4129" s="175"/>
      <c r="K4129" s="35">
        <f t="shared" si="165"/>
        <v>0</v>
      </c>
      <c r="L4129" s="175"/>
      <c r="M4129" s="35">
        <f t="shared" si="166"/>
        <v>0</v>
      </c>
      <c r="N4129" s="175"/>
    </row>
    <row r="4130" spans="1:14" ht="374">
      <c r="A4130" s="17"/>
      <c r="B4130" s="52" t="s">
        <v>8584</v>
      </c>
      <c r="C4130" s="52" t="s">
        <v>8640</v>
      </c>
      <c r="D4130" s="52" t="s">
        <v>8641</v>
      </c>
      <c r="E4130" s="52" t="s">
        <v>4927</v>
      </c>
      <c r="F4130" s="52" t="s">
        <v>8530</v>
      </c>
      <c r="G4130" s="54">
        <v>9789863385363</v>
      </c>
      <c r="H4130" s="70" t="s">
        <v>8642</v>
      </c>
      <c r="I4130" s="155">
        <v>260</v>
      </c>
      <c r="J4130" s="175"/>
      <c r="K4130" s="35">
        <f t="shared" si="165"/>
        <v>0</v>
      </c>
      <c r="L4130" s="175"/>
      <c r="M4130" s="35">
        <f t="shared" si="166"/>
        <v>0</v>
      </c>
      <c r="N4130" s="175"/>
    </row>
    <row r="4131" spans="1:14" ht="153">
      <c r="A4131" s="17"/>
      <c r="B4131" s="52" t="s">
        <v>8584</v>
      </c>
      <c r="C4131" s="52" t="s">
        <v>8643</v>
      </c>
      <c r="D4131" s="52" t="s">
        <v>8592</v>
      </c>
      <c r="E4131" s="52" t="s">
        <v>4927</v>
      </c>
      <c r="F4131" s="52" t="s">
        <v>8530</v>
      </c>
      <c r="G4131" s="54">
        <v>9789863385455</v>
      </c>
      <c r="H4131" s="70" t="s">
        <v>8644</v>
      </c>
      <c r="I4131" s="155">
        <v>260</v>
      </c>
      <c r="J4131" s="175"/>
      <c r="K4131" s="35">
        <f t="shared" si="165"/>
        <v>0</v>
      </c>
      <c r="L4131" s="175"/>
      <c r="M4131" s="35">
        <f t="shared" si="166"/>
        <v>0</v>
      </c>
      <c r="N4131" s="175"/>
    </row>
    <row r="4132" spans="1:14" ht="255">
      <c r="A4132" s="17"/>
      <c r="B4132" s="52" t="s">
        <v>8584</v>
      </c>
      <c r="C4132" s="52" t="s">
        <v>8645</v>
      </c>
      <c r="D4132" s="52" t="s">
        <v>8646</v>
      </c>
      <c r="E4132" s="52" t="s">
        <v>4927</v>
      </c>
      <c r="F4132" s="52" t="s">
        <v>8530</v>
      </c>
      <c r="G4132" s="54">
        <v>9789863385462</v>
      </c>
      <c r="H4132" s="70" t="s">
        <v>8647</v>
      </c>
      <c r="I4132" s="155">
        <v>260</v>
      </c>
      <c r="J4132" s="175"/>
      <c r="K4132" s="35">
        <f t="shared" ref="K4132:K4195" si="167">I4132*J4132</f>
        <v>0</v>
      </c>
      <c r="L4132" s="175"/>
      <c r="M4132" s="35">
        <f t="shared" ref="M4132:M4195" si="168">I4132*L4132</f>
        <v>0</v>
      </c>
      <c r="N4132" s="175"/>
    </row>
    <row r="4133" spans="1:14" ht="136">
      <c r="A4133" s="17"/>
      <c r="B4133" s="52" t="s">
        <v>8584</v>
      </c>
      <c r="C4133" s="52" t="s">
        <v>8648</v>
      </c>
      <c r="D4133" s="52" t="s">
        <v>8592</v>
      </c>
      <c r="E4133" s="52" t="s">
        <v>4927</v>
      </c>
      <c r="F4133" s="52" t="s">
        <v>8530</v>
      </c>
      <c r="G4133" s="54">
        <v>9789863385530</v>
      </c>
      <c r="H4133" s="70" t="s">
        <v>8649</v>
      </c>
      <c r="I4133" s="155">
        <v>260</v>
      </c>
      <c r="J4133" s="175"/>
      <c r="K4133" s="35">
        <f t="shared" si="167"/>
        <v>0</v>
      </c>
      <c r="L4133" s="175"/>
      <c r="M4133" s="35">
        <f t="shared" si="168"/>
        <v>0</v>
      </c>
      <c r="N4133" s="175"/>
    </row>
    <row r="4134" spans="1:14" ht="119">
      <c r="A4134" s="17"/>
      <c r="B4134" s="52" t="s">
        <v>8584</v>
      </c>
      <c r="C4134" s="52" t="s">
        <v>8650</v>
      </c>
      <c r="D4134" s="52" t="s">
        <v>8616</v>
      </c>
      <c r="E4134" s="52" t="s">
        <v>4927</v>
      </c>
      <c r="F4134" s="52" t="s">
        <v>8530</v>
      </c>
      <c r="G4134" s="54">
        <v>9789863385592</v>
      </c>
      <c r="H4134" s="70" t="s">
        <v>8651</v>
      </c>
      <c r="I4134" s="155">
        <v>260</v>
      </c>
      <c r="J4134" s="175"/>
      <c r="K4134" s="35">
        <f t="shared" si="167"/>
        <v>0</v>
      </c>
      <c r="L4134" s="175"/>
      <c r="M4134" s="35">
        <f t="shared" si="168"/>
        <v>0</v>
      </c>
      <c r="N4134" s="175"/>
    </row>
    <row r="4135" spans="1:14" ht="255">
      <c r="A4135" s="17"/>
      <c r="B4135" s="52" t="s">
        <v>8584</v>
      </c>
      <c r="C4135" s="52" t="s">
        <v>8652</v>
      </c>
      <c r="D4135" s="52" t="s">
        <v>8598</v>
      </c>
      <c r="E4135" s="52" t="s">
        <v>4927</v>
      </c>
      <c r="F4135" s="52" t="s">
        <v>8530</v>
      </c>
      <c r="G4135" s="54">
        <v>9789863385752</v>
      </c>
      <c r="H4135" s="70" t="s">
        <v>8653</v>
      </c>
      <c r="I4135" s="155">
        <v>260</v>
      </c>
      <c r="J4135" s="175"/>
      <c r="K4135" s="35">
        <f t="shared" si="167"/>
        <v>0</v>
      </c>
      <c r="L4135" s="175"/>
      <c r="M4135" s="35">
        <f t="shared" si="168"/>
        <v>0</v>
      </c>
      <c r="N4135" s="175"/>
    </row>
    <row r="4136" spans="1:14" ht="272">
      <c r="A4136" s="17"/>
      <c r="B4136" s="52" t="s">
        <v>8584</v>
      </c>
      <c r="C4136" s="52" t="s">
        <v>8654</v>
      </c>
      <c r="D4136" s="52" t="s">
        <v>8655</v>
      </c>
      <c r="E4136" s="52" t="s">
        <v>4927</v>
      </c>
      <c r="F4136" s="52" t="s">
        <v>8530</v>
      </c>
      <c r="G4136" s="54">
        <v>9789863385653</v>
      </c>
      <c r="H4136" s="70" t="s">
        <v>8656</v>
      </c>
      <c r="I4136" s="155">
        <v>260</v>
      </c>
      <c r="J4136" s="175"/>
      <c r="K4136" s="35">
        <f t="shared" si="167"/>
        <v>0</v>
      </c>
      <c r="L4136" s="175"/>
      <c r="M4136" s="35">
        <f t="shared" si="168"/>
        <v>0</v>
      </c>
      <c r="N4136" s="175"/>
    </row>
    <row r="4137" spans="1:14" ht="136">
      <c r="A4137" s="17"/>
      <c r="B4137" s="52" t="s">
        <v>8584</v>
      </c>
      <c r="C4137" s="52" t="s">
        <v>8657</v>
      </c>
      <c r="D4137" s="52" t="s">
        <v>8658</v>
      </c>
      <c r="E4137" s="52" t="s">
        <v>4927</v>
      </c>
      <c r="F4137" s="52" t="s">
        <v>8530</v>
      </c>
      <c r="G4137" s="54">
        <v>9789863385837</v>
      </c>
      <c r="H4137" s="70" t="s">
        <v>8659</v>
      </c>
      <c r="I4137" s="155">
        <v>260</v>
      </c>
      <c r="J4137" s="175"/>
      <c r="K4137" s="35">
        <f t="shared" si="167"/>
        <v>0</v>
      </c>
      <c r="L4137" s="175"/>
      <c r="M4137" s="35">
        <f t="shared" si="168"/>
        <v>0</v>
      </c>
      <c r="N4137" s="175"/>
    </row>
    <row r="4138" spans="1:14" ht="357">
      <c r="A4138" s="17"/>
      <c r="B4138" s="52" t="s">
        <v>8584</v>
      </c>
      <c r="C4138" s="52" t="s">
        <v>8660</v>
      </c>
      <c r="D4138" s="52" t="s">
        <v>8661</v>
      </c>
      <c r="E4138" s="52" t="s">
        <v>4927</v>
      </c>
      <c r="F4138" s="52" t="s">
        <v>8530</v>
      </c>
      <c r="G4138" s="54">
        <v>9789863385974</v>
      </c>
      <c r="H4138" s="70" t="s">
        <v>8662</v>
      </c>
      <c r="I4138" s="155">
        <v>260</v>
      </c>
      <c r="J4138" s="175"/>
      <c r="K4138" s="35">
        <f t="shared" si="167"/>
        <v>0</v>
      </c>
      <c r="L4138" s="175"/>
      <c r="M4138" s="35">
        <f t="shared" si="168"/>
        <v>0</v>
      </c>
      <c r="N4138" s="175"/>
    </row>
    <row r="4139" spans="1:14" ht="221">
      <c r="A4139" s="17"/>
      <c r="B4139" s="52" t="s">
        <v>8584</v>
      </c>
      <c r="C4139" s="52" t="s">
        <v>8663</v>
      </c>
      <c r="D4139" s="52" t="s">
        <v>8664</v>
      </c>
      <c r="E4139" s="52" t="s">
        <v>4927</v>
      </c>
      <c r="F4139" s="52" t="s">
        <v>8530</v>
      </c>
      <c r="G4139" s="54">
        <v>9789863386001</v>
      </c>
      <c r="H4139" s="70" t="s">
        <v>8665</v>
      </c>
      <c r="I4139" s="155">
        <v>240</v>
      </c>
      <c r="J4139" s="175"/>
      <c r="K4139" s="35">
        <f t="shared" si="167"/>
        <v>0</v>
      </c>
      <c r="L4139" s="175"/>
      <c r="M4139" s="35">
        <f t="shared" si="168"/>
        <v>0</v>
      </c>
      <c r="N4139" s="175"/>
    </row>
    <row r="4140" spans="1:14" ht="409.5">
      <c r="A4140" s="17"/>
      <c r="B4140" s="52" t="s">
        <v>8584</v>
      </c>
      <c r="C4140" s="52" t="s">
        <v>8666</v>
      </c>
      <c r="D4140" s="52" t="s">
        <v>8667</v>
      </c>
      <c r="E4140" s="52" t="s">
        <v>4927</v>
      </c>
      <c r="F4140" s="52" t="s">
        <v>8530</v>
      </c>
      <c r="G4140" s="54">
        <v>9789863386124</v>
      </c>
      <c r="H4140" s="70" t="s">
        <v>8668</v>
      </c>
      <c r="I4140" s="155">
        <v>260</v>
      </c>
      <c r="J4140" s="175"/>
      <c r="K4140" s="35">
        <f t="shared" si="167"/>
        <v>0</v>
      </c>
      <c r="L4140" s="175"/>
      <c r="M4140" s="35">
        <f t="shared" si="168"/>
        <v>0</v>
      </c>
      <c r="N4140" s="175"/>
    </row>
    <row r="4141" spans="1:14" ht="136">
      <c r="A4141" s="17"/>
      <c r="B4141" s="52" t="s">
        <v>8669</v>
      </c>
      <c r="C4141" s="52" t="s">
        <v>8670</v>
      </c>
      <c r="D4141" s="52" t="s">
        <v>8671</v>
      </c>
      <c r="E4141" s="52" t="s">
        <v>4927</v>
      </c>
      <c r="F4141" s="52" t="s">
        <v>8509</v>
      </c>
      <c r="G4141" s="55">
        <v>9789863384021</v>
      </c>
      <c r="H4141" s="70" t="s">
        <v>8672</v>
      </c>
      <c r="I4141" s="155">
        <v>260</v>
      </c>
      <c r="J4141" s="175"/>
      <c r="K4141" s="35">
        <f t="shared" si="167"/>
        <v>0</v>
      </c>
      <c r="L4141" s="175"/>
      <c r="M4141" s="35">
        <f t="shared" si="168"/>
        <v>0</v>
      </c>
      <c r="N4141" s="175"/>
    </row>
    <row r="4142" spans="1:14" ht="102">
      <c r="A4142" s="17"/>
      <c r="B4142" s="52" t="s">
        <v>8669</v>
      </c>
      <c r="C4142" s="52" t="s">
        <v>8673</v>
      </c>
      <c r="D4142" s="52" t="s">
        <v>8671</v>
      </c>
      <c r="E4142" s="52" t="s">
        <v>4927</v>
      </c>
      <c r="F4142" s="52" t="s">
        <v>8509</v>
      </c>
      <c r="G4142" s="55">
        <v>9789863384359</v>
      </c>
      <c r="H4142" s="70" t="s">
        <v>8674</v>
      </c>
      <c r="I4142" s="155">
        <v>260</v>
      </c>
      <c r="J4142" s="175"/>
      <c r="K4142" s="35">
        <f t="shared" si="167"/>
        <v>0</v>
      </c>
      <c r="L4142" s="175"/>
      <c r="M4142" s="35">
        <f t="shared" si="168"/>
        <v>0</v>
      </c>
      <c r="N4142" s="175"/>
    </row>
    <row r="4143" spans="1:14" ht="136">
      <c r="A4143" s="17"/>
      <c r="B4143" s="52" t="s">
        <v>8669</v>
      </c>
      <c r="C4143" s="52" t="s">
        <v>8675</v>
      </c>
      <c r="D4143" s="52" t="s">
        <v>8671</v>
      </c>
      <c r="E4143" s="52" t="s">
        <v>4927</v>
      </c>
      <c r="F4143" s="52" t="s">
        <v>8509</v>
      </c>
      <c r="G4143" s="54">
        <v>9789863384731</v>
      </c>
      <c r="H4143" s="70" t="s">
        <v>8676</v>
      </c>
      <c r="I4143" s="155">
        <v>260</v>
      </c>
      <c r="J4143" s="175"/>
      <c r="K4143" s="35">
        <f t="shared" si="167"/>
        <v>0</v>
      </c>
      <c r="L4143" s="175"/>
      <c r="M4143" s="35">
        <f t="shared" si="168"/>
        <v>0</v>
      </c>
      <c r="N4143" s="175"/>
    </row>
    <row r="4144" spans="1:14" ht="102">
      <c r="A4144" s="17"/>
      <c r="B4144" s="52" t="s">
        <v>8669</v>
      </c>
      <c r="C4144" s="52" t="s">
        <v>8677</v>
      </c>
      <c r="D4144" s="52" t="s">
        <v>8671</v>
      </c>
      <c r="E4144" s="52" t="s">
        <v>4927</v>
      </c>
      <c r="F4144" s="52" t="s">
        <v>8509</v>
      </c>
      <c r="G4144" s="54">
        <v>9789863385035</v>
      </c>
      <c r="H4144" s="70" t="s">
        <v>8678</v>
      </c>
      <c r="I4144" s="155">
        <v>260</v>
      </c>
      <c r="J4144" s="175"/>
      <c r="K4144" s="35">
        <f t="shared" si="167"/>
        <v>0</v>
      </c>
      <c r="L4144" s="175"/>
      <c r="M4144" s="35">
        <f t="shared" si="168"/>
        <v>0</v>
      </c>
      <c r="N4144" s="175"/>
    </row>
    <row r="4145" spans="1:14" ht="119">
      <c r="A4145" s="17"/>
      <c r="B4145" s="52" t="s">
        <v>8669</v>
      </c>
      <c r="C4145" s="52" t="s">
        <v>8679</v>
      </c>
      <c r="D4145" s="52" t="s">
        <v>8671</v>
      </c>
      <c r="E4145" s="52" t="s">
        <v>4927</v>
      </c>
      <c r="F4145" s="52" t="s">
        <v>8509</v>
      </c>
      <c r="G4145" s="54">
        <v>9789863385233</v>
      </c>
      <c r="H4145" s="70" t="s">
        <v>8680</v>
      </c>
      <c r="I4145" s="155">
        <v>260</v>
      </c>
      <c r="J4145" s="175"/>
      <c r="K4145" s="35">
        <f t="shared" si="167"/>
        <v>0</v>
      </c>
      <c r="L4145" s="175"/>
      <c r="M4145" s="35">
        <f t="shared" si="168"/>
        <v>0</v>
      </c>
      <c r="N4145" s="175"/>
    </row>
    <row r="4146" spans="1:14" ht="170">
      <c r="A4146" s="17"/>
      <c r="B4146" s="52" t="s">
        <v>8669</v>
      </c>
      <c r="C4146" s="52" t="s">
        <v>8681</v>
      </c>
      <c r="D4146" s="52" t="s">
        <v>8671</v>
      </c>
      <c r="E4146" s="52" t="s">
        <v>4927</v>
      </c>
      <c r="F4146" s="52" t="s">
        <v>8509</v>
      </c>
      <c r="G4146" s="54">
        <v>9789863385493</v>
      </c>
      <c r="H4146" s="70" t="s">
        <v>8682</v>
      </c>
      <c r="I4146" s="155">
        <v>260</v>
      </c>
      <c r="J4146" s="175"/>
      <c r="K4146" s="35">
        <f t="shared" si="167"/>
        <v>0</v>
      </c>
      <c r="L4146" s="175"/>
      <c r="M4146" s="35">
        <f t="shared" si="168"/>
        <v>0</v>
      </c>
      <c r="N4146" s="175"/>
    </row>
    <row r="4147" spans="1:14" ht="187">
      <c r="A4147" s="17"/>
      <c r="B4147" s="52" t="s">
        <v>8669</v>
      </c>
      <c r="C4147" s="52" t="s">
        <v>8683</v>
      </c>
      <c r="D4147" s="52" t="s">
        <v>8671</v>
      </c>
      <c r="E4147" s="52" t="s">
        <v>4927</v>
      </c>
      <c r="F4147" s="52" t="s">
        <v>8509</v>
      </c>
      <c r="G4147" s="54">
        <v>9789863385783</v>
      </c>
      <c r="H4147" s="70" t="s">
        <v>8684</v>
      </c>
      <c r="I4147" s="155">
        <v>260</v>
      </c>
      <c r="J4147" s="175"/>
      <c r="K4147" s="35">
        <f t="shared" si="167"/>
        <v>0</v>
      </c>
      <c r="L4147" s="175"/>
      <c r="M4147" s="35">
        <f t="shared" si="168"/>
        <v>0</v>
      </c>
      <c r="N4147" s="175"/>
    </row>
    <row r="4148" spans="1:14" ht="272">
      <c r="A4148" s="17"/>
      <c r="B4148" s="52" t="s">
        <v>8669</v>
      </c>
      <c r="C4148" s="52" t="s">
        <v>8685</v>
      </c>
      <c r="D4148" s="52" t="s">
        <v>8671</v>
      </c>
      <c r="E4148" s="52" t="s">
        <v>4927</v>
      </c>
      <c r="F4148" s="52" t="s">
        <v>8509</v>
      </c>
      <c r="G4148" s="54">
        <v>9789863386063</v>
      </c>
      <c r="H4148" s="70" t="s">
        <v>8686</v>
      </c>
      <c r="I4148" s="155">
        <v>260</v>
      </c>
      <c r="J4148" s="175"/>
      <c r="K4148" s="35">
        <f t="shared" si="167"/>
        <v>0</v>
      </c>
      <c r="L4148" s="175"/>
      <c r="M4148" s="35">
        <f t="shared" si="168"/>
        <v>0</v>
      </c>
      <c r="N4148" s="175"/>
    </row>
    <row r="4149" spans="1:14" ht="119">
      <c r="A4149" s="17"/>
      <c r="B4149" s="52" t="s">
        <v>8669</v>
      </c>
      <c r="C4149" s="52" t="s">
        <v>8687</v>
      </c>
      <c r="D4149" s="52" t="s">
        <v>8671</v>
      </c>
      <c r="E4149" s="52" t="s">
        <v>4927</v>
      </c>
      <c r="F4149" s="52" t="s">
        <v>8509</v>
      </c>
      <c r="G4149" s="54">
        <v>9789863386261</v>
      </c>
      <c r="H4149" s="70" t="s">
        <v>8688</v>
      </c>
      <c r="I4149" s="155" t="s">
        <v>8580</v>
      </c>
      <c r="J4149" s="175"/>
      <c r="K4149" s="35">
        <f t="shared" si="167"/>
        <v>0</v>
      </c>
      <c r="L4149" s="175"/>
      <c r="M4149" s="35">
        <f t="shared" si="168"/>
        <v>0</v>
      </c>
      <c r="N4149" s="175"/>
    </row>
    <row r="4150" spans="1:14" ht="255">
      <c r="A4150" s="17"/>
      <c r="B4150" s="52" t="s">
        <v>8689</v>
      </c>
      <c r="C4150" s="52" t="s">
        <v>8690</v>
      </c>
      <c r="D4150" s="52" t="s">
        <v>8691</v>
      </c>
      <c r="E4150" s="52" t="s">
        <v>4927</v>
      </c>
      <c r="F4150" s="52" t="s">
        <v>8530</v>
      </c>
      <c r="G4150" s="54">
        <v>9789863385608</v>
      </c>
      <c r="H4150" s="70" t="s">
        <v>8692</v>
      </c>
      <c r="I4150" s="155">
        <v>280</v>
      </c>
      <c r="J4150" s="175"/>
      <c r="K4150" s="35">
        <f t="shared" si="167"/>
        <v>0</v>
      </c>
      <c r="L4150" s="175"/>
      <c r="M4150" s="35">
        <f t="shared" si="168"/>
        <v>0</v>
      </c>
      <c r="N4150" s="175"/>
    </row>
    <row r="4151" spans="1:14" ht="409.5">
      <c r="A4151" s="17"/>
      <c r="B4151" s="52" t="s">
        <v>8689</v>
      </c>
      <c r="C4151" s="52" t="s">
        <v>8693</v>
      </c>
      <c r="D4151" s="52" t="s">
        <v>4756</v>
      </c>
      <c r="E4151" s="52" t="s">
        <v>4927</v>
      </c>
      <c r="F4151" s="52" t="s">
        <v>8530</v>
      </c>
      <c r="G4151" s="54">
        <v>9789863386216</v>
      </c>
      <c r="H4151" s="70" t="s">
        <v>8694</v>
      </c>
      <c r="I4151" s="155" t="s">
        <v>7779</v>
      </c>
      <c r="J4151" s="175"/>
      <c r="K4151" s="35">
        <f t="shared" si="167"/>
        <v>0</v>
      </c>
      <c r="L4151" s="175"/>
      <c r="M4151" s="35">
        <f t="shared" si="168"/>
        <v>0</v>
      </c>
      <c r="N4151" s="175"/>
    </row>
    <row r="4152" spans="1:14" ht="409.5">
      <c r="A4152" s="17"/>
      <c r="B4152" s="52" t="s">
        <v>8695</v>
      </c>
      <c r="C4152" s="52" t="s">
        <v>8696</v>
      </c>
      <c r="D4152" s="52" t="s">
        <v>8697</v>
      </c>
      <c r="E4152" s="52" t="s">
        <v>4927</v>
      </c>
      <c r="F4152" s="52" t="s">
        <v>8530</v>
      </c>
      <c r="G4152" s="55">
        <v>9789863383673</v>
      </c>
      <c r="H4152" s="70" t="s">
        <v>8698</v>
      </c>
      <c r="I4152" s="155">
        <v>480</v>
      </c>
      <c r="J4152" s="175"/>
      <c r="K4152" s="35">
        <f t="shared" si="167"/>
        <v>0</v>
      </c>
      <c r="L4152" s="175"/>
      <c r="M4152" s="35">
        <f t="shared" si="168"/>
        <v>0</v>
      </c>
      <c r="N4152" s="175"/>
    </row>
    <row r="4153" spans="1:14" ht="357">
      <c r="A4153" s="17"/>
      <c r="B4153" s="52" t="s">
        <v>8695</v>
      </c>
      <c r="C4153" s="52" t="s">
        <v>6777</v>
      </c>
      <c r="D4153" s="52" t="s">
        <v>8699</v>
      </c>
      <c r="E4153" s="52" t="s">
        <v>4927</v>
      </c>
      <c r="F4153" s="52" t="s">
        <v>8530</v>
      </c>
      <c r="G4153" s="54">
        <v>9789863384380</v>
      </c>
      <c r="H4153" s="70" t="s">
        <v>8700</v>
      </c>
      <c r="I4153" s="155">
        <v>320</v>
      </c>
      <c r="J4153" s="175"/>
      <c r="K4153" s="35">
        <f t="shared" si="167"/>
        <v>0</v>
      </c>
      <c r="L4153" s="175"/>
      <c r="M4153" s="35">
        <f>I4153*L4153</f>
        <v>0</v>
      </c>
      <c r="N4153" s="175"/>
    </row>
    <row r="4154" spans="1:14" ht="374">
      <c r="A4154" s="17"/>
      <c r="B4154" s="52" t="s">
        <v>8695</v>
      </c>
      <c r="C4154" s="52" t="s">
        <v>6776</v>
      </c>
      <c r="D4154" s="52" t="s">
        <v>8701</v>
      </c>
      <c r="E4154" s="52" t="s">
        <v>4927</v>
      </c>
      <c r="F4154" s="52" t="s">
        <v>8530</v>
      </c>
      <c r="G4154" s="55">
        <v>9789863384816</v>
      </c>
      <c r="H4154" s="70" t="s">
        <v>8702</v>
      </c>
      <c r="I4154" s="155">
        <v>320</v>
      </c>
      <c r="J4154" s="175"/>
      <c r="K4154" s="35">
        <f t="shared" si="167"/>
        <v>0</v>
      </c>
      <c r="L4154" s="175"/>
      <c r="M4154" s="35">
        <f t="shared" si="168"/>
        <v>0</v>
      </c>
      <c r="N4154" s="175"/>
    </row>
    <row r="4155" spans="1:14" ht="409.5">
      <c r="A4155" s="17"/>
      <c r="B4155" s="52" t="s">
        <v>8695</v>
      </c>
      <c r="C4155" s="52" t="s">
        <v>8703</v>
      </c>
      <c r="D4155" s="52" t="s">
        <v>155</v>
      </c>
      <c r="E4155" s="52" t="s">
        <v>4927</v>
      </c>
      <c r="F4155" s="52" t="s">
        <v>8530</v>
      </c>
      <c r="G4155" s="55">
        <v>9789863384878</v>
      </c>
      <c r="H4155" s="70" t="s">
        <v>8704</v>
      </c>
      <c r="I4155" s="155">
        <v>320</v>
      </c>
      <c r="J4155" s="175"/>
      <c r="K4155" s="35">
        <f t="shared" si="167"/>
        <v>0</v>
      </c>
      <c r="L4155" s="175"/>
      <c r="M4155" s="35">
        <f t="shared" si="168"/>
        <v>0</v>
      </c>
      <c r="N4155" s="175"/>
    </row>
    <row r="4156" spans="1:14" ht="409.5">
      <c r="A4156" s="17"/>
      <c r="B4156" s="52" t="s">
        <v>8695</v>
      </c>
      <c r="C4156" s="52" t="s">
        <v>8705</v>
      </c>
      <c r="D4156" s="52" t="s">
        <v>8706</v>
      </c>
      <c r="E4156" s="52" t="s">
        <v>4927</v>
      </c>
      <c r="F4156" s="52" t="s">
        <v>8530</v>
      </c>
      <c r="G4156" s="54">
        <v>9789863385011</v>
      </c>
      <c r="H4156" s="70" t="s">
        <v>8707</v>
      </c>
      <c r="I4156" s="155">
        <v>320</v>
      </c>
      <c r="J4156" s="175"/>
      <c r="K4156" s="35">
        <f t="shared" si="167"/>
        <v>0</v>
      </c>
      <c r="L4156" s="175"/>
      <c r="M4156" s="35">
        <f t="shared" si="168"/>
        <v>0</v>
      </c>
      <c r="N4156" s="175"/>
    </row>
    <row r="4157" spans="1:14" ht="409.5">
      <c r="A4157" s="17"/>
      <c r="B4157" s="52" t="s">
        <v>8695</v>
      </c>
      <c r="C4157" s="52" t="s">
        <v>8708</v>
      </c>
      <c r="D4157" s="52" t="s">
        <v>8699</v>
      </c>
      <c r="E4157" s="52" t="s">
        <v>4927</v>
      </c>
      <c r="F4157" s="52" t="s">
        <v>8530</v>
      </c>
      <c r="G4157" s="54">
        <v>9789863385424</v>
      </c>
      <c r="H4157" s="70" t="s">
        <v>8709</v>
      </c>
      <c r="I4157" s="155">
        <v>320</v>
      </c>
      <c r="J4157" s="175"/>
      <c r="K4157" s="35">
        <f t="shared" si="167"/>
        <v>0</v>
      </c>
      <c r="L4157" s="175"/>
      <c r="M4157" s="35">
        <f t="shared" si="168"/>
        <v>0</v>
      </c>
      <c r="N4157" s="175"/>
    </row>
    <row r="4158" spans="1:14" ht="374">
      <c r="A4158" s="17"/>
      <c r="B4158" s="52" t="s">
        <v>8695</v>
      </c>
      <c r="C4158" s="52" t="s">
        <v>8710</v>
      </c>
      <c r="D4158" s="52" t="s">
        <v>8701</v>
      </c>
      <c r="E4158" s="52" t="s">
        <v>4927</v>
      </c>
      <c r="F4158" s="52" t="s">
        <v>8530</v>
      </c>
      <c r="G4158" s="54">
        <v>9789863382539</v>
      </c>
      <c r="H4158" s="70" t="s">
        <v>8711</v>
      </c>
      <c r="I4158" s="155">
        <v>300</v>
      </c>
      <c r="J4158" s="175"/>
      <c r="K4158" s="35">
        <f t="shared" si="167"/>
        <v>0</v>
      </c>
      <c r="L4158" s="175"/>
      <c r="M4158" s="35">
        <f t="shared" si="168"/>
        <v>0</v>
      </c>
      <c r="N4158" s="175"/>
    </row>
    <row r="4159" spans="1:14" ht="409.5">
      <c r="A4159" s="17"/>
      <c r="B4159" s="52" t="s">
        <v>8695</v>
      </c>
      <c r="C4159" s="52" t="s">
        <v>8712</v>
      </c>
      <c r="D4159" s="52" t="s">
        <v>8713</v>
      </c>
      <c r="E4159" s="52" t="s">
        <v>4927</v>
      </c>
      <c r="F4159" s="52" t="s">
        <v>8530</v>
      </c>
      <c r="G4159" s="54">
        <v>9789863385578</v>
      </c>
      <c r="H4159" s="70" t="s">
        <v>8714</v>
      </c>
      <c r="I4159" s="155">
        <v>300</v>
      </c>
      <c r="J4159" s="175"/>
      <c r="K4159" s="35">
        <f t="shared" si="167"/>
        <v>0</v>
      </c>
      <c r="L4159" s="175"/>
      <c r="M4159" s="35">
        <f t="shared" si="168"/>
        <v>0</v>
      </c>
      <c r="N4159" s="175"/>
    </row>
    <row r="4160" spans="1:14" ht="409.5">
      <c r="A4160" s="17"/>
      <c r="B4160" s="52" t="s">
        <v>8695</v>
      </c>
      <c r="C4160" s="52" t="s">
        <v>8715</v>
      </c>
      <c r="D4160" s="52" t="s">
        <v>8716</v>
      </c>
      <c r="E4160" s="52" t="s">
        <v>4927</v>
      </c>
      <c r="F4160" s="52" t="s">
        <v>8530</v>
      </c>
      <c r="G4160" s="54">
        <v>9789863385622</v>
      </c>
      <c r="H4160" s="70" t="s">
        <v>8717</v>
      </c>
      <c r="I4160" s="155">
        <v>300</v>
      </c>
      <c r="J4160" s="175"/>
      <c r="K4160" s="35">
        <f t="shared" si="167"/>
        <v>0</v>
      </c>
      <c r="L4160" s="175"/>
      <c r="M4160" s="35">
        <f t="shared" si="168"/>
        <v>0</v>
      </c>
      <c r="N4160" s="175"/>
    </row>
    <row r="4161" spans="1:14" ht="409.5">
      <c r="A4161" s="17"/>
      <c r="B4161" s="52" t="s">
        <v>8695</v>
      </c>
      <c r="C4161" s="52" t="s">
        <v>8718</v>
      </c>
      <c r="D4161" s="52" t="s">
        <v>8719</v>
      </c>
      <c r="E4161" s="52" t="s">
        <v>4927</v>
      </c>
      <c r="F4161" s="52" t="s">
        <v>8530</v>
      </c>
      <c r="G4161" s="54">
        <v>9789863386230</v>
      </c>
      <c r="H4161" s="70" t="s">
        <v>8720</v>
      </c>
      <c r="I4161" s="155" t="s">
        <v>7736</v>
      </c>
      <c r="J4161" s="175"/>
      <c r="K4161" s="35">
        <f t="shared" si="167"/>
        <v>0</v>
      </c>
      <c r="L4161" s="175"/>
      <c r="M4161" s="35">
        <f t="shared" si="168"/>
        <v>0</v>
      </c>
      <c r="N4161" s="175"/>
    </row>
    <row r="4162" spans="1:14" ht="323">
      <c r="A4162" s="17"/>
      <c r="B4162" s="52" t="s">
        <v>8695</v>
      </c>
      <c r="C4162" s="52" t="s">
        <v>8721</v>
      </c>
      <c r="D4162" s="52" t="s">
        <v>8719</v>
      </c>
      <c r="E4162" s="52" t="s">
        <v>4927</v>
      </c>
      <c r="F4162" s="52" t="s">
        <v>8530</v>
      </c>
      <c r="G4162" s="54">
        <v>9789863386285</v>
      </c>
      <c r="H4162" s="70" t="s">
        <v>8722</v>
      </c>
      <c r="I4162" s="155" t="s">
        <v>7736</v>
      </c>
      <c r="J4162" s="175"/>
      <c r="K4162" s="35">
        <f t="shared" si="167"/>
        <v>0</v>
      </c>
      <c r="L4162" s="175"/>
      <c r="M4162" s="35">
        <f t="shared" si="168"/>
        <v>0</v>
      </c>
      <c r="N4162" s="175"/>
    </row>
    <row r="4163" spans="1:14" ht="409.5">
      <c r="A4163" s="17"/>
      <c r="B4163" s="52" t="s">
        <v>8723</v>
      </c>
      <c r="C4163" s="52" t="s">
        <v>5398</v>
      </c>
      <c r="D4163" s="52" t="s">
        <v>8724</v>
      </c>
      <c r="E4163" s="52" t="s">
        <v>4927</v>
      </c>
      <c r="F4163" s="52" t="s">
        <v>8509</v>
      </c>
      <c r="G4163" s="54">
        <v>9789863383888</v>
      </c>
      <c r="H4163" s="70" t="s">
        <v>8725</v>
      </c>
      <c r="I4163" s="155">
        <v>320</v>
      </c>
      <c r="J4163" s="175"/>
      <c r="K4163" s="35">
        <f t="shared" si="167"/>
        <v>0</v>
      </c>
      <c r="L4163" s="175"/>
      <c r="M4163" s="35">
        <f t="shared" si="168"/>
        <v>0</v>
      </c>
      <c r="N4163" s="175"/>
    </row>
    <row r="4164" spans="1:14" ht="409.5">
      <c r="A4164" s="17"/>
      <c r="B4164" s="52" t="s">
        <v>8723</v>
      </c>
      <c r="C4164" s="52" t="s">
        <v>8726</v>
      </c>
      <c r="D4164" s="52" t="s">
        <v>8727</v>
      </c>
      <c r="E4164" s="52" t="s">
        <v>4927</v>
      </c>
      <c r="F4164" s="52" t="s">
        <v>8509</v>
      </c>
      <c r="G4164" s="55">
        <v>9789863384007</v>
      </c>
      <c r="H4164" s="70" t="s">
        <v>8728</v>
      </c>
      <c r="I4164" s="155">
        <v>420</v>
      </c>
      <c r="J4164" s="175"/>
      <c r="K4164" s="35">
        <f t="shared" si="167"/>
        <v>0</v>
      </c>
      <c r="L4164" s="175"/>
      <c r="M4164" s="35">
        <f t="shared" si="168"/>
        <v>0</v>
      </c>
      <c r="N4164" s="175"/>
    </row>
    <row r="4165" spans="1:14" ht="187">
      <c r="A4165" s="17"/>
      <c r="B4165" s="52" t="s">
        <v>8723</v>
      </c>
      <c r="C4165" s="52" t="s">
        <v>8729</v>
      </c>
      <c r="D4165" s="52" t="s">
        <v>8730</v>
      </c>
      <c r="E4165" s="52" t="s">
        <v>4927</v>
      </c>
      <c r="F4165" s="52" t="s">
        <v>8509</v>
      </c>
      <c r="G4165" s="55">
        <v>9789863384090</v>
      </c>
      <c r="H4165" s="70" t="s">
        <v>8731</v>
      </c>
      <c r="I4165" s="155">
        <v>260</v>
      </c>
      <c r="J4165" s="175"/>
      <c r="K4165" s="35">
        <f t="shared" si="167"/>
        <v>0</v>
      </c>
      <c r="L4165" s="175"/>
      <c r="M4165" s="35">
        <f t="shared" si="168"/>
        <v>0</v>
      </c>
      <c r="N4165" s="175"/>
    </row>
    <row r="4166" spans="1:14" ht="409.5">
      <c r="A4166" s="17"/>
      <c r="B4166" s="52" t="s">
        <v>8723</v>
      </c>
      <c r="C4166" s="52" t="s">
        <v>2201</v>
      </c>
      <c r="D4166" s="52" t="s">
        <v>8732</v>
      </c>
      <c r="E4166" s="52" t="s">
        <v>4927</v>
      </c>
      <c r="F4166" s="52" t="s">
        <v>8509</v>
      </c>
      <c r="G4166" s="54">
        <v>9789863384687</v>
      </c>
      <c r="H4166" s="70" t="s">
        <v>8733</v>
      </c>
      <c r="I4166" s="155">
        <v>280</v>
      </c>
      <c r="J4166" s="175"/>
      <c r="K4166" s="35">
        <f t="shared" si="167"/>
        <v>0</v>
      </c>
      <c r="L4166" s="175"/>
      <c r="M4166" s="35">
        <f t="shared" si="168"/>
        <v>0</v>
      </c>
      <c r="N4166" s="175"/>
    </row>
    <row r="4167" spans="1:14" ht="409.5">
      <c r="A4167" s="17"/>
      <c r="B4167" s="52" t="s">
        <v>8723</v>
      </c>
      <c r="C4167" s="52" t="s">
        <v>5462</v>
      </c>
      <c r="D4167" s="52" t="s">
        <v>8734</v>
      </c>
      <c r="E4167" s="52" t="s">
        <v>4927</v>
      </c>
      <c r="F4167" s="52" t="s">
        <v>8509</v>
      </c>
      <c r="G4167" s="54">
        <v>9789863384847</v>
      </c>
      <c r="H4167" s="70" t="s">
        <v>8735</v>
      </c>
      <c r="I4167" s="155">
        <v>260</v>
      </c>
      <c r="J4167" s="175"/>
      <c r="K4167" s="35">
        <f t="shared" si="167"/>
        <v>0</v>
      </c>
      <c r="L4167" s="175"/>
      <c r="M4167" s="35">
        <f t="shared" si="168"/>
        <v>0</v>
      </c>
      <c r="N4167" s="175"/>
    </row>
    <row r="4168" spans="1:14" ht="409.5">
      <c r="A4168" s="17"/>
      <c r="B4168" s="52" t="s">
        <v>8723</v>
      </c>
      <c r="C4168" s="52" t="s">
        <v>8736</v>
      </c>
      <c r="D4168" s="52" t="s">
        <v>8737</v>
      </c>
      <c r="E4168" s="52" t="s">
        <v>4927</v>
      </c>
      <c r="F4168" s="52" t="s">
        <v>8509</v>
      </c>
      <c r="G4168" s="54">
        <v>9789863385141</v>
      </c>
      <c r="H4168" s="70" t="s">
        <v>8738</v>
      </c>
      <c r="I4168" s="155">
        <v>360</v>
      </c>
      <c r="J4168" s="175"/>
      <c r="K4168" s="35">
        <f t="shared" si="167"/>
        <v>0</v>
      </c>
      <c r="L4168" s="175"/>
      <c r="M4168" s="35">
        <f t="shared" si="168"/>
        <v>0</v>
      </c>
      <c r="N4168" s="175"/>
    </row>
    <row r="4169" spans="1:14" ht="408">
      <c r="A4169" s="17"/>
      <c r="B4169" s="52" t="s">
        <v>8723</v>
      </c>
      <c r="C4169" s="52" t="s">
        <v>8739</v>
      </c>
      <c r="D4169" s="52" t="s">
        <v>8740</v>
      </c>
      <c r="E4169" s="52" t="s">
        <v>4927</v>
      </c>
      <c r="F4169" s="52" t="s">
        <v>8509</v>
      </c>
      <c r="G4169" s="54">
        <v>9789863385721</v>
      </c>
      <c r="H4169" s="70" t="s">
        <v>8741</v>
      </c>
      <c r="I4169" s="155">
        <v>300</v>
      </c>
      <c r="J4169" s="175"/>
      <c r="K4169" s="35">
        <f t="shared" si="167"/>
        <v>0</v>
      </c>
      <c r="L4169" s="175"/>
      <c r="M4169" s="35">
        <f t="shared" si="168"/>
        <v>0</v>
      </c>
      <c r="N4169" s="175"/>
    </row>
    <row r="4170" spans="1:14" ht="409.5">
      <c r="A4170" s="17"/>
      <c r="B4170" s="52" t="s">
        <v>8723</v>
      </c>
      <c r="C4170" s="52" t="s">
        <v>8742</v>
      </c>
      <c r="D4170" s="52" t="s">
        <v>8743</v>
      </c>
      <c r="E4170" s="52" t="s">
        <v>4927</v>
      </c>
      <c r="F4170" s="52" t="s">
        <v>8509</v>
      </c>
      <c r="G4170" s="54">
        <v>9789863385929</v>
      </c>
      <c r="H4170" s="70" t="s">
        <v>8744</v>
      </c>
      <c r="I4170" s="155">
        <v>320</v>
      </c>
      <c r="J4170" s="175"/>
      <c r="K4170" s="35">
        <f t="shared" si="167"/>
        <v>0</v>
      </c>
      <c r="L4170" s="175"/>
      <c r="M4170" s="35">
        <f t="shared" si="168"/>
        <v>0</v>
      </c>
      <c r="N4170" s="175"/>
    </row>
    <row r="4171" spans="1:14" ht="221">
      <c r="A4171" s="17"/>
      <c r="B4171" s="52" t="s">
        <v>8745</v>
      </c>
      <c r="C4171" s="52" t="s">
        <v>8746</v>
      </c>
      <c r="D4171" s="52" t="s">
        <v>8747</v>
      </c>
      <c r="E4171" s="52" t="s">
        <v>4927</v>
      </c>
      <c r="F4171" s="52" t="s">
        <v>8509</v>
      </c>
      <c r="G4171" s="54">
        <v>9789863386155</v>
      </c>
      <c r="H4171" s="70" t="s">
        <v>8748</v>
      </c>
      <c r="I4171" s="155">
        <v>250</v>
      </c>
      <c r="J4171" s="175"/>
      <c r="K4171" s="35">
        <f t="shared" si="167"/>
        <v>0</v>
      </c>
      <c r="L4171" s="175"/>
      <c r="M4171" s="35">
        <f t="shared" si="168"/>
        <v>0</v>
      </c>
      <c r="N4171" s="175"/>
    </row>
    <row r="4172" spans="1:14" ht="409.5">
      <c r="A4172" s="17"/>
      <c r="B4172" s="52" t="s">
        <v>8749</v>
      </c>
      <c r="C4172" s="52" t="s">
        <v>8750</v>
      </c>
      <c r="D4172" s="52" t="s">
        <v>8751</v>
      </c>
      <c r="E4172" s="52" t="s">
        <v>5163</v>
      </c>
      <c r="F4172" s="52" t="s">
        <v>7237</v>
      </c>
      <c r="G4172" s="270" t="s">
        <v>8752</v>
      </c>
      <c r="H4172" s="70" t="s">
        <v>8753</v>
      </c>
      <c r="I4172" s="155">
        <v>320</v>
      </c>
      <c r="J4172" s="175"/>
      <c r="K4172" s="35">
        <f t="shared" si="167"/>
        <v>0</v>
      </c>
      <c r="L4172" s="175"/>
      <c r="M4172" s="35">
        <f t="shared" si="168"/>
        <v>0</v>
      </c>
      <c r="N4172" s="175"/>
    </row>
    <row r="4173" spans="1:14" ht="119">
      <c r="A4173" s="17"/>
      <c r="B4173" s="52" t="s">
        <v>8754</v>
      </c>
      <c r="C4173" s="52" t="s">
        <v>8755</v>
      </c>
      <c r="D4173" s="52" t="s">
        <v>8756</v>
      </c>
      <c r="E4173" s="52" t="s">
        <v>5163</v>
      </c>
      <c r="F4173" s="52" t="s">
        <v>8757</v>
      </c>
      <c r="G4173" s="270" t="s">
        <v>8758</v>
      </c>
      <c r="H4173" s="70" t="s">
        <v>8759</v>
      </c>
      <c r="I4173" s="155">
        <v>350</v>
      </c>
      <c r="J4173" s="175"/>
      <c r="K4173" s="35">
        <f t="shared" si="167"/>
        <v>0</v>
      </c>
      <c r="L4173" s="175"/>
      <c r="M4173" s="35">
        <f t="shared" si="168"/>
        <v>0</v>
      </c>
      <c r="N4173" s="175"/>
    </row>
    <row r="4174" spans="1:14" ht="170">
      <c r="A4174" s="17"/>
      <c r="B4174" s="52" t="s">
        <v>8754</v>
      </c>
      <c r="C4174" s="52" t="s">
        <v>8760</v>
      </c>
      <c r="D4174" s="52" t="s">
        <v>8761</v>
      </c>
      <c r="E4174" s="52" t="s">
        <v>5163</v>
      </c>
      <c r="F4174" s="52" t="s">
        <v>7237</v>
      </c>
      <c r="G4174" s="270" t="s">
        <v>8762</v>
      </c>
      <c r="H4174" s="70" t="s">
        <v>8763</v>
      </c>
      <c r="I4174" s="155">
        <v>360</v>
      </c>
      <c r="J4174" s="175"/>
      <c r="K4174" s="35">
        <f t="shared" si="167"/>
        <v>0</v>
      </c>
      <c r="L4174" s="175"/>
      <c r="M4174" s="35">
        <f t="shared" si="168"/>
        <v>0</v>
      </c>
      <c r="N4174" s="175"/>
    </row>
    <row r="4175" spans="1:14" ht="374">
      <c r="A4175" s="17"/>
      <c r="B4175" s="52" t="s">
        <v>8749</v>
      </c>
      <c r="C4175" s="52" t="s">
        <v>8764</v>
      </c>
      <c r="D4175" s="52" t="s">
        <v>8765</v>
      </c>
      <c r="E4175" s="52" t="s">
        <v>5163</v>
      </c>
      <c r="F4175" s="52" t="s">
        <v>8757</v>
      </c>
      <c r="G4175" s="270" t="s">
        <v>8766</v>
      </c>
      <c r="H4175" s="70" t="s">
        <v>8767</v>
      </c>
      <c r="I4175" s="155">
        <v>320</v>
      </c>
      <c r="J4175" s="175"/>
      <c r="K4175" s="35">
        <f t="shared" si="167"/>
        <v>0</v>
      </c>
      <c r="L4175" s="175"/>
      <c r="M4175" s="35">
        <f t="shared" si="168"/>
        <v>0</v>
      </c>
      <c r="N4175" s="175"/>
    </row>
    <row r="4176" spans="1:14" ht="409.5">
      <c r="A4176" s="17"/>
      <c r="B4176" s="52" t="s">
        <v>8754</v>
      </c>
      <c r="C4176" s="52" t="s">
        <v>8768</v>
      </c>
      <c r="D4176" s="52" t="s">
        <v>8756</v>
      </c>
      <c r="E4176" s="52" t="s">
        <v>5163</v>
      </c>
      <c r="F4176" s="52" t="s">
        <v>8757</v>
      </c>
      <c r="G4176" s="270" t="s">
        <v>8769</v>
      </c>
      <c r="H4176" s="70" t="s">
        <v>8770</v>
      </c>
      <c r="I4176" s="155">
        <v>350</v>
      </c>
      <c r="J4176" s="175"/>
      <c r="K4176" s="35">
        <f t="shared" si="167"/>
        <v>0</v>
      </c>
      <c r="L4176" s="175"/>
      <c r="M4176" s="35">
        <f t="shared" si="168"/>
        <v>0</v>
      </c>
      <c r="N4176" s="175"/>
    </row>
    <row r="4177" spans="1:14" ht="409.5">
      <c r="A4177" s="17"/>
      <c r="B4177" s="52" t="s">
        <v>8754</v>
      </c>
      <c r="C4177" s="52" t="s">
        <v>8771</v>
      </c>
      <c r="D4177" s="52" t="s">
        <v>8772</v>
      </c>
      <c r="E4177" s="52" t="s">
        <v>5163</v>
      </c>
      <c r="F4177" s="52" t="s">
        <v>8773</v>
      </c>
      <c r="G4177" s="270" t="s">
        <v>8774</v>
      </c>
      <c r="H4177" s="70" t="s">
        <v>8775</v>
      </c>
      <c r="I4177" s="155">
        <v>350</v>
      </c>
      <c r="J4177" s="175"/>
      <c r="K4177" s="35">
        <f t="shared" si="167"/>
        <v>0</v>
      </c>
      <c r="L4177" s="175"/>
      <c r="M4177" s="35">
        <f t="shared" si="168"/>
        <v>0</v>
      </c>
      <c r="N4177" s="175"/>
    </row>
    <row r="4178" spans="1:14" ht="409.5">
      <c r="A4178" s="17"/>
      <c r="B4178" s="52" t="s">
        <v>8754</v>
      </c>
      <c r="C4178" s="52" t="s">
        <v>8776</v>
      </c>
      <c r="D4178" s="52" t="s">
        <v>8777</v>
      </c>
      <c r="E4178" s="52" t="s">
        <v>5163</v>
      </c>
      <c r="F4178" s="52" t="s">
        <v>8757</v>
      </c>
      <c r="G4178" s="270" t="s">
        <v>8778</v>
      </c>
      <c r="H4178" s="70" t="s">
        <v>8779</v>
      </c>
      <c r="I4178" s="155">
        <v>400</v>
      </c>
      <c r="J4178" s="175"/>
      <c r="K4178" s="35">
        <f t="shared" si="167"/>
        <v>0</v>
      </c>
      <c r="L4178" s="175"/>
      <c r="M4178" s="35">
        <f t="shared" si="168"/>
        <v>0</v>
      </c>
      <c r="N4178" s="175"/>
    </row>
    <row r="4179" spans="1:14" ht="409.5">
      <c r="A4179" s="17"/>
      <c r="B4179" s="52" t="s">
        <v>8754</v>
      </c>
      <c r="C4179" s="52" t="s">
        <v>8780</v>
      </c>
      <c r="D4179" s="52" t="s">
        <v>8756</v>
      </c>
      <c r="E4179" s="52" t="s">
        <v>5163</v>
      </c>
      <c r="F4179" s="52" t="s">
        <v>8757</v>
      </c>
      <c r="G4179" s="270" t="s">
        <v>8781</v>
      </c>
      <c r="H4179" s="70" t="s">
        <v>8782</v>
      </c>
      <c r="I4179" s="155">
        <v>350</v>
      </c>
      <c r="J4179" s="175"/>
      <c r="K4179" s="35">
        <f t="shared" si="167"/>
        <v>0</v>
      </c>
      <c r="L4179" s="175"/>
      <c r="M4179" s="35">
        <f t="shared" si="168"/>
        <v>0</v>
      </c>
      <c r="N4179" s="175"/>
    </row>
    <row r="4180" spans="1:14" ht="409.5">
      <c r="A4180" s="17"/>
      <c r="B4180" s="52" t="s">
        <v>8754</v>
      </c>
      <c r="C4180" s="52" t="s">
        <v>8783</v>
      </c>
      <c r="D4180" s="52" t="s">
        <v>8784</v>
      </c>
      <c r="E4180" s="52" t="s">
        <v>5163</v>
      </c>
      <c r="F4180" s="52" t="s">
        <v>8773</v>
      </c>
      <c r="G4180" s="270" t="s">
        <v>8785</v>
      </c>
      <c r="H4180" s="70" t="s">
        <v>8786</v>
      </c>
      <c r="I4180" s="155">
        <v>350</v>
      </c>
      <c r="J4180" s="175"/>
      <c r="K4180" s="35">
        <f t="shared" si="167"/>
        <v>0</v>
      </c>
      <c r="L4180" s="175"/>
      <c r="M4180" s="35">
        <f t="shared" si="168"/>
        <v>0</v>
      </c>
      <c r="N4180" s="175"/>
    </row>
    <row r="4181" spans="1:14" ht="289">
      <c r="A4181" s="17"/>
      <c r="B4181" s="52" t="s">
        <v>8754</v>
      </c>
      <c r="C4181" s="52" t="s">
        <v>8787</v>
      </c>
      <c r="D4181" s="52" t="s">
        <v>8788</v>
      </c>
      <c r="E4181" s="52" t="s">
        <v>5163</v>
      </c>
      <c r="F4181" s="52" t="s">
        <v>8757</v>
      </c>
      <c r="G4181" s="270" t="s">
        <v>8789</v>
      </c>
      <c r="H4181" s="70" t="s">
        <v>8790</v>
      </c>
      <c r="I4181" s="155">
        <v>320</v>
      </c>
      <c r="J4181" s="175"/>
      <c r="K4181" s="35">
        <f t="shared" si="167"/>
        <v>0</v>
      </c>
      <c r="L4181" s="175"/>
      <c r="M4181" s="35">
        <f t="shared" si="168"/>
        <v>0</v>
      </c>
      <c r="N4181" s="175"/>
    </row>
    <row r="4182" spans="1:14" ht="340">
      <c r="A4182" s="17"/>
      <c r="B4182" s="52" t="s">
        <v>8754</v>
      </c>
      <c r="C4182" s="52" t="s">
        <v>8791</v>
      </c>
      <c r="D4182" s="52" t="s">
        <v>8792</v>
      </c>
      <c r="E4182" s="52" t="s">
        <v>5163</v>
      </c>
      <c r="F4182" s="52" t="s">
        <v>8757</v>
      </c>
      <c r="G4182" s="270" t="s">
        <v>8793</v>
      </c>
      <c r="H4182" s="70" t="s">
        <v>8794</v>
      </c>
      <c r="I4182" s="155">
        <v>320</v>
      </c>
      <c r="J4182" s="175"/>
      <c r="K4182" s="35">
        <f t="shared" si="167"/>
        <v>0</v>
      </c>
      <c r="L4182" s="175"/>
      <c r="M4182" s="35">
        <f t="shared" si="168"/>
        <v>0</v>
      </c>
      <c r="N4182" s="175"/>
    </row>
    <row r="4183" spans="1:14" ht="409.5">
      <c r="A4183" s="17"/>
      <c r="B4183" s="52" t="s">
        <v>8754</v>
      </c>
      <c r="C4183" s="52" t="s">
        <v>8795</v>
      </c>
      <c r="D4183" s="52" t="s">
        <v>8756</v>
      </c>
      <c r="E4183" s="52" t="s">
        <v>5163</v>
      </c>
      <c r="F4183" s="52" t="s">
        <v>8757</v>
      </c>
      <c r="G4183" s="270" t="s">
        <v>8796</v>
      </c>
      <c r="H4183" s="70" t="s">
        <v>8797</v>
      </c>
      <c r="I4183" s="155">
        <v>350</v>
      </c>
      <c r="J4183" s="175"/>
      <c r="K4183" s="35">
        <f t="shared" si="167"/>
        <v>0</v>
      </c>
      <c r="L4183" s="175"/>
      <c r="M4183" s="35">
        <f t="shared" si="168"/>
        <v>0</v>
      </c>
      <c r="N4183" s="175"/>
    </row>
    <row r="4184" spans="1:14" ht="409.5">
      <c r="A4184" s="17"/>
      <c r="B4184" s="52" t="s">
        <v>8754</v>
      </c>
      <c r="C4184" s="52" t="s">
        <v>6780</v>
      </c>
      <c r="D4184" s="52" t="s">
        <v>8798</v>
      </c>
      <c r="E4184" s="52" t="s">
        <v>5163</v>
      </c>
      <c r="F4184" s="52" t="s">
        <v>8757</v>
      </c>
      <c r="G4184" s="270" t="s">
        <v>8799</v>
      </c>
      <c r="H4184" s="70" t="s">
        <v>8800</v>
      </c>
      <c r="I4184" s="155">
        <v>350</v>
      </c>
      <c r="J4184" s="175"/>
      <c r="K4184" s="35">
        <f t="shared" si="167"/>
        <v>0</v>
      </c>
      <c r="L4184" s="175"/>
      <c r="M4184" s="35">
        <f t="shared" si="168"/>
        <v>0</v>
      </c>
      <c r="N4184" s="175"/>
    </row>
    <row r="4185" spans="1:14" ht="409.5">
      <c r="A4185" s="17"/>
      <c r="B4185" s="52" t="s">
        <v>8754</v>
      </c>
      <c r="C4185" s="52" t="s">
        <v>8801</v>
      </c>
      <c r="D4185" s="52" t="s">
        <v>8802</v>
      </c>
      <c r="E4185" s="52" t="s">
        <v>5163</v>
      </c>
      <c r="F4185" s="52" t="s">
        <v>7237</v>
      </c>
      <c r="G4185" s="270" t="s">
        <v>8803</v>
      </c>
      <c r="H4185" s="70" t="s">
        <v>8804</v>
      </c>
      <c r="I4185" s="155">
        <v>320</v>
      </c>
      <c r="J4185" s="175"/>
      <c r="K4185" s="35">
        <f t="shared" si="167"/>
        <v>0</v>
      </c>
      <c r="L4185" s="175"/>
      <c r="M4185" s="35">
        <f t="shared" si="168"/>
        <v>0</v>
      </c>
      <c r="N4185" s="175"/>
    </row>
    <row r="4186" spans="1:14" ht="409.5">
      <c r="A4186" s="17"/>
      <c r="B4186" s="52" t="s">
        <v>8754</v>
      </c>
      <c r="C4186" s="52" t="s">
        <v>6781</v>
      </c>
      <c r="D4186" s="52" t="s">
        <v>8798</v>
      </c>
      <c r="E4186" s="52" t="s">
        <v>5163</v>
      </c>
      <c r="F4186" s="52" t="s">
        <v>8757</v>
      </c>
      <c r="G4186" s="270" t="s">
        <v>8805</v>
      </c>
      <c r="H4186" s="70" t="s">
        <v>8806</v>
      </c>
      <c r="I4186" s="155">
        <v>350</v>
      </c>
      <c r="J4186" s="175"/>
      <c r="K4186" s="35">
        <f t="shared" si="167"/>
        <v>0</v>
      </c>
      <c r="L4186" s="175"/>
      <c r="M4186" s="35">
        <f t="shared" si="168"/>
        <v>0</v>
      </c>
      <c r="N4186" s="175"/>
    </row>
    <row r="4187" spans="1:14" ht="409.5">
      <c r="A4187" s="17"/>
      <c r="B4187" s="52" t="s">
        <v>8754</v>
      </c>
      <c r="C4187" s="52" t="s">
        <v>8807</v>
      </c>
      <c r="D4187" s="52" t="s">
        <v>8808</v>
      </c>
      <c r="E4187" s="52" t="s">
        <v>5163</v>
      </c>
      <c r="F4187" s="52" t="s">
        <v>7237</v>
      </c>
      <c r="G4187" s="270" t="s">
        <v>8809</v>
      </c>
      <c r="H4187" s="70" t="s">
        <v>8810</v>
      </c>
      <c r="I4187" s="155">
        <v>390</v>
      </c>
      <c r="J4187" s="175"/>
      <c r="K4187" s="35">
        <f t="shared" si="167"/>
        <v>0</v>
      </c>
      <c r="L4187" s="175"/>
      <c r="M4187" s="35">
        <f t="shared" si="168"/>
        <v>0</v>
      </c>
      <c r="N4187" s="175"/>
    </row>
    <row r="4188" spans="1:14" ht="409.5">
      <c r="A4188" s="17"/>
      <c r="B4188" s="52" t="s">
        <v>8754</v>
      </c>
      <c r="C4188" s="52" t="s">
        <v>6782</v>
      </c>
      <c r="D4188" s="52" t="s">
        <v>8811</v>
      </c>
      <c r="E4188" s="52" t="s">
        <v>5163</v>
      </c>
      <c r="F4188" s="52" t="s">
        <v>8757</v>
      </c>
      <c r="G4188" s="270" t="s">
        <v>8812</v>
      </c>
      <c r="H4188" s="70" t="s">
        <v>8813</v>
      </c>
      <c r="I4188" s="155">
        <v>350</v>
      </c>
      <c r="J4188" s="175"/>
      <c r="K4188" s="35">
        <f t="shared" si="167"/>
        <v>0</v>
      </c>
      <c r="L4188" s="175"/>
      <c r="M4188" s="35">
        <f t="shared" si="168"/>
        <v>0</v>
      </c>
      <c r="N4188" s="175"/>
    </row>
    <row r="4189" spans="1:14" ht="409.5">
      <c r="A4189" s="17"/>
      <c r="B4189" s="52" t="s">
        <v>8749</v>
      </c>
      <c r="C4189" s="52" t="s">
        <v>8814</v>
      </c>
      <c r="D4189" s="52" t="s">
        <v>8815</v>
      </c>
      <c r="E4189" s="52" t="s">
        <v>5163</v>
      </c>
      <c r="F4189" s="52" t="s">
        <v>8154</v>
      </c>
      <c r="G4189" s="270" t="s">
        <v>8816</v>
      </c>
      <c r="H4189" s="70" t="s">
        <v>8817</v>
      </c>
      <c r="I4189" s="155">
        <v>320</v>
      </c>
      <c r="J4189" s="175"/>
      <c r="K4189" s="35">
        <f t="shared" si="167"/>
        <v>0</v>
      </c>
      <c r="L4189" s="175"/>
      <c r="M4189" s="35">
        <f t="shared" si="168"/>
        <v>0</v>
      </c>
      <c r="N4189" s="175"/>
    </row>
    <row r="4190" spans="1:14" ht="409.5">
      <c r="A4190" s="17"/>
      <c r="B4190" s="52" t="s">
        <v>8749</v>
      </c>
      <c r="C4190" s="52" t="s">
        <v>8818</v>
      </c>
      <c r="D4190" s="52" t="s">
        <v>8815</v>
      </c>
      <c r="E4190" s="52" t="s">
        <v>5163</v>
      </c>
      <c r="F4190" s="52" t="s">
        <v>8154</v>
      </c>
      <c r="G4190" s="270" t="s">
        <v>8819</v>
      </c>
      <c r="H4190" s="70" t="s">
        <v>8820</v>
      </c>
      <c r="I4190" s="155">
        <v>320</v>
      </c>
      <c r="J4190" s="175"/>
      <c r="K4190" s="35">
        <f t="shared" si="167"/>
        <v>0</v>
      </c>
      <c r="L4190" s="175"/>
      <c r="M4190" s="35">
        <f t="shared" si="168"/>
        <v>0</v>
      </c>
      <c r="N4190" s="175"/>
    </row>
    <row r="4191" spans="1:14" ht="409.5">
      <c r="A4191" s="17"/>
      <c r="B4191" s="52" t="s">
        <v>8754</v>
      </c>
      <c r="C4191" s="52" t="s">
        <v>8821</v>
      </c>
      <c r="D4191" s="52" t="s">
        <v>8822</v>
      </c>
      <c r="E4191" s="52" t="s">
        <v>5163</v>
      </c>
      <c r="F4191" s="52" t="s">
        <v>8154</v>
      </c>
      <c r="G4191" s="270" t="s">
        <v>8823</v>
      </c>
      <c r="H4191" s="70" t="s">
        <v>8824</v>
      </c>
      <c r="I4191" s="155">
        <v>320</v>
      </c>
      <c r="J4191" s="175"/>
      <c r="K4191" s="35">
        <f t="shared" si="167"/>
        <v>0</v>
      </c>
      <c r="L4191" s="175"/>
      <c r="M4191" s="35">
        <f t="shared" si="168"/>
        <v>0</v>
      </c>
      <c r="N4191" s="175"/>
    </row>
    <row r="4192" spans="1:14" ht="323">
      <c r="A4192" s="17"/>
      <c r="B4192" s="52" t="s">
        <v>8754</v>
      </c>
      <c r="C4192" s="52" t="s">
        <v>8825</v>
      </c>
      <c r="D4192" s="52" t="s">
        <v>8826</v>
      </c>
      <c r="E4192" s="52" t="s">
        <v>5163</v>
      </c>
      <c r="F4192" s="52" t="s">
        <v>8773</v>
      </c>
      <c r="G4192" s="270" t="s">
        <v>8827</v>
      </c>
      <c r="H4192" s="70" t="s">
        <v>8828</v>
      </c>
      <c r="I4192" s="155">
        <v>350</v>
      </c>
      <c r="J4192" s="175"/>
      <c r="K4192" s="35">
        <f t="shared" si="167"/>
        <v>0</v>
      </c>
      <c r="L4192" s="175"/>
      <c r="M4192" s="35">
        <f t="shared" si="168"/>
        <v>0</v>
      </c>
      <c r="N4192" s="175"/>
    </row>
    <row r="4193" spans="1:14" ht="357">
      <c r="A4193" s="17"/>
      <c r="B4193" s="52" t="s">
        <v>8754</v>
      </c>
      <c r="C4193" s="52" t="s">
        <v>8829</v>
      </c>
      <c r="D4193" s="52" t="s">
        <v>8830</v>
      </c>
      <c r="E4193" s="52" t="s">
        <v>5163</v>
      </c>
      <c r="F4193" s="52" t="s">
        <v>8773</v>
      </c>
      <c r="G4193" s="270" t="s">
        <v>8831</v>
      </c>
      <c r="H4193" s="70" t="s">
        <v>8832</v>
      </c>
      <c r="I4193" s="155">
        <v>350</v>
      </c>
      <c r="J4193" s="175"/>
      <c r="K4193" s="35">
        <f t="shared" si="167"/>
        <v>0</v>
      </c>
      <c r="L4193" s="175"/>
      <c r="M4193" s="35">
        <f t="shared" si="168"/>
        <v>0</v>
      </c>
      <c r="N4193" s="175"/>
    </row>
    <row r="4194" spans="1:14" ht="409.5">
      <c r="A4194" s="17"/>
      <c r="B4194" s="52" t="s">
        <v>8754</v>
      </c>
      <c r="C4194" s="52" t="s">
        <v>8833</v>
      </c>
      <c r="D4194" s="52" t="s">
        <v>8830</v>
      </c>
      <c r="E4194" s="52" t="s">
        <v>5163</v>
      </c>
      <c r="F4194" s="52" t="s">
        <v>8773</v>
      </c>
      <c r="G4194" s="270" t="s">
        <v>8834</v>
      </c>
      <c r="H4194" s="70" t="s">
        <v>8835</v>
      </c>
      <c r="I4194" s="155">
        <v>350</v>
      </c>
      <c r="J4194" s="175"/>
      <c r="K4194" s="35">
        <f t="shared" si="167"/>
        <v>0</v>
      </c>
      <c r="L4194" s="175"/>
      <c r="M4194" s="35">
        <f t="shared" si="168"/>
        <v>0</v>
      </c>
      <c r="N4194" s="175"/>
    </row>
    <row r="4195" spans="1:14" ht="391">
      <c r="A4195" s="17"/>
      <c r="B4195" s="52" t="s">
        <v>8754</v>
      </c>
      <c r="C4195" s="52" t="s">
        <v>8836</v>
      </c>
      <c r="D4195" s="52" t="s">
        <v>8830</v>
      </c>
      <c r="E4195" s="52" t="s">
        <v>5163</v>
      </c>
      <c r="F4195" s="52" t="s">
        <v>8773</v>
      </c>
      <c r="G4195" s="270" t="s">
        <v>8837</v>
      </c>
      <c r="H4195" s="70" t="s">
        <v>8838</v>
      </c>
      <c r="I4195" s="155">
        <v>700</v>
      </c>
      <c r="J4195" s="175"/>
      <c r="K4195" s="35">
        <f t="shared" si="167"/>
        <v>0</v>
      </c>
      <c r="L4195" s="175"/>
      <c r="M4195" s="35">
        <f t="shared" si="168"/>
        <v>0</v>
      </c>
      <c r="N4195" s="175"/>
    </row>
    <row r="4196" spans="1:14" ht="409.5">
      <c r="A4196" s="17"/>
      <c r="B4196" s="52" t="s">
        <v>8839</v>
      </c>
      <c r="C4196" s="52" t="s">
        <v>8840</v>
      </c>
      <c r="D4196" s="52" t="s">
        <v>8841</v>
      </c>
      <c r="E4196" s="52" t="s">
        <v>5163</v>
      </c>
      <c r="F4196" s="52" t="s">
        <v>8757</v>
      </c>
      <c r="G4196" s="270" t="s">
        <v>8842</v>
      </c>
      <c r="H4196" s="70" t="s">
        <v>8843</v>
      </c>
      <c r="I4196" s="155">
        <v>330</v>
      </c>
      <c r="J4196" s="175"/>
      <c r="K4196" s="35">
        <f t="shared" ref="K4196:K4259" si="169">I4196*J4196</f>
        <v>0</v>
      </c>
      <c r="L4196" s="175"/>
      <c r="M4196" s="35">
        <f t="shared" ref="M4196:M4259" si="170">I4196*L4196</f>
        <v>0</v>
      </c>
      <c r="N4196" s="175"/>
    </row>
    <row r="4197" spans="1:14" ht="391">
      <c r="A4197" s="17"/>
      <c r="B4197" s="52" t="s">
        <v>8754</v>
      </c>
      <c r="C4197" s="52" t="s">
        <v>8844</v>
      </c>
      <c r="D4197" s="52" t="s">
        <v>8845</v>
      </c>
      <c r="E4197" s="52" t="s">
        <v>5163</v>
      </c>
      <c r="F4197" s="52" t="s">
        <v>7237</v>
      </c>
      <c r="G4197" s="270" t="s">
        <v>8846</v>
      </c>
      <c r="H4197" s="70" t="s">
        <v>8847</v>
      </c>
      <c r="I4197" s="155">
        <v>390</v>
      </c>
      <c r="J4197" s="175"/>
      <c r="K4197" s="35">
        <f t="shared" si="169"/>
        <v>0</v>
      </c>
      <c r="L4197" s="175"/>
      <c r="M4197" s="35">
        <f t="shared" si="170"/>
        <v>0</v>
      </c>
      <c r="N4197" s="175"/>
    </row>
    <row r="4198" spans="1:14" ht="357">
      <c r="A4198" s="17"/>
      <c r="B4198" s="52" t="s">
        <v>8754</v>
      </c>
      <c r="C4198" s="52" t="s">
        <v>8848</v>
      </c>
      <c r="D4198" s="52" t="s">
        <v>8849</v>
      </c>
      <c r="E4198" s="52" t="s">
        <v>5163</v>
      </c>
      <c r="F4198" s="52" t="s">
        <v>8757</v>
      </c>
      <c r="G4198" s="270" t="s">
        <v>8850</v>
      </c>
      <c r="H4198" s="70" t="s">
        <v>8851</v>
      </c>
      <c r="I4198" s="155">
        <v>360</v>
      </c>
      <c r="J4198" s="175"/>
      <c r="K4198" s="35">
        <f t="shared" si="169"/>
        <v>0</v>
      </c>
      <c r="L4198" s="175"/>
      <c r="M4198" s="35">
        <f t="shared" si="170"/>
        <v>0</v>
      </c>
      <c r="N4198" s="175"/>
    </row>
    <row r="4199" spans="1:14" ht="409.5">
      <c r="A4199" s="17"/>
      <c r="B4199" s="52" t="s">
        <v>8754</v>
      </c>
      <c r="C4199" s="52" t="s">
        <v>8852</v>
      </c>
      <c r="D4199" s="52" t="s">
        <v>8822</v>
      </c>
      <c r="E4199" s="52" t="s">
        <v>5163</v>
      </c>
      <c r="F4199" s="52" t="s">
        <v>8154</v>
      </c>
      <c r="G4199" s="270" t="s">
        <v>8853</v>
      </c>
      <c r="H4199" s="70" t="s">
        <v>8854</v>
      </c>
      <c r="I4199" s="155">
        <v>320</v>
      </c>
      <c r="J4199" s="175"/>
      <c r="K4199" s="35">
        <f t="shared" si="169"/>
        <v>0</v>
      </c>
      <c r="L4199" s="175"/>
      <c r="M4199" s="35">
        <f t="shared" si="170"/>
        <v>0</v>
      </c>
      <c r="N4199" s="175"/>
    </row>
    <row r="4200" spans="1:14" ht="409.5">
      <c r="A4200" s="17"/>
      <c r="B4200" s="52" t="s">
        <v>8754</v>
      </c>
      <c r="C4200" s="52" t="s">
        <v>6779</v>
      </c>
      <c r="D4200" s="52" t="s">
        <v>8855</v>
      </c>
      <c r="E4200" s="52" t="s">
        <v>5163</v>
      </c>
      <c r="F4200" s="52" t="s">
        <v>8757</v>
      </c>
      <c r="G4200" s="270" t="s">
        <v>8856</v>
      </c>
      <c r="H4200" s="70" t="s">
        <v>8857</v>
      </c>
      <c r="I4200" s="155">
        <v>350</v>
      </c>
      <c r="J4200" s="175"/>
      <c r="K4200" s="35">
        <f t="shared" si="169"/>
        <v>0</v>
      </c>
      <c r="L4200" s="175"/>
      <c r="M4200" s="35">
        <f t="shared" si="170"/>
        <v>0</v>
      </c>
      <c r="N4200" s="175"/>
    </row>
    <row r="4201" spans="1:14" ht="409.5">
      <c r="A4201" s="17"/>
      <c r="B4201" s="52" t="s">
        <v>8754</v>
      </c>
      <c r="C4201" s="52" t="s">
        <v>8858</v>
      </c>
      <c r="D4201" s="52" t="s">
        <v>8798</v>
      </c>
      <c r="E4201" s="52" t="s">
        <v>5163</v>
      </c>
      <c r="F4201" s="52" t="s">
        <v>8757</v>
      </c>
      <c r="G4201" s="270" t="s">
        <v>8859</v>
      </c>
      <c r="H4201" s="70" t="s">
        <v>8860</v>
      </c>
      <c r="I4201" s="155">
        <v>1400</v>
      </c>
      <c r="J4201" s="175"/>
      <c r="K4201" s="35">
        <f t="shared" si="169"/>
        <v>0</v>
      </c>
      <c r="L4201" s="175"/>
      <c r="M4201" s="35">
        <f t="shared" si="170"/>
        <v>0</v>
      </c>
      <c r="N4201" s="175"/>
    </row>
    <row r="4202" spans="1:14" ht="409.5">
      <c r="A4202" s="17"/>
      <c r="B4202" s="52" t="s">
        <v>8754</v>
      </c>
      <c r="C4202" s="52" t="s">
        <v>8861</v>
      </c>
      <c r="D4202" s="52" t="s">
        <v>8862</v>
      </c>
      <c r="E4202" s="52" t="s">
        <v>5163</v>
      </c>
      <c r="F4202" s="52" t="s">
        <v>8773</v>
      </c>
      <c r="G4202" s="270" t="s">
        <v>8863</v>
      </c>
      <c r="H4202" s="70" t="s">
        <v>8864</v>
      </c>
      <c r="I4202" s="155">
        <v>350</v>
      </c>
      <c r="J4202" s="175"/>
      <c r="K4202" s="35">
        <f t="shared" si="169"/>
        <v>0</v>
      </c>
      <c r="L4202" s="175"/>
      <c r="M4202" s="35">
        <f t="shared" si="170"/>
        <v>0</v>
      </c>
      <c r="N4202" s="175"/>
    </row>
    <row r="4203" spans="1:14" ht="409.5">
      <c r="A4203" s="17"/>
      <c r="B4203" s="52" t="s">
        <v>8754</v>
      </c>
      <c r="C4203" s="52" t="s">
        <v>8865</v>
      </c>
      <c r="D4203" s="52" t="s">
        <v>8866</v>
      </c>
      <c r="E4203" s="52" t="s">
        <v>5163</v>
      </c>
      <c r="F4203" s="52" t="s">
        <v>8773</v>
      </c>
      <c r="G4203" s="270" t="s">
        <v>8867</v>
      </c>
      <c r="H4203" s="70" t="s">
        <v>8868</v>
      </c>
      <c r="I4203" s="155">
        <v>420</v>
      </c>
      <c r="J4203" s="175"/>
      <c r="K4203" s="35">
        <f t="shared" si="169"/>
        <v>0</v>
      </c>
      <c r="L4203" s="175"/>
      <c r="M4203" s="35">
        <f t="shared" si="170"/>
        <v>0</v>
      </c>
      <c r="N4203" s="175"/>
    </row>
    <row r="4204" spans="1:14" ht="391">
      <c r="A4204" s="17"/>
      <c r="B4204" s="52" t="s">
        <v>8839</v>
      </c>
      <c r="C4204" s="52" t="s">
        <v>8869</v>
      </c>
      <c r="D4204" s="52" t="s">
        <v>8870</v>
      </c>
      <c r="E4204" s="52" t="s">
        <v>5163</v>
      </c>
      <c r="F4204" s="52" t="s">
        <v>8773</v>
      </c>
      <c r="G4204" s="270" t="s">
        <v>8871</v>
      </c>
      <c r="H4204" s="70" t="s">
        <v>8872</v>
      </c>
      <c r="I4204" s="155">
        <v>350</v>
      </c>
      <c r="J4204" s="175"/>
      <c r="K4204" s="35">
        <f t="shared" si="169"/>
        <v>0</v>
      </c>
      <c r="L4204" s="175"/>
      <c r="M4204" s="35">
        <f t="shared" si="170"/>
        <v>0</v>
      </c>
      <c r="N4204" s="175"/>
    </row>
    <row r="4205" spans="1:14" ht="391">
      <c r="A4205" s="17"/>
      <c r="B4205" s="52" t="s">
        <v>8754</v>
      </c>
      <c r="C4205" s="52" t="s">
        <v>8873</v>
      </c>
      <c r="D4205" s="52" t="s">
        <v>8874</v>
      </c>
      <c r="E4205" s="52" t="s">
        <v>5163</v>
      </c>
      <c r="F4205" s="52" t="s">
        <v>8757</v>
      </c>
      <c r="G4205" s="270" t="s">
        <v>8875</v>
      </c>
      <c r="H4205" s="70" t="s">
        <v>8876</v>
      </c>
      <c r="I4205" s="155">
        <v>360</v>
      </c>
      <c r="J4205" s="175"/>
      <c r="K4205" s="35">
        <f t="shared" si="169"/>
        <v>0</v>
      </c>
      <c r="L4205" s="175"/>
      <c r="M4205" s="35">
        <f t="shared" si="170"/>
        <v>0</v>
      </c>
      <c r="N4205" s="175"/>
    </row>
    <row r="4206" spans="1:14" ht="357">
      <c r="A4206" s="17"/>
      <c r="B4206" s="52" t="s">
        <v>8749</v>
      </c>
      <c r="C4206" s="52" t="s">
        <v>8877</v>
      </c>
      <c r="D4206" s="52" t="s">
        <v>8878</v>
      </c>
      <c r="E4206" s="52" t="s">
        <v>5163</v>
      </c>
      <c r="F4206" s="52" t="s">
        <v>7237</v>
      </c>
      <c r="G4206" s="270" t="s">
        <v>8879</v>
      </c>
      <c r="H4206" s="70" t="s">
        <v>8880</v>
      </c>
      <c r="I4206" s="155">
        <v>320</v>
      </c>
      <c r="J4206" s="175"/>
      <c r="K4206" s="35">
        <f t="shared" si="169"/>
        <v>0</v>
      </c>
      <c r="L4206" s="175"/>
      <c r="M4206" s="35">
        <f t="shared" si="170"/>
        <v>0</v>
      </c>
      <c r="N4206" s="175"/>
    </row>
    <row r="4207" spans="1:14" ht="374">
      <c r="A4207" s="17"/>
      <c r="B4207" s="52" t="s">
        <v>8749</v>
      </c>
      <c r="C4207" s="52" t="s">
        <v>8881</v>
      </c>
      <c r="D4207" s="52" t="s">
        <v>8882</v>
      </c>
      <c r="E4207" s="52" t="s">
        <v>5163</v>
      </c>
      <c r="F4207" s="52" t="s">
        <v>8773</v>
      </c>
      <c r="G4207" s="270" t="s">
        <v>8883</v>
      </c>
      <c r="H4207" s="70" t="s">
        <v>8884</v>
      </c>
      <c r="I4207" s="155">
        <v>390</v>
      </c>
      <c r="J4207" s="175"/>
      <c r="K4207" s="35">
        <f t="shared" si="169"/>
        <v>0</v>
      </c>
      <c r="L4207" s="175"/>
      <c r="M4207" s="35">
        <f t="shared" si="170"/>
        <v>0</v>
      </c>
      <c r="N4207" s="175"/>
    </row>
    <row r="4208" spans="1:14" ht="409.5">
      <c r="A4208" s="17"/>
      <c r="B4208" s="52" t="s">
        <v>8749</v>
      </c>
      <c r="C4208" s="52" t="s">
        <v>8885</v>
      </c>
      <c r="D4208" s="52" t="s">
        <v>8882</v>
      </c>
      <c r="E4208" s="52" t="s">
        <v>5163</v>
      </c>
      <c r="F4208" s="52" t="s">
        <v>8773</v>
      </c>
      <c r="G4208" s="270" t="s">
        <v>8886</v>
      </c>
      <c r="H4208" s="70" t="s">
        <v>8887</v>
      </c>
      <c r="I4208" s="155">
        <v>360</v>
      </c>
      <c r="J4208" s="175"/>
      <c r="K4208" s="35">
        <f t="shared" si="169"/>
        <v>0</v>
      </c>
      <c r="L4208" s="175"/>
      <c r="M4208" s="35">
        <f t="shared" si="170"/>
        <v>0</v>
      </c>
      <c r="N4208" s="175"/>
    </row>
    <row r="4209" spans="1:14" ht="409.5">
      <c r="A4209" s="17"/>
      <c r="B4209" s="52" t="s">
        <v>8749</v>
      </c>
      <c r="C4209" s="52" t="s">
        <v>8888</v>
      </c>
      <c r="D4209" s="52" t="s">
        <v>8882</v>
      </c>
      <c r="E4209" s="52" t="s">
        <v>5163</v>
      </c>
      <c r="F4209" s="52" t="s">
        <v>8773</v>
      </c>
      <c r="G4209" s="270" t="s">
        <v>8889</v>
      </c>
      <c r="H4209" s="70" t="s">
        <v>8890</v>
      </c>
      <c r="I4209" s="155">
        <v>360</v>
      </c>
      <c r="J4209" s="175"/>
      <c r="K4209" s="35">
        <f t="shared" si="169"/>
        <v>0</v>
      </c>
      <c r="L4209" s="175"/>
      <c r="M4209" s="35">
        <f t="shared" si="170"/>
        <v>0</v>
      </c>
      <c r="N4209" s="175"/>
    </row>
    <row r="4210" spans="1:14" ht="409.5">
      <c r="A4210" s="17"/>
      <c r="B4210" s="52" t="s">
        <v>8749</v>
      </c>
      <c r="C4210" s="52" t="s">
        <v>8891</v>
      </c>
      <c r="D4210" s="52" t="s">
        <v>8892</v>
      </c>
      <c r="E4210" s="52" t="s">
        <v>5163</v>
      </c>
      <c r="F4210" s="52" t="s">
        <v>8773</v>
      </c>
      <c r="G4210" s="270" t="s">
        <v>8893</v>
      </c>
      <c r="H4210" s="70" t="s">
        <v>8894</v>
      </c>
      <c r="I4210" s="155">
        <v>1110</v>
      </c>
      <c r="J4210" s="175"/>
      <c r="K4210" s="35">
        <f t="shared" si="169"/>
        <v>0</v>
      </c>
      <c r="L4210" s="175"/>
      <c r="M4210" s="35">
        <f t="shared" si="170"/>
        <v>0</v>
      </c>
      <c r="N4210" s="175"/>
    </row>
    <row r="4211" spans="1:14" ht="391">
      <c r="A4211" s="17"/>
      <c r="B4211" s="52" t="s">
        <v>8754</v>
      </c>
      <c r="C4211" s="52" t="s">
        <v>8895</v>
      </c>
      <c r="D4211" s="52" t="s">
        <v>8822</v>
      </c>
      <c r="E4211" s="52" t="s">
        <v>5163</v>
      </c>
      <c r="F4211" s="52" t="s">
        <v>8154</v>
      </c>
      <c r="G4211" s="270" t="s">
        <v>8896</v>
      </c>
      <c r="H4211" s="70" t="s">
        <v>8897</v>
      </c>
      <c r="I4211" s="155">
        <v>320</v>
      </c>
      <c r="J4211" s="175"/>
      <c r="K4211" s="35">
        <f t="shared" si="169"/>
        <v>0</v>
      </c>
      <c r="L4211" s="175"/>
      <c r="M4211" s="35">
        <f t="shared" si="170"/>
        <v>0</v>
      </c>
      <c r="N4211" s="175"/>
    </row>
    <row r="4212" spans="1:14" ht="289">
      <c r="A4212" s="17"/>
      <c r="B4212" s="52" t="s">
        <v>8754</v>
      </c>
      <c r="C4212" s="52" t="s">
        <v>8898</v>
      </c>
      <c r="D4212" s="52" t="s">
        <v>8822</v>
      </c>
      <c r="E4212" s="52" t="s">
        <v>5163</v>
      </c>
      <c r="F4212" s="52" t="s">
        <v>8154</v>
      </c>
      <c r="G4212" s="270" t="s">
        <v>8899</v>
      </c>
      <c r="H4212" s="70" t="s">
        <v>8900</v>
      </c>
      <c r="I4212" s="155">
        <v>960</v>
      </c>
      <c r="J4212" s="175"/>
      <c r="K4212" s="35">
        <f t="shared" si="169"/>
        <v>0</v>
      </c>
      <c r="L4212" s="175"/>
      <c r="M4212" s="35">
        <f t="shared" si="170"/>
        <v>0</v>
      </c>
      <c r="N4212" s="175"/>
    </row>
    <row r="4213" spans="1:14" ht="409.5">
      <c r="A4213" s="17"/>
      <c r="B4213" s="52" t="s">
        <v>8749</v>
      </c>
      <c r="C4213" s="52" t="s">
        <v>8901</v>
      </c>
      <c r="D4213" s="52" t="s">
        <v>8902</v>
      </c>
      <c r="E4213" s="52" t="s">
        <v>5163</v>
      </c>
      <c r="F4213" s="52" t="s">
        <v>8154</v>
      </c>
      <c r="G4213" s="270" t="s">
        <v>8903</v>
      </c>
      <c r="H4213" s="70" t="s">
        <v>8904</v>
      </c>
      <c r="I4213" s="155">
        <v>330</v>
      </c>
      <c r="J4213" s="175"/>
      <c r="K4213" s="35">
        <f t="shared" si="169"/>
        <v>0</v>
      </c>
      <c r="L4213" s="175"/>
      <c r="M4213" s="35">
        <f t="shared" si="170"/>
        <v>0</v>
      </c>
      <c r="N4213" s="175"/>
    </row>
    <row r="4214" spans="1:14" ht="409.5">
      <c r="A4214" s="17"/>
      <c r="B4214" s="52" t="s">
        <v>8754</v>
      </c>
      <c r="C4214" s="52" t="s">
        <v>5448</v>
      </c>
      <c r="D4214" s="52" t="s">
        <v>8905</v>
      </c>
      <c r="E4214" s="52" t="s">
        <v>5163</v>
      </c>
      <c r="F4214" s="52" t="s">
        <v>8757</v>
      </c>
      <c r="G4214" s="270" t="s">
        <v>8906</v>
      </c>
      <c r="H4214" s="70" t="s">
        <v>8907</v>
      </c>
      <c r="I4214" s="155">
        <v>380</v>
      </c>
      <c r="J4214" s="175"/>
      <c r="K4214" s="35">
        <f t="shared" si="169"/>
        <v>0</v>
      </c>
      <c r="L4214" s="175"/>
      <c r="M4214" s="35">
        <f t="shared" si="170"/>
        <v>0</v>
      </c>
      <c r="N4214" s="175"/>
    </row>
    <row r="4215" spans="1:14" ht="409.5">
      <c r="A4215" s="17"/>
      <c r="B4215" s="52" t="s">
        <v>8754</v>
      </c>
      <c r="C4215" s="52" t="s">
        <v>8908</v>
      </c>
      <c r="D4215" s="52" t="s">
        <v>8909</v>
      </c>
      <c r="E4215" s="52" t="s">
        <v>5163</v>
      </c>
      <c r="F4215" s="52" t="s">
        <v>8757</v>
      </c>
      <c r="G4215" s="270" t="s">
        <v>8910</v>
      </c>
      <c r="H4215" s="70" t="s">
        <v>8911</v>
      </c>
      <c r="I4215" s="155">
        <v>320</v>
      </c>
      <c r="J4215" s="175"/>
      <c r="K4215" s="35">
        <f t="shared" si="169"/>
        <v>0</v>
      </c>
      <c r="L4215" s="175"/>
      <c r="M4215" s="35">
        <f t="shared" si="170"/>
        <v>0</v>
      </c>
      <c r="N4215" s="175"/>
    </row>
    <row r="4216" spans="1:14" ht="409.5">
      <c r="A4216" s="17"/>
      <c r="B4216" s="52" t="s">
        <v>8754</v>
      </c>
      <c r="C4216" s="52" t="s">
        <v>8912</v>
      </c>
      <c r="D4216" s="52" t="s">
        <v>8909</v>
      </c>
      <c r="E4216" s="52" t="s">
        <v>5163</v>
      </c>
      <c r="F4216" s="52" t="s">
        <v>8757</v>
      </c>
      <c r="G4216" s="270" t="s">
        <v>8913</v>
      </c>
      <c r="H4216" s="70" t="s">
        <v>8914</v>
      </c>
      <c r="I4216" s="155">
        <v>320</v>
      </c>
      <c r="J4216" s="175"/>
      <c r="K4216" s="35">
        <f t="shared" si="169"/>
        <v>0</v>
      </c>
      <c r="L4216" s="175"/>
      <c r="M4216" s="35">
        <f t="shared" si="170"/>
        <v>0</v>
      </c>
      <c r="N4216" s="175"/>
    </row>
    <row r="4217" spans="1:14" ht="408">
      <c r="A4217" s="17"/>
      <c r="B4217" s="52" t="s">
        <v>8754</v>
      </c>
      <c r="C4217" s="52" t="s">
        <v>8915</v>
      </c>
      <c r="D4217" s="52" t="s">
        <v>8916</v>
      </c>
      <c r="E4217" s="52" t="s">
        <v>5163</v>
      </c>
      <c r="F4217" s="52" t="s">
        <v>8757</v>
      </c>
      <c r="G4217" s="270" t="s">
        <v>8917</v>
      </c>
      <c r="H4217" s="70" t="s">
        <v>8918</v>
      </c>
      <c r="I4217" s="155">
        <v>380</v>
      </c>
      <c r="J4217" s="175"/>
      <c r="K4217" s="35">
        <f t="shared" si="169"/>
        <v>0</v>
      </c>
      <c r="L4217" s="175"/>
      <c r="M4217" s="35">
        <f t="shared" si="170"/>
        <v>0</v>
      </c>
      <c r="N4217" s="175"/>
    </row>
    <row r="4218" spans="1:14" ht="357">
      <c r="A4218" s="17"/>
      <c r="B4218" s="52" t="s">
        <v>8754</v>
      </c>
      <c r="C4218" s="52" t="s">
        <v>8919</v>
      </c>
      <c r="D4218" s="52" t="s">
        <v>8916</v>
      </c>
      <c r="E4218" s="52" t="s">
        <v>5163</v>
      </c>
      <c r="F4218" s="52" t="s">
        <v>8757</v>
      </c>
      <c r="G4218" s="270" t="s">
        <v>8920</v>
      </c>
      <c r="H4218" s="70" t="s">
        <v>8921</v>
      </c>
      <c r="I4218" s="155">
        <v>1140</v>
      </c>
      <c r="J4218" s="175"/>
      <c r="K4218" s="35">
        <f t="shared" si="169"/>
        <v>0</v>
      </c>
      <c r="L4218" s="175"/>
      <c r="M4218" s="35">
        <f t="shared" si="170"/>
        <v>0</v>
      </c>
      <c r="N4218" s="175"/>
    </row>
    <row r="4219" spans="1:14" ht="409.5">
      <c r="A4219" s="17"/>
      <c r="B4219" s="52" t="s">
        <v>8754</v>
      </c>
      <c r="C4219" s="52" t="s">
        <v>8922</v>
      </c>
      <c r="D4219" s="52" t="s">
        <v>8923</v>
      </c>
      <c r="E4219" s="52" t="s">
        <v>5163</v>
      </c>
      <c r="F4219" s="52" t="s">
        <v>7237</v>
      </c>
      <c r="G4219" s="270" t="s">
        <v>8924</v>
      </c>
      <c r="H4219" s="70" t="s">
        <v>8925</v>
      </c>
      <c r="I4219" s="155">
        <v>350</v>
      </c>
      <c r="J4219" s="175"/>
      <c r="K4219" s="35">
        <f t="shared" si="169"/>
        <v>0</v>
      </c>
      <c r="L4219" s="175"/>
      <c r="M4219" s="35">
        <f t="shared" si="170"/>
        <v>0</v>
      </c>
      <c r="N4219" s="175"/>
    </row>
    <row r="4220" spans="1:14" ht="409.5">
      <c r="A4220" s="17"/>
      <c r="B4220" s="52" t="s">
        <v>8754</v>
      </c>
      <c r="C4220" s="52" t="s">
        <v>8926</v>
      </c>
      <c r="D4220" s="52" t="s">
        <v>8927</v>
      </c>
      <c r="E4220" s="52" t="s">
        <v>5163</v>
      </c>
      <c r="F4220" s="52" t="s">
        <v>8773</v>
      </c>
      <c r="G4220" s="270" t="s">
        <v>8928</v>
      </c>
      <c r="H4220" s="70" t="s">
        <v>8929</v>
      </c>
      <c r="I4220" s="155">
        <v>4200</v>
      </c>
      <c r="J4220" s="175"/>
      <c r="K4220" s="35">
        <f t="shared" si="169"/>
        <v>0</v>
      </c>
      <c r="L4220" s="175"/>
      <c r="M4220" s="35">
        <f t="shared" si="170"/>
        <v>0</v>
      </c>
      <c r="N4220" s="175"/>
    </row>
    <row r="4221" spans="1:14" ht="323">
      <c r="A4221" s="17"/>
      <c r="B4221" s="52" t="s">
        <v>8754</v>
      </c>
      <c r="C4221" s="52" t="s">
        <v>8930</v>
      </c>
      <c r="D4221" s="52" t="s">
        <v>8931</v>
      </c>
      <c r="E4221" s="52" t="s">
        <v>5163</v>
      </c>
      <c r="F4221" s="52" t="s">
        <v>8932</v>
      </c>
      <c r="G4221" s="270" t="s">
        <v>8933</v>
      </c>
      <c r="H4221" s="70" t="s">
        <v>8934</v>
      </c>
      <c r="I4221" s="155">
        <v>350</v>
      </c>
      <c r="J4221" s="175"/>
      <c r="K4221" s="35">
        <f t="shared" si="169"/>
        <v>0</v>
      </c>
      <c r="L4221" s="175"/>
      <c r="M4221" s="35">
        <f t="shared" si="170"/>
        <v>0</v>
      </c>
      <c r="N4221" s="175"/>
    </row>
    <row r="4222" spans="1:14" ht="289">
      <c r="A4222" s="17"/>
      <c r="B4222" s="52" t="s">
        <v>8754</v>
      </c>
      <c r="C4222" s="52" t="s">
        <v>8935</v>
      </c>
      <c r="D4222" s="52" t="s">
        <v>8936</v>
      </c>
      <c r="E4222" s="52" t="s">
        <v>5163</v>
      </c>
      <c r="F4222" s="52" t="s">
        <v>8757</v>
      </c>
      <c r="G4222" s="270" t="s">
        <v>8937</v>
      </c>
      <c r="H4222" s="70" t="s">
        <v>8938</v>
      </c>
      <c r="I4222" s="155">
        <v>320</v>
      </c>
      <c r="J4222" s="175"/>
      <c r="K4222" s="35">
        <f t="shared" si="169"/>
        <v>0</v>
      </c>
      <c r="L4222" s="175"/>
      <c r="M4222" s="35">
        <f t="shared" si="170"/>
        <v>0</v>
      </c>
      <c r="N4222" s="175"/>
    </row>
    <row r="4223" spans="1:14" ht="340">
      <c r="A4223" s="17"/>
      <c r="B4223" s="52" t="s">
        <v>8754</v>
      </c>
      <c r="C4223" s="52" t="s">
        <v>8939</v>
      </c>
      <c r="D4223" s="52" t="s">
        <v>8940</v>
      </c>
      <c r="E4223" s="52" t="s">
        <v>5163</v>
      </c>
      <c r="F4223" s="52" t="s">
        <v>8773</v>
      </c>
      <c r="G4223" s="270" t="s">
        <v>8941</v>
      </c>
      <c r="H4223" s="70" t="s">
        <v>8942</v>
      </c>
      <c r="I4223" s="155">
        <v>350</v>
      </c>
      <c r="J4223" s="175"/>
      <c r="K4223" s="35">
        <f t="shared" si="169"/>
        <v>0</v>
      </c>
      <c r="L4223" s="175"/>
      <c r="M4223" s="35">
        <f t="shared" si="170"/>
        <v>0</v>
      </c>
      <c r="N4223" s="175"/>
    </row>
    <row r="4224" spans="1:14" ht="221">
      <c r="A4224" s="17"/>
      <c r="B4224" s="52" t="s">
        <v>8754</v>
      </c>
      <c r="C4224" s="52" t="s">
        <v>8943</v>
      </c>
      <c r="D4224" s="52" t="s">
        <v>8944</v>
      </c>
      <c r="E4224" s="52" t="s">
        <v>5163</v>
      </c>
      <c r="F4224" s="52" t="s">
        <v>8757</v>
      </c>
      <c r="G4224" s="270" t="s">
        <v>8945</v>
      </c>
      <c r="H4224" s="70" t="s">
        <v>8946</v>
      </c>
      <c r="I4224" s="155">
        <v>350</v>
      </c>
      <c r="J4224" s="175"/>
      <c r="K4224" s="35">
        <f t="shared" si="169"/>
        <v>0</v>
      </c>
      <c r="L4224" s="175"/>
      <c r="M4224" s="35">
        <f t="shared" si="170"/>
        <v>0</v>
      </c>
      <c r="N4224" s="175"/>
    </row>
    <row r="4225" spans="1:14" ht="409.5">
      <c r="A4225" s="17"/>
      <c r="B4225" s="52" t="s">
        <v>8754</v>
      </c>
      <c r="C4225" s="52" t="s">
        <v>8947</v>
      </c>
      <c r="D4225" s="52" t="s">
        <v>8948</v>
      </c>
      <c r="E4225" s="52" t="s">
        <v>5163</v>
      </c>
      <c r="F4225" s="52" t="s">
        <v>8154</v>
      </c>
      <c r="G4225" s="270" t="s">
        <v>8949</v>
      </c>
      <c r="H4225" s="70" t="s">
        <v>8950</v>
      </c>
      <c r="I4225" s="155">
        <v>320</v>
      </c>
      <c r="J4225" s="175"/>
      <c r="K4225" s="35">
        <f t="shared" si="169"/>
        <v>0</v>
      </c>
      <c r="L4225" s="175"/>
      <c r="M4225" s="35">
        <f t="shared" si="170"/>
        <v>0</v>
      </c>
      <c r="N4225" s="175"/>
    </row>
    <row r="4226" spans="1:14" ht="409.5">
      <c r="A4226" s="17"/>
      <c r="B4226" s="52" t="s">
        <v>8754</v>
      </c>
      <c r="C4226" s="52" t="s">
        <v>8951</v>
      </c>
      <c r="D4226" s="52" t="s">
        <v>8952</v>
      </c>
      <c r="E4226" s="52" t="s">
        <v>5163</v>
      </c>
      <c r="F4226" s="52" t="s">
        <v>8154</v>
      </c>
      <c r="G4226" s="270" t="s">
        <v>8953</v>
      </c>
      <c r="H4226" s="70" t="s">
        <v>8954</v>
      </c>
      <c r="I4226" s="155">
        <v>320</v>
      </c>
      <c r="J4226" s="175"/>
      <c r="K4226" s="35">
        <f t="shared" si="169"/>
        <v>0</v>
      </c>
      <c r="L4226" s="175"/>
      <c r="M4226" s="35">
        <f t="shared" si="170"/>
        <v>0</v>
      </c>
      <c r="N4226" s="175"/>
    </row>
    <row r="4227" spans="1:14" ht="408">
      <c r="A4227" s="17"/>
      <c r="B4227" s="52" t="s">
        <v>8754</v>
      </c>
      <c r="C4227" s="52" t="s">
        <v>8955</v>
      </c>
      <c r="D4227" s="52" t="s">
        <v>8952</v>
      </c>
      <c r="E4227" s="52" t="s">
        <v>5163</v>
      </c>
      <c r="F4227" s="52" t="s">
        <v>8154</v>
      </c>
      <c r="G4227" s="270" t="s">
        <v>8956</v>
      </c>
      <c r="H4227" s="70" t="s">
        <v>8957</v>
      </c>
      <c r="I4227" s="155">
        <v>640</v>
      </c>
      <c r="J4227" s="175"/>
      <c r="K4227" s="35">
        <f t="shared" si="169"/>
        <v>0</v>
      </c>
      <c r="L4227" s="175"/>
      <c r="M4227" s="35">
        <f t="shared" si="170"/>
        <v>0</v>
      </c>
      <c r="N4227" s="175"/>
    </row>
    <row r="4228" spans="1:14" ht="221">
      <c r="A4228" s="17"/>
      <c r="B4228" s="52" t="s">
        <v>8749</v>
      </c>
      <c r="C4228" s="52" t="s">
        <v>8958</v>
      </c>
      <c r="D4228" s="52" t="s">
        <v>8959</v>
      </c>
      <c r="E4228" s="52" t="s">
        <v>5163</v>
      </c>
      <c r="F4228" s="52" t="s">
        <v>7237</v>
      </c>
      <c r="G4228" s="270" t="s">
        <v>8960</v>
      </c>
      <c r="H4228" s="70" t="s">
        <v>8961</v>
      </c>
      <c r="I4228" s="155">
        <v>320</v>
      </c>
      <c r="J4228" s="175"/>
      <c r="K4228" s="35">
        <f t="shared" si="169"/>
        <v>0</v>
      </c>
      <c r="L4228" s="175"/>
      <c r="M4228" s="35">
        <f t="shared" si="170"/>
        <v>0</v>
      </c>
      <c r="N4228" s="175"/>
    </row>
    <row r="4229" spans="1:14" ht="408">
      <c r="A4229" s="17"/>
      <c r="B4229" s="52" t="s">
        <v>8754</v>
      </c>
      <c r="C4229" s="52" t="s">
        <v>8962</v>
      </c>
      <c r="D4229" s="52" t="s">
        <v>8931</v>
      </c>
      <c r="E4229" s="52" t="s">
        <v>5163</v>
      </c>
      <c r="F4229" s="52" t="s">
        <v>8773</v>
      </c>
      <c r="G4229" s="270" t="s">
        <v>8963</v>
      </c>
      <c r="H4229" s="70" t="s">
        <v>8964</v>
      </c>
      <c r="I4229" s="155">
        <v>350</v>
      </c>
      <c r="J4229" s="175"/>
      <c r="K4229" s="35">
        <f t="shared" si="169"/>
        <v>0</v>
      </c>
      <c r="L4229" s="175"/>
      <c r="M4229" s="35">
        <f t="shared" si="170"/>
        <v>0</v>
      </c>
      <c r="N4229" s="175"/>
    </row>
    <row r="4230" spans="1:14" ht="340">
      <c r="A4230" s="17"/>
      <c r="B4230" s="52" t="s">
        <v>8754</v>
      </c>
      <c r="C4230" s="52" t="s">
        <v>8965</v>
      </c>
      <c r="D4230" s="52" t="s">
        <v>8966</v>
      </c>
      <c r="E4230" s="52" t="s">
        <v>5163</v>
      </c>
      <c r="F4230" s="52" t="s">
        <v>8757</v>
      </c>
      <c r="G4230" s="270" t="s">
        <v>8967</v>
      </c>
      <c r="H4230" s="70" t="s">
        <v>8968</v>
      </c>
      <c r="I4230" s="155">
        <v>360</v>
      </c>
      <c r="J4230" s="175"/>
      <c r="K4230" s="35">
        <f t="shared" si="169"/>
        <v>0</v>
      </c>
      <c r="L4230" s="175"/>
      <c r="M4230" s="35">
        <f t="shared" si="170"/>
        <v>0</v>
      </c>
      <c r="N4230" s="175"/>
    </row>
    <row r="4231" spans="1:14" ht="409.5">
      <c r="A4231" s="17"/>
      <c r="B4231" s="52" t="s">
        <v>8754</v>
      </c>
      <c r="C4231" s="52" t="s">
        <v>8969</v>
      </c>
      <c r="D4231" s="52" t="s">
        <v>8936</v>
      </c>
      <c r="E4231" s="52" t="s">
        <v>5163</v>
      </c>
      <c r="F4231" s="52" t="s">
        <v>8154</v>
      </c>
      <c r="G4231" s="270" t="s">
        <v>8970</v>
      </c>
      <c r="H4231" s="70" t="s">
        <v>8971</v>
      </c>
      <c r="I4231" s="155">
        <v>320</v>
      </c>
      <c r="J4231" s="175"/>
      <c r="K4231" s="35">
        <f t="shared" si="169"/>
        <v>0</v>
      </c>
      <c r="L4231" s="175"/>
      <c r="M4231" s="35">
        <f t="shared" si="170"/>
        <v>0</v>
      </c>
      <c r="N4231" s="175"/>
    </row>
    <row r="4232" spans="1:14" ht="409.5">
      <c r="A4232" s="17"/>
      <c r="B4232" s="52" t="s">
        <v>8749</v>
      </c>
      <c r="C4232" s="52" t="s">
        <v>8972</v>
      </c>
      <c r="D4232" s="52" t="s">
        <v>8973</v>
      </c>
      <c r="E4232" s="52" t="s">
        <v>5163</v>
      </c>
      <c r="F4232" s="52" t="s">
        <v>7237</v>
      </c>
      <c r="G4232" s="270" t="s">
        <v>841</v>
      </c>
      <c r="H4232" s="70" t="s">
        <v>8974</v>
      </c>
      <c r="I4232" s="155">
        <v>320</v>
      </c>
      <c r="J4232" s="175"/>
      <c r="K4232" s="35">
        <f t="shared" si="169"/>
        <v>0</v>
      </c>
      <c r="L4232" s="175"/>
      <c r="M4232" s="35">
        <f t="shared" si="170"/>
        <v>0</v>
      </c>
      <c r="N4232" s="175"/>
    </row>
    <row r="4233" spans="1:14" ht="374">
      <c r="A4233" s="17"/>
      <c r="B4233" s="52" t="s">
        <v>8754</v>
      </c>
      <c r="C4233" s="52" t="s">
        <v>8975</v>
      </c>
      <c r="D4233" s="52" t="s">
        <v>8976</v>
      </c>
      <c r="E4233" s="52" t="s">
        <v>5163</v>
      </c>
      <c r="F4233" s="52" t="s">
        <v>8757</v>
      </c>
      <c r="G4233" s="270" t="s">
        <v>8977</v>
      </c>
      <c r="H4233" s="70" t="s">
        <v>8978</v>
      </c>
      <c r="I4233" s="155">
        <v>350</v>
      </c>
      <c r="J4233" s="175"/>
      <c r="K4233" s="35">
        <f t="shared" si="169"/>
        <v>0</v>
      </c>
      <c r="L4233" s="175"/>
      <c r="M4233" s="35">
        <f t="shared" si="170"/>
        <v>0</v>
      </c>
      <c r="N4233" s="175"/>
    </row>
    <row r="4234" spans="1:14" ht="391">
      <c r="A4234" s="17"/>
      <c r="B4234" s="52" t="s">
        <v>8749</v>
      </c>
      <c r="C4234" s="52" t="s">
        <v>8979</v>
      </c>
      <c r="D4234" s="52" t="s">
        <v>8980</v>
      </c>
      <c r="E4234" s="52" t="s">
        <v>5163</v>
      </c>
      <c r="F4234" s="52" t="s">
        <v>7237</v>
      </c>
      <c r="G4234" s="270" t="s">
        <v>8981</v>
      </c>
      <c r="H4234" s="70" t="s">
        <v>8982</v>
      </c>
      <c r="I4234" s="155">
        <v>320</v>
      </c>
      <c r="J4234" s="175"/>
      <c r="K4234" s="35">
        <f t="shared" si="169"/>
        <v>0</v>
      </c>
      <c r="L4234" s="175"/>
      <c r="M4234" s="35">
        <f t="shared" si="170"/>
        <v>0</v>
      </c>
      <c r="N4234" s="175"/>
    </row>
    <row r="4235" spans="1:14" ht="409.5">
      <c r="A4235" s="17"/>
      <c r="B4235" s="52" t="s">
        <v>8754</v>
      </c>
      <c r="C4235" s="52" t="s">
        <v>8983</v>
      </c>
      <c r="D4235" s="52" t="s">
        <v>8984</v>
      </c>
      <c r="E4235" s="52" t="s">
        <v>5163</v>
      </c>
      <c r="F4235" s="52" t="s">
        <v>8757</v>
      </c>
      <c r="G4235" s="270" t="s">
        <v>8985</v>
      </c>
      <c r="H4235" s="70" t="s">
        <v>8986</v>
      </c>
      <c r="I4235" s="155">
        <v>1200</v>
      </c>
      <c r="J4235" s="175"/>
      <c r="K4235" s="35">
        <f t="shared" si="169"/>
        <v>0</v>
      </c>
      <c r="L4235" s="175"/>
      <c r="M4235" s="35">
        <f t="shared" si="170"/>
        <v>0</v>
      </c>
      <c r="N4235" s="175"/>
    </row>
    <row r="4236" spans="1:14" ht="255">
      <c r="A4236" s="17"/>
      <c r="B4236" s="52" t="s">
        <v>8754</v>
      </c>
      <c r="C4236" s="52" t="s">
        <v>8987</v>
      </c>
      <c r="D4236" s="52" t="s">
        <v>8988</v>
      </c>
      <c r="E4236" s="52" t="s">
        <v>5163</v>
      </c>
      <c r="F4236" s="52" t="s">
        <v>8757</v>
      </c>
      <c r="G4236" s="270" t="s">
        <v>8989</v>
      </c>
      <c r="H4236" s="70" t="s">
        <v>8990</v>
      </c>
      <c r="I4236" s="155">
        <v>320</v>
      </c>
      <c r="J4236" s="175"/>
      <c r="K4236" s="35">
        <f t="shared" si="169"/>
        <v>0</v>
      </c>
      <c r="L4236" s="175"/>
      <c r="M4236" s="35">
        <f t="shared" si="170"/>
        <v>0</v>
      </c>
      <c r="N4236" s="175"/>
    </row>
    <row r="4237" spans="1:14" ht="255">
      <c r="A4237" s="17"/>
      <c r="B4237" s="52" t="s">
        <v>8754</v>
      </c>
      <c r="C4237" s="52" t="s">
        <v>8991</v>
      </c>
      <c r="D4237" s="52" t="s">
        <v>8992</v>
      </c>
      <c r="E4237" s="52" t="s">
        <v>5163</v>
      </c>
      <c r="F4237" s="52" t="s">
        <v>8757</v>
      </c>
      <c r="G4237" s="270" t="s">
        <v>8993</v>
      </c>
      <c r="H4237" s="70" t="s">
        <v>8994</v>
      </c>
      <c r="I4237" s="155">
        <v>320</v>
      </c>
      <c r="J4237" s="175"/>
      <c r="K4237" s="35">
        <f t="shared" si="169"/>
        <v>0</v>
      </c>
      <c r="L4237" s="175"/>
      <c r="M4237" s="35">
        <f t="shared" si="170"/>
        <v>0</v>
      </c>
      <c r="N4237" s="175"/>
    </row>
    <row r="4238" spans="1:14" ht="409.5">
      <c r="A4238" s="17"/>
      <c r="B4238" s="52" t="s">
        <v>8749</v>
      </c>
      <c r="C4238" s="52" t="s">
        <v>8995</v>
      </c>
      <c r="D4238" s="52" t="s">
        <v>8996</v>
      </c>
      <c r="E4238" s="52" t="s">
        <v>5163</v>
      </c>
      <c r="F4238" s="52" t="s">
        <v>8154</v>
      </c>
      <c r="G4238" s="270" t="s">
        <v>8997</v>
      </c>
      <c r="H4238" s="70" t="s">
        <v>8998</v>
      </c>
      <c r="I4238" s="155">
        <v>960</v>
      </c>
      <c r="J4238" s="175"/>
      <c r="K4238" s="35">
        <f t="shared" si="169"/>
        <v>0</v>
      </c>
      <c r="L4238" s="175"/>
      <c r="M4238" s="35">
        <f t="shared" si="170"/>
        <v>0</v>
      </c>
      <c r="N4238" s="175"/>
    </row>
    <row r="4239" spans="1:14" ht="357">
      <c r="A4239" s="17"/>
      <c r="B4239" s="52" t="s">
        <v>8749</v>
      </c>
      <c r="C4239" s="52" t="s">
        <v>8999</v>
      </c>
      <c r="D4239" s="52" t="s">
        <v>8996</v>
      </c>
      <c r="E4239" s="52" t="s">
        <v>5163</v>
      </c>
      <c r="F4239" s="52" t="s">
        <v>8757</v>
      </c>
      <c r="G4239" s="270" t="s">
        <v>9000</v>
      </c>
      <c r="H4239" s="70" t="s">
        <v>9001</v>
      </c>
      <c r="I4239" s="155">
        <v>320</v>
      </c>
      <c r="J4239" s="175"/>
      <c r="K4239" s="35">
        <f t="shared" si="169"/>
        <v>0</v>
      </c>
      <c r="L4239" s="175"/>
      <c r="M4239" s="35">
        <f t="shared" si="170"/>
        <v>0</v>
      </c>
      <c r="N4239" s="175"/>
    </row>
    <row r="4240" spans="1:14" ht="221">
      <c r="A4240" s="17"/>
      <c r="B4240" s="52" t="s">
        <v>8749</v>
      </c>
      <c r="C4240" s="52" t="s">
        <v>9002</v>
      </c>
      <c r="D4240" s="52" t="s">
        <v>9003</v>
      </c>
      <c r="E4240" s="52" t="s">
        <v>5163</v>
      </c>
      <c r="F4240" s="52" t="s">
        <v>7237</v>
      </c>
      <c r="G4240" s="270" t="s">
        <v>9004</v>
      </c>
      <c r="H4240" s="70" t="s">
        <v>9005</v>
      </c>
      <c r="I4240" s="155">
        <v>350</v>
      </c>
      <c r="J4240" s="175"/>
      <c r="K4240" s="35">
        <f t="shared" si="169"/>
        <v>0</v>
      </c>
      <c r="L4240" s="175"/>
      <c r="M4240" s="35">
        <f t="shared" si="170"/>
        <v>0</v>
      </c>
      <c r="N4240" s="175"/>
    </row>
    <row r="4241" spans="1:14" ht="409.5">
      <c r="A4241" s="17"/>
      <c r="B4241" s="52" t="s">
        <v>8754</v>
      </c>
      <c r="C4241" s="52" t="s">
        <v>9006</v>
      </c>
      <c r="D4241" s="52" t="s">
        <v>9007</v>
      </c>
      <c r="E4241" s="52" t="s">
        <v>5163</v>
      </c>
      <c r="F4241" s="52" t="s">
        <v>8773</v>
      </c>
      <c r="G4241" s="270" t="s">
        <v>2161</v>
      </c>
      <c r="H4241" s="70" t="s">
        <v>9008</v>
      </c>
      <c r="I4241" s="155">
        <v>350</v>
      </c>
      <c r="J4241" s="175"/>
      <c r="K4241" s="35">
        <f t="shared" si="169"/>
        <v>0</v>
      </c>
      <c r="L4241" s="175"/>
      <c r="M4241" s="35">
        <f t="shared" si="170"/>
        <v>0</v>
      </c>
      <c r="N4241" s="175"/>
    </row>
    <row r="4242" spans="1:14" ht="340">
      <c r="A4242" s="17"/>
      <c r="B4242" s="52" t="s">
        <v>8754</v>
      </c>
      <c r="C4242" s="52" t="s">
        <v>9009</v>
      </c>
      <c r="D4242" s="52" t="s">
        <v>9010</v>
      </c>
      <c r="E4242" s="52" t="s">
        <v>5163</v>
      </c>
      <c r="F4242" s="52" t="s">
        <v>7237</v>
      </c>
      <c r="G4242" s="270" t="s">
        <v>9011</v>
      </c>
      <c r="H4242" s="70" t="s">
        <v>9012</v>
      </c>
      <c r="I4242" s="155">
        <v>799</v>
      </c>
      <c r="J4242" s="175"/>
      <c r="K4242" s="35">
        <f t="shared" si="169"/>
        <v>0</v>
      </c>
      <c r="L4242" s="175"/>
      <c r="M4242" s="35">
        <f t="shared" si="170"/>
        <v>0</v>
      </c>
      <c r="N4242" s="175"/>
    </row>
    <row r="4243" spans="1:14" ht="238">
      <c r="A4243" s="17"/>
      <c r="B4243" s="52" t="s">
        <v>8754</v>
      </c>
      <c r="C4243" s="52" t="s">
        <v>9013</v>
      </c>
      <c r="D4243" s="52" t="s">
        <v>9014</v>
      </c>
      <c r="E4243" s="52" t="s">
        <v>5163</v>
      </c>
      <c r="F4243" s="52" t="s">
        <v>8757</v>
      </c>
      <c r="G4243" s="270" t="s">
        <v>9015</v>
      </c>
      <c r="H4243" s="70" t="s">
        <v>9016</v>
      </c>
      <c r="I4243" s="155">
        <v>360</v>
      </c>
      <c r="J4243" s="175"/>
      <c r="K4243" s="35">
        <f t="shared" si="169"/>
        <v>0</v>
      </c>
      <c r="L4243" s="175"/>
      <c r="M4243" s="35">
        <f t="shared" si="170"/>
        <v>0</v>
      </c>
      <c r="N4243" s="175"/>
    </row>
    <row r="4244" spans="1:14" ht="238">
      <c r="A4244" s="17"/>
      <c r="B4244" s="52" t="s">
        <v>8754</v>
      </c>
      <c r="C4244" s="52" t="s">
        <v>9017</v>
      </c>
      <c r="D4244" s="52" t="s">
        <v>9014</v>
      </c>
      <c r="E4244" s="52" t="s">
        <v>5163</v>
      </c>
      <c r="F4244" s="52" t="s">
        <v>8757</v>
      </c>
      <c r="G4244" s="270" t="s">
        <v>9018</v>
      </c>
      <c r="H4244" s="70" t="s">
        <v>9019</v>
      </c>
      <c r="I4244" s="155">
        <v>360</v>
      </c>
      <c r="J4244" s="175"/>
      <c r="K4244" s="35">
        <f t="shared" si="169"/>
        <v>0</v>
      </c>
      <c r="L4244" s="175"/>
      <c r="M4244" s="35">
        <f t="shared" si="170"/>
        <v>0</v>
      </c>
      <c r="N4244" s="175"/>
    </row>
    <row r="4245" spans="1:14" ht="238">
      <c r="A4245" s="17"/>
      <c r="B4245" s="52" t="s">
        <v>8754</v>
      </c>
      <c r="C4245" s="52" t="s">
        <v>9020</v>
      </c>
      <c r="D4245" s="52" t="s">
        <v>9014</v>
      </c>
      <c r="E4245" s="52" t="s">
        <v>5163</v>
      </c>
      <c r="F4245" s="52" t="s">
        <v>8757</v>
      </c>
      <c r="G4245" s="270" t="s">
        <v>9021</v>
      </c>
      <c r="H4245" s="70" t="s">
        <v>9022</v>
      </c>
      <c r="I4245" s="155">
        <v>360</v>
      </c>
      <c r="J4245" s="175"/>
      <c r="K4245" s="35">
        <f t="shared" si="169"/>
        <v>0</v>
      </c>
      <c r="L4245" s="175"/>
      <c r="M4245" s="35">
        <f t="shared" si="170"/>
        <v>0</v>
      </c>
      <c r="N4245" s="175"/>
    </row>
    <row r="4246" spans="1:14" ht="409.5">
      <c r="A4246" s="17"/>
      <c r="B4246" s="52" t="s">
        <v>8754</v>
      </c>
      <c r="C4246" s="52" t="s">
        <v>9023</v>
      </c>
      <c r="D4246" s="52" t="s">
        <v>9014</v>
      </c>
      <c r="E4246" s="52" t="s">
        <v>5163</v>
      </c>
      <c r="F4246" s="52" t="s">
        <v>8757</v>
      </c>
      <c r="G4246" s="270" t="s">
        <v>9024</v>
      </c>
      <c r="H4246" s="70" t="s">
        <v>9025</v>
      </c>
      <c r="I4246" s="155">
        <v>1080</v>
      </c>
      <c r="J4246" s="175"/>
      <c r="K4246" s="35">
        <f t="shared" si="169"/>
        <v>0</v>
      </c>
      <c r="L4246" s="175"/>
      <c r="M4246" s="35">
        <f t="shared" si="170"/>
        <v>0</v>
      </c>
      <c r="N4246" s="175"/>
    </row>
    <row r="4247" spans="1:14" ht="409.5">
      <c r="A4247" s="17"/>
      <c r="B4247" s="52" t="s">
        <v>8754</v>
      </c>
      <c r="C4247" s="52" t="s">
        <v>9026</v>
      </c>
      <c r="D4247" s="52" t="s">
        <v>9027</v>
      </c>
      <c r="E4247" s="52" t="s">
        <v>5163</v>
      </c>
      <c r="F4247" s="52" t="s">
        <v>8773</v>
      </c>
      <c r="G4247" s="270" t="s">
        <v>9028</v>
      </c>
      <c r="H4247" s="70" t="s">
        <v>9029</v>
      </c>
      <c r="I4247" s="155">
        <v>450</v>
      </c>
      <c r="J4247" s="175"/>
      <c r="K4247" s="35">
        <f t="shared" si="169"/>
        <v>0</v>
      </c>
      <c r="L4247" s="175"/>
      <c r="M4247" s="35">
        <f t="shared" si="170"/>
        <v>0</v>
      </c>
      <c r="N4247" s="175"/>
    </row>
    <row r="4248" spans="1:14" ht="306">
      <c r="A4248" s="17"/>
      <c r="B4248" s="52" t="s">
        <v>8749</v>
      </c>
      <c r="C4248" s="52" t="s">
        <v>9030</v>
      </c>
      <c r="D4248" s="52" t="s">
        <v>9031</v>
      </c>
      <c r="E4248" s="52" t="s">
        <v>5163</v>
      </c>
      <c r="F4248" s="52" t="s">
        <v>7237</v>
      </c>
      <c r="G4248" s="270" t="s">
        <v>9032</v>
      </c>
      <c r="H4248" s="70" t="s">
        <v>9033</v>
      </c>
      <c r="I4248" s="155">
        <v>330</v>
      </c>
      <c r="J4248" s="175"/>
      <c r="K4248" s="35">
        <f t="shared" si="169"/>
        <v>0</v>
      </c>
      <c r="L4248" s="175"/>
      <c r="M4248" s="35">
        <f t="shared" si="170"/>
        <v>0</v>
      </c>
      <c r="N4248" s="175"/>
    </row>
    <row r="4249" spans="1:14" ht="409.5">
      <c r="A4249" s="17"/>
      <c r="B4249" s="52" t="s">
        <v>8754</v>
      </c>
      <c r="C4249" s="52" t="s">
        <v>9034</v>
      </c>
      <c r="D4249" s="52" t="s">
        <v>9035</v>
      </c>
      <c r="E4249" s="52" t="s">
        <v>5163</v>
      </c>
      <c r="F4249" s="52" t="s">
        <v>8773</v>
      </c>
      <c r="G4249" s="270" t="s">
        <v>9036</v>
      </c>
      <c r="H4249" s="70" t="s">
        <v>9037</v>
      </c>
      <c r="I4249" s="155">
        <v>350</v>
      </c>
      <c r="J4249" s="175"/>
      <c r="K4249" s="35">
        <f t="shared" si="169"/>
        <v>0</v>
      </c>
      <c r="L4249" s="175"/>
      <c r="M4249" s="35">
        <f t="shared" si="170"/>
        <v>0</v>
      </c>
      <c r="N4249" s="175"/>
    </row>
    <row r="4250" spans="1:14" ht="409.5">
      <c r="A4250" s="17"/>
      <c r="B4250" s="52" t="s">
        <v>8749</v>
      </c>
      <c r="C4250" s="52" t="s">
        <v>325</v>
      </c>
      <c r="D4250" s="52" t="s">
        <v>9038</v>
      </c>
      <c r="E4250" s="52" t="s">
        <v>5163</v>
      </c>
      <c r="F4250" s="52" t="s">
        <v>7237</v>
      </c>
      <c r="G4250" s="270" t="s">
        <v>328</v>
      </c>
      <c r="H4250" s="70" t="s">
        <v>9039</v>
      </c>
      <c r="I4250" s="155">
        <v>350</v>
      </c>
      <c r="J4250" s="175"/>
      <c r="K4250" s="35">
        <f t="shared" si="169"/>
        <v>0</v>
      </c>
      <c r="L4250" s="175"/>
      <c r="M4250" s="35">
        <f t="shared" si="170"/>
        <v>0</v>
      </c>
      <c r="N4250" s="175"/>
    </row>
    <row r="4251" spans="1:14" ht="409.5">
      <c r="A4251" s="17"/>
      <c r="B4251" s="52" t="s">
        <v>8754</v>
      </c>
      <c r="C4251" s="52" t="s">
        <v>9040</v>
      </c>
      <c r="D4251" s="52" t="s">
        <v>9041</v>
      </c>
      <c r="E4251" s="52" t="s">
        <v>5163</v>
      </c>
      <c r="F4251" s="52" t="s">
        <v>8757</v>
      </c>
      <c r="G4251" s="270" t="s">
        <v>9042</v>
      </c>
      <c r="H4251" s="70" t="s">
        <v>9043</v>
      </c>
      <c r="I4251" s="155">
        <v>350</v>
      </c>
      <c r="J4251" s="175"/>
      <c r="K4251" s="35">
        <f t="shared" si="169"/>
        <v>0</v>
      </c>
      <c r="L4251" s="175"/>
      <c r="M4251" s="35">
        <f t="shared" si="170"/>
        <v>0</v>
      </c>
      <c r="N4251" s="175"/>
    </row>
    <row r="4252" spans="1:14" ht="409.5">
      <c r="A4252" s="17"/>
      <c r="B4252" s="52" t="s">
        <v>8754</v>
      </c>
      <c r="C4252" s="52" t="s">
        <v>9044</v>
      </c>
      <c r="D4252" s="52" t="s">
        <v>9045</v>
      </c>
      <c r="E4252" s="52" t="s">
        <v>5163</v>
      </c>
      <c r="F4252" s="52" t="s">
        <v>8773</v>
      </c>
      <c r="G4252" s="270" t="s">
        <v>9046</v>
      </c>
      <c r="H4252" s="70" t="s">
        <v>9047</v>
      </c>
      <c r="I4252" s="155">
        <v>350</v>
      </c>
      <c r="J4252" s="175"/>
      <c r="K4252" s="35">
        <f t="shared" si="169"/>
        <v>0</v>
      </c>
      <c r="L4252" s="175"/>
      <c r="M4252" s="35">
        <f t="shared" si="170"/>
        <v>0</v>
      </c>
      <c r="N4252" s="175"/>
    </row>
    <row r="4253" spans="1:14" ht="255">
      <c r="A4253" s="17"/>
      <c r="B4253" s="52" t="s">
        <v>8749</v>
      </c>
      <c r="C4253" s="52" t="s">
        <v>9048</v>
      </c>
      <c r="D4253" s="52" t="s">
        <v>9049</v>
      </c>
      <c r="E4253" s="52" t="s">
        <v>5163</v>
      </c>
      <c r="F4253" s="52" t="s">
        <v>7237</v>
      </c>
      <c r="G4253" s="270" t="s">
        <v>9050</v>
      </c>
      <c r="H4253" s="70" t="s">
        <v>9051</v>
      </c>
      <c r="I4253" s="155">
        <v>320</v>
      </c>
      <c r="J4253" s="175"/>
      <c r="K4253" s="35">
        <f t="shared" si="169"/>
        <v>0</v>
      </c>
      <c r="L4253" s="175"/>
      <c r="M4253" s="35">
        <f t="shared" si="170"/>
        <v>0</v>
      </c>
      <c r="N4253" s="175"/>
    </row>
    <row r="4254" spans="1:14" ht="409.5">
      <c r="A4254" s="17"/>
      <c r="B4254" s="52" t="s">
        <v>8754</v>
      </c>
      <c r="C4254" s="52" t="s">
        <v>9052</v>
      </c>
      <c r="D4254" s="52" t="s">
        <v>9053</v>
      </c>
      <c r="E4254" s="52" t="s">
        <v>5163</v>
      </c>
      <c r="F4254" s="52" t="s">
        <v>8757</v>
      </c>
      <c r="G4254" s="270" t="s">
        <v>9054</v>
      </c>
      <c r="H4254" s="70" t="s">
        <v>9055</v>
      </c>
      <c r="I4254" s="155">
        <v>350</v>
      </c>
      <c r="J4254" s="175"/>
      <c r="K4254" s="35">
        <f t="shared" si="169"/>
        <v>0</v>
      </c>
      <c r="L4254" s="175"/>
      <c r="M4254" s="35">
        <f t="shared" si="170"/>
        <v>0</v>
      </c>
      <c r="N4254" s="175"/>
    </row>
    <row r="4255" spans="1:14" ht="170">
      <c r="A4255" s="17"/>
      <c r="B4255" s="52" t="s">
        <v>8754</v>
      </c>
      <c r="C4255" s="52" t="s">
        <v>9056</v>
      </c>
      <c r="D4255" s="52" t="s">
        <v>9057</v>
      </c>
      <c r="E4255" s="52" t="s">
        <v>5163</v>
      </c>
      <c r="F4255" s="52" t="s">
        <v>8757</v>
      </c>
      <c r="G4255" s="270" t="s">
        <v>9058</v>
      </c>
      <c r="H4255" s="70" t="s">
        <v>9059</v>
      </c>
      <c r="I4255" s="155">
        <v>350</v>
      </c>
      <c r="J4255" s="175"/>
      <c r="K4255" s="35">
        <f t="shared" si="169"/>
        <v>0</v>
      </c>
      <c r="L4255" s="175"/>
      <c r="M4255" s="35">
        <f t="shared" si="170"/>
        <v>0</v>
      </c>
      <c r="N4255" s="175"/>
    </row>
    <row r="4256" spans="1:14" ht="221">
      <c r="A4256" s="17"/>
      <c r="B4256" s="52" t="s">
        <v>8754</v>
      </c>
      <c r="C4256" s="52" t="s">
        <v>9060</v>
      </c>
      <c r="D4256" s="52" t="s">
        <v>9057</v>
      </c>
      <c r="E4256" s="52" t="s">
        <v>5163</v>
      </c>
      <c r="F4256" s="52" t="s">
        <v>8757</v>
      </c>
      <c r="G4256" s="270" t="s">
        <v>9061</v>
      </c>
      <c r="H4256" s="70" t="s">
        <v>9062</v>
      </c>
      <c r="I4256" s="155">
        <v>350</v>
      </c>
      <c r="J4256" s="175"/>
      <c r="K4256" s="35">
        <f t="shared" si="169"/>
        <v>0</v>
      </c>
      <c r="L4256" s="175"/>
      <c r="M4256" s="35">
        <f t="shared" si="170"/>
        <v>0</v>
      </c>
      <c r="N4256" s="175"/>
    </row>
    <row r="4257" spans="1:14" ht="409.5">
      <c r="A4257" s="17"/>
      <c r="B4257" s="52" t="s">
        <v>8754</v>
      </c>
      <c r="C4257" s="52" t="s">
        <v>9063</v>
      </c>
      <c r="D4257" s="52" t="s">
        <v>9064</v>
      </c>
      <c r="E4257" s="52" t="s">
        <v>5163</v>
      </c>
      <c r="F4257" s="52" t="s">
        <v>8757</v>
      </c>
      <c r="G4257" s="270" t="s">
        <v>9065</v>
      </c>
      <c r="H4257" s="70" t="s">
        <v>9066</v>
      </c>
      <c r="I4257" s="155">
        <v>360</v>
      </c>
      <c r="J4257" s="175"/>
      <c r="K4257" s="35">
        <f t="shared" si="169"/>
        <v>0</v>
      </c>
      <c r="L4257" s="175"/>
      <c r="M4257" s="35">
        <f t="shared" si="170"/>
        <v>0</v>
      </c>
      <c r="N4257" s="175"/>
    </row>
    <row r="4258" spans="1:14" ht="409.5">
      <c r="A4258" s="17"/>
      <c r="B4258" s="52" t="s">
        <v>8754</v>
      </c>
      <c r="C4258" s="52" t="s">
        <v>9067</v>
      </c>
      <c r="D4258" s="52" t="s">
        <v>9045</v>
      </c>
      <c r="E4258" s="52" t="s">
        <v>5163</v>
      </c>
      <c r="F4258" s="52" t="s">
        <v>8773</v>
      </c>
      <c r="G4258" s="270" t="s">
        <v>9068</v>
      </c>
      <c r="H4258" s="70" t="s">
        <v>9069</v>
      </c>
      <c r="I4258" s="155">
        <v>350</v>
      </c>
      <c r="J4258" s="175"/>
      <c r="K4258" s="35">
        <f t="shared" si="169"/>
        <v>0</v>
      </c>
      <c r="L4258" s="175"/>
      <c r="M4258" s="35">
        <f t="shared" si="170"/>
        <v>0</v>
      </c>
      <c r="N4258" s="175"/>
    </row>
    <row r="4259" spans="1:14" ht="409.5">
      <c r="A4259" s="17"/>
      <c r="B4259" s="52" t="s">
        <v>8754</v>
      </c>
      <c r="C4259" s="52" t="s">
        <v>9070</v>
      </c>
      <c r="D4259" s="52" t="s">
        <v>9071</v>
      </c>
      <c r="E4259" s="52" t="s">
        <v>5163</v>
      </c>
      <c r="F4259" s="52" t="s">
        <v>8773</v>
      </c>
      <c r="G4259" s="270" t="s">
        <v>9072</v>
      </c>
      <c r="H4259" s="70" t="s">
        <v>9073</v>
      </c>
      <c r="I4259" s="155">
        <v>350</v>
      </c>
      <c r="J4259" s="175"/>
      <c r="K4259" s="35">
        <f t="shared" si="169"/>
        <v>0</v>
      </c>
      <c r="L4259" s="175"/>
      <c r="M4259" s="35">
        <f t="shared" si="170"/>
        <v>0</v>
      </c>
      <c r="N4259" s="175"/>
    </row>
    <row r="4260" spans="1:14" ht="409.5">
      <c r="A4260" s="17"/>
      <c r="B4260" s="52" t="s">
        <v>8754</v>
      </c>
      <c r="C4260" s="52" t="s">
        <v>9074</v>
      </c>
      <c r="D4260" s="52" t="s">
        <v>9075</v>
      </c>
      <c r="E4260" s="52" t="s">
        <v>5163</v>
      </c>
      <c r="F4260" s="52" t="s">
        <v>8757</v>
      </c>
      <c r="G4260" s="270" t="s">
        <v>9076</v>
      </c>
      <c r="H4260" s="70" t="s">
        <v>9077</v>
      </c>
      <c r="I4260" s="155">
        <v>1050</v>
      </c>
      <c r="J4260" s="175"/>
      <c r="K4260" s="35">
        <f t="shared" ref="K4260:K4323" si="171">I4260*J4260</f>
        <v>0</v>
      </c>
      <c r="L4260" s="175"/>
      <c r="M4260" s="35">
        <f t="shared" ref="M4260:M4323" si="172">I4260*L4260</f>
        <v>0</v>
      </c>
      <c r="N4260" s="175"/>
    </row>
    <row r="4261" spans="1:14" ht="340">
      <c r="A4261" s="17"/>
      <c r="B4261" s="52" t="s">
        <v>8754</v>
      </c>
      <c r="C4261" s="52" t="s">
        <v>9078</v>
      </c>
      <c r="D4261" s="52" t="s">
        <v>9079</v>
      </c>
      <c r="E4261" s="52" t="s">
        <v>5163</v>
      </c>
      <c r="F4261" s="52" t="s">
        <v>8154</v>
      </c>
      <c r="G4261" s="270" t="s">
        <v>9080</v>
      </c>
      <c r="H4261" s="70" t="s">
        <v>9081</v>
      </c>
      <c r="I4261" s="155">
        <v>320</v>
      </c>
      <c r="J4261" s="175"/>
      <c r="K4261" s="35">
        <f t="shared" si="171"/>
        <v>0</v>
      </c>
      <c r="L4261" s="175"/>
      <c r="M4261" s="35">
        <f t="shared" si="172"/>
        <v>0</v>
      </c>
      <c r="N4261" s="175"/>
    </row>
    <row r="4262" spans="1:14" ht="409.5">
      <c r="A4262" s="17"/>
      <c r="B4262" s="52" t="s">
        <v>8749</v>
      </c>
      <c r="C4262" s="52" t="s">
        <v>9082</v>
      </c>
      <c r="D4262" s="52" t="s">
        <v>9083</v>
      </c>
      <c r="E4262" s="52" t="s">
        <v>5163</v>
      </c>
      <c r="F4262" s="52" t="s">
        <v>7237</v>
      </c>
      <c r="G4262" s="270" t="s">
        <v>9084</v>
      </c>
      <c r="H4262" s="70" t="s">
        <v>9085</v>
      </c>
      <c r="I4262" s="155">
        <v>320</v>
      </c>
      <c r="J4262" s="175"/>
      <c r="K4262" s="35">
        <f t="shared" si="171"/>
        <v>0</v>
      </c>
      <c r="L4262" s="175"/>
      <c r="M4262" s="35">
        <f t="shared" si="172"/>
        <v>0</v>
      </c>
      <c r="N4262" s="175"/>
    </row>
    <row r="4263" spans="1:14" ht="409.5">
      <c r="A4263" s="17"/>
      <c r="B4263" s="52" t="s">
        <v>8754</v>
      </c>
      <c r="C4263" s="52" t="s">
        <v>9086</v>
      </c>
      <c r="D4263" s="52" t="s">
        <v>9045</v>
      </c>
      <c r="E4263" s="52" t="s">
        <v>5163</v>
      </c>
      <c r="F4263" s="52" t="s">
        <v>8773</v>
      </c>
      <c r="G4263" s="270" t="s">
        <v>9087</v>
      </c>
      <c r="H4263" s="70" t="s">
        <v>9088</v>
      </c>
      <c r="I4263" s="155">
        <v>350</v>
      </c>
      <c r="J4263" s="175"/>
      <c r="K4263" s="35">
        <f t="shared" si="171"/>
        <v>0</v>
      </c>
      <c r="L4263" s="175"/>
      <c r="M4263" s="35">
        <f t="shared" si="172"/>
        <v>0</v>
      </c>
      <c r="N4263" s="175"/>
    </row>
    <row r="4264" spans="1:14" ht="409.5">
      <c r="A4264" s="17"/>
      <c r="B4264" s="52" t="s">
        <v>9089</v>
      </c>
      <c r="C4264" s="52" t="s">
        <v>2329</v>
      </c>
      <c r="D4264" s="52" t="s">
        <v>2330</v>
      </c>
      <c r="E4264" s="52" t="s">
        <v>5163</v>
      </c>
      <c r="F4264" s="52" t="s">
        <v>8757</v>
      </c>
      <c r="G4264" s="270" t="s">
        <v>2331</v>
      </c>
      <c r="H4264" s="70" t="s">
        <v>9090</v>
      </c>
      <c r="I4264" s="155">
        <v>390</v>
      </c>
      <c r="J4264" s="175"/>
      <c r="K4264" s="35">
        <f t="shared" si="171"/>
        <v>0</v>
      </c>
      <c r="L4264" s="175"/>
      <c r="M4264" s="35">
        <f t="shared" si="172"/>
        <v>0</v>
      </c>
      <c r="N4264" s="175"/>
    </row>
    <row r="4265" spans="1:14" ht="306">
      <c r="A4265" s="17"/>
      <c r="B4265" s="52" t="s">
        <v>8749</v>
      </c>
      <c r="C4265" s="52" t="s">
        <v>9091</v>
      </c>
      <c r="D4265" s="52" t="s">
        <v>9092</v>
      </c>
      <c r="E4265" s="52" t="s">
        <v>5163</v>
      </c>
      <c r="F4265" s="52" t="s">
        <v>7237</v>
      </c>
      <c r="G4265" s="270" t="s">
        <v>9093</v>
      </c>
      <c r="H4265" s="70" t="s">
        <v>9094</v>
      </c>
      <c r="I4265" s="155">
        <v>320</v>
      </c>
      <c r="J4265" s="175"/>
      <c r="K4265" s="35">
        <f t="shared" si="171"/>
        <v>0</v>
      </c>
      <c r="L4265" s="175"/>
      <c r="M4265" s="35">
        <f t="shared" si="172"/>
        <v>0</v>
      </c>
      <c r="N4265" s="175"/>
    </row>
    <row r="4266" spans="1:14" ht="409.5">
      <c r="A4266" s="17"/>
      <c r="B4266" s="52" t="s">
        <v>8754</v>
      </c>
      <c r="C4266" s="52" t="s">
        <v>884</v>
      </c>
      <c r="D4266" s="52" t="s">
        <v>9095</v>
      </c>
      <c r="E4266" s="52" t="s">
        <v>5163</v>
      </c>
      <c r="F4266" s="52" t="s">
        <v>7237</v>
      </c>
      <c r="G4266" s="270" t="s">
        <v>886</v>
      </c>
      <c r="H4266" s="70" t="s">
        <v>9096</v>
      </c>
      <c r="I4266" s="155">
        <v>360</v>
      </c>
      <c r="J4266" s="175"/>
      <c r="K4266" s="35">
        <f t="shared" si="171"/>
        <v>0</v>
      </c>
      <c r="L4266" s="175"/>
      <c r="M4266" s="35">
        <f t="shared" si="172"/>
        <v>0</v>
      </c>
      <c r="N4266" s="175"/>
    </row>
    <row r="4267" spans="1:14" ht="102">
      <c r="A4267" s="17"/>
      <c r="B4267" s="52" t="s">
        <v>8749</v>
      </c>
      <c r="C4267" s="52" t="s">
        <v>9097</v>
      </c>
      <c r="D4267" s="52" t="s">
        <v>9098</v>
      </c>
      <c r="E4267" s="52" t="s">
        <v>5163</v>
      </c>
      <c r="F4267" s="52" t="s">
        <v>7237</v>
      </c>
      <c r="G4267" s="270" t="s">
        <v>9099</v>
      </c>
      <c r="H4267" s="70" t="s">
        <v>9100</v>
      </c>
      <c r="I4267" s="155">
        <v>330</v>
      </c>
      <c r="J4267" s="175"/>
      <c r="K4267" s="35">
        <f t="shared" si="171"/>
        <v>0</v>
      </c>
      <c r="L4267" s="175"/>
      <c r="M4267" s="35">
        <f t="shared" si="172"/>
        <v>0</v>
      </c>
      <c r="N4267" s="175"/>
    </row>
    <row r="4268" spans="1:14" ht="409.5">
      <c r="A4268" s="17"/>
      <c r="B4268" s="52" t="s">
        <v>8754</v>
      </c>
      <c r="C4268" s="52" t="s">
        <v>9101</v>
      </c>
      <c r="D4268" s="52" t="s">
        <v>9102</v>
      </c>
      <c r="E4268" s="52" t="s">
        <v>5163</v>
      </c>
      <c r="F4268" s="52" t="s">
        <v>7237</v>
      </c>
      <c r="G4268" s="270" t="s">
        <v>9103</v>
      </c>
      <c r="H4268" s="70" t="s">
        <v>9104</v>
      </c>
      <c r="I4268" s="155">
        <v>1800</v>
      </c>
      <c r="J4268" s="175"/>
      <c r="K4268" s="35">
        <f t="shared" si="171"/>
        <v>0</v>
      </c>
      <c r="L4268" s="175"/>
      <c r="M4268" s="35">
        <f t="shared" si="172"/>
        <v>0</v>
      </c>
      <c r="N4268" s="175"/>
    </row>
    <row r="4269" spans="1:14" ht="340">
      <c r="A4269" s="17"/>
      <c r="B4269" s="52" t="s">
        <v>8754</v>
      </c>
      <c r="C4269" s="52" t="s">
        <v>9105</v>
      </c>
      <c r="D4269" s="52" t="s">
        <v>9045</v>
      </c>
      <c r="E4269" s="52" t="s">
        <v>5163</v>
      </c>
      <c r="F4269" s="52" t="s">
        <v>8773</v>
      </c>
      <c r="G4269" s="270" t="s">
        <v>9106</v>
      </c>
      <c r="H4269" s="70" t="s">
        <v>9107</v>
      </c>
      <c r="I4269" s="155">
        <v>350</v>
      </c>
      <c r="J4269" s="175"/>
      <c r="K4269" s="35">
        <f t="shared" si="171"/>
        <v>0</v>
      </c>
      <c r="L4269" s="175"/>
      <c r="M4269" s="35">
        <f t="shared" si="172"/>
        <v>0</v>
      </c>
      <c r="N4269" s="175"/>
    </row>
    <row r="4270" spans="1:14" ht="255">
      <c r="A4270" s="17"/>
      <c r="B4270" s="52" t="s">
        <v>8754</v>
      </c>
      <c r="C4270" s="52" t="s">
        <v>9108</v>
      </c>
      <c r="D4270" s="52" t="s">
        <v>9109</v>
      </c>
      <c r="E4270" s="52" t="s">
        <v>5163</v>
      </c>
      <c r="F4270" s="52" t="s">
        <v>8757</v>
      </c>
      <c r="G4270" s="270" t="s">
        <v>9110</v>
      </c>
      <c r="H4270" s="70" t="s">
        <v>9111</v>
      </c>
      <c r="I4270" s="155">
        <v>350</v>
      </c>
      <c r="J4270" s="175"/>
      <c r="K4270" s="35">
        <f t="shared" si="171"/>
        <v>0</v>
      </c>
      <c r="L4270" s="175"/>
      <c r="M4270" s="35">
        <f t="shared" si="172"/>
        <v>0</v>
      </c>
      <c r="N4270" s="175"/>
    </row>
    <row r="4271" spans="1:14" ht="340">
      <c r="A4271" s="17"/>
      <c r="B4271" s="52" t="s">
        <v>8754</v>
      </c>
      <c r="C4271" s="52" t="s">
        <v>9112</v>
      </c>
      <c r="D4271" s="52" t="s">
        <v>9109</v>
      </c>
      <c r="E4271" s="52" t="s">
        <v>5163</v>
      </c>
      <c r="F4271" s="52" t="s">
        <v>8757</v>
      </c>
      <c r="G4271" s="270" t="s">
        <v>9113</v>
      </c>
      <c r="H4271" s="70" t="s">
        <v>9114</v>
      </c>
      <c r="I4271" s="155">
        <v>350</v>
      </c>
      <c r="J4271" s="175"/>
      <c r="K4271" s="35">
        <f t="shared" si="171"/>
        <v>0</v>
      </c>
      <c r="L4271" s="175"/>
      <c r="M4271" s="35">
        <f t="shared" si="172"/>
        <v>0</v>
      </c>
      <c r="N4271" s="175"/>
    </row>
    <row r="4272" spans="1:14" ht="409.5">
      <c r="A4272" s="17"/>
      <c r="B4272" s="52" t="s">
        <v>8754</v>
      </c>
      <c r="C4272" s="52" t="s">
        <v>9115</v>
      </c>
      <c r="D4272" s="52" t="s">
        <v>9116</v>
      </c>
      <c r="E4272" s="52" t="s">
        <v>5163</v>
      </c>
      <c r="F4272" s="52" t="s">
        <v>8757</v>
      </c>
      <c r="G4272" s="270" t="s">
        <v>9117</v>
      </c>
      <c r="H4272" s="70" t="s">
        <v>9118</v>
      </c>
      <c r="I4272" s="155">
        <v>2100</v>
      </c>
      <c r="J4272" s="175"/>
      <c r="K4272" s="35">
        <f t="shared" si="171"/>
        <v>0</v>
      </c>
      <c r="L4272" s="175"/>
      <c r="M4272" s="35">
        <f t="shared" si="172"/>
        <v>0</v>
      </c>
      <c r="N4272" s="175"/>
    </row>
    <row r="4273" spans="1:14" ht="409.5">
      <c r="A4273" s="17"/>
      <c r="B4273" s="52" t="s">
        <v>8754</v>
      </c>
      <c r="C4273" s="52" t="s">
        <v>9119</v>
      </c>
      <c r="D4273" s="52" t="s">
        <v>9120</v>
      </c>
      <c r="E4273" s="52" t="s">
        <v>5163</v>
      </c>
      <c r="F4273" s="52" t="s">
        <v>8757</v>
      </c>
      <c r="G4273" s="270" t="s">
        <v>9121</v>
      </c>
      <c r="H4273" s="70" t="s">
        <v>9122</v>
      </c>
      <c r="I4273" s="155">
        <v>760</v>
      </c>
      <c r="J4273" s="175"/>
      <c r="K4273" s="35">
        <f t="shared" si="171"/>
        <v>0</v>
      </c>
      <c r="L4273" s="175"/>
      <c r="M4273" s="35">
        <f t="shared" si="172"/>
        <v>0</v>
      </c>
      <c r="N4273" s="175"/>
    </row>
    <row r="4274" spans="1:14" ht="409.5">
      <c r="A4274" s="17"/>
      <c r="B4274" s="52" t="s">
        <v>8749</v>
      </c>
      <c r="C4274" s="52" t="s">
        <v>9123</v>
      </c>
      <c r="D4274" s="52" t="s">
        <v>9124</v>
      </c>
      <c r="E4274" s="52" t="s">
        <v>5163</v>
      </c>
      <c r="F4274" s="52" t="s">
        <v>7237</v>
      </c>
      <c r="G4274" s="270" t="s">
        <v>857</v>
      </c>
      <c r="H4274" s="70" t="s">
        <v>9125</v>
      </c>
      <c r="I4274" s="155">
        <v>350</v>
      </c>
      <c r="J4274" s="175"/>
      <c r="K4274" s="35">
        <f t="shared" si="171"/>
        <v>0</v>
      </c>
      <c r="L4274" s="175"/>
      <c r="M4274" s="35">
        <f t="shared" si="172"/>
        <v>0</v>
      </c>
      <c r="N4274" s="175"/>
    </row>
    <row r="4275" spans="1:14" ht="204">
      <c r="A4275" s="17"/>
      <c r="B4275" s="52" t="s">
        <v>8749</v>
      </c>
      <c r="C4275" s="52" t="s">
        <v>9126</v>
      </c>
      <c r="D4275" s="52" t="s">
        <v>9127</v>
      </c>
      <c r="E4275" s="52" t="s">
        <v>5163</v>
      </c>
      <c r="F4275" s="52" t="s">
        <v>7237</v>
      </c>
      <c r="G4275" s="270" t="s">
        <v>9128</v>
      </c>
      <c r="H4275" s="70" t="s">
        <v>9129</v>
      </c>
      <c r="I4275" s="155">
        <v>320</v>
      </c>
      <c r="J4275" s="175"/>
      <c r="K4275" s="35">
        <f t="shared" si="171"/>
        <v>0</v>
      </c>
      <c r="L4275" s="175"/>
      <c r="M4275" s="35">
        <f t="shared" si="172"/>
        <v>0</v>
      </c>
      <c r="N4275" s="175"/>
    </row>
    <row r="4276" spans="1:14" ht="409.5">
      <c r="A4276" s="17"/>
      <c r="B4276" s="52" t="s">
        <v>8754</v>
      </c>
      <c r="C4276" s="52" t="s">
        <v>9130</v>
      </c>
      <c r="D4276" s="52" t="s">
        <v>9131</v>
      </c>
      <c r="E4276" s="52" t="s">
        <v>5163</v>
      </c>
      <c r="F4276" s="52" t="s">
        <v>8773</v>
      </c>
      <c r="G4276" s="270" t="s">
        <v>9132</v>
      </c>
      <c r="H4276" s="70" t="s">
        <v>9133</v>
      </c>
      <c r="I4276" s="155">
        <v>350</v>
      </c>
      <c r="J4276" s="175"/>
      <c r="K4276" s="35">
        <f t="shared" si="171"/>
        <v>0</v>
      </c>
      <c r="L4276" s="175"/>
      <c r="M4276" s="35">
        <f t="shared" si="172"/>
        <v>0</v>
      </c>
      <c r="N4276" s="175"/>
    </row>
    <row r="4277" spans="1:14" ht="340">
      <c r="A4277" s="17"/>
      <c r="B4277" s="52" t="s">
        <v>8754</v>
      </c>
      <c r="C4277" s="52" t="s">
        <v>9134</v>
      </c>
      <c r="D4277" s="52" t="s">
        <v>9135</v>
      </c>
      <c r="E4277" s="52" t="s">
        <v>5163</v>
      </c>
      <c r="F4277" s="52" t="s">
        <v>8773</v>
      </c>
      <c r="G4277" s="270" t="s">
        <v>9136</v>
      </c>
      <c r="H4277" s="70" t="s">
        <v>9137</v>
      </c>
      <c r="I4277" s="155">
        <v>1750</v>
      </c>
      <c r="J4277" s="175"/>
      <c r="K4277" s="35">
        <f t="shared" si="171"/>
        <v>0</v>
      </c>
      <c r="L4277" s="175"/>
      <c r="M4277" s="35">
        <f t="shared" si="172"/>
        <v>0</v>
      </c>
      <c r="N4277" s="175"/>
    </row>
    <row r="4278" spans="1:14" ht="323">
      <c r="A4278" s="17"/>
      <c r="B4278" s="52" t="s">
        <v>8754</v>
      </c>
      <c r="C4278" s="52" t="s">
        <v>9138</v>
      </c>
      <c r="D4278" s="52" t="s">
        <v>9139</v>
      </c>
      <c r="E4278" s="52" t="s">
        <v>5163</v>
      </c>
      <c r="F4278" s="52" t="s">
        <v>8773</v>
      </c>
      <c r="G4278" s="270" t="s">
        <v>9140</v>
      </c>
      <c r="H4278" s="70" t="s">
        <v>9141</v>
      </c>
      <c r="I4278" s="155">
        <v>1750</v>
      </c>
      <c r="J4278" s="175"/>
      <c r="K4278" s="35">
        <f t="shared" si="171"/>
        <v>0</v>
      </c>
      <c r="L4278" s="175"/>
      <c r="M4278" s="35">
        <f t="shared" si="172"/>
        <v>0</v>
      </c>
      <c r="N4278" s="175"/>
    </row>
    <row r="4279" spans="1:14" ht="408">
      <c r="A4279" s="17"/>
      <c r="B4279" s="52" t="s">
        <v>8754</v>
      </c>
      <c r="C4279" s="52" t="s">
        <v>1271</v>
      </c>
      <c r="D4279" s="52" t="s">
        <v>9142</v>
      </c>
      <c r="E4279" s="52" t="s">
        <v>5163</v>
      </c>
      <c r="F4279" s="52" t="s">
        <v>8757</v>
      </c>
      <c r="G4279" s="270" t="s">
        <v>1273</v>
      </c>
      <c r="H4279" s="70" t="s">
        <v>9143</v>
      </c>
      <c r="I4279" s="155">
        <v>390</v>
      </c>
      <c r="J4279" s="175"/>
      <c r="K4279" s="35">
        <f t="shared" si="171"/>
        <v>0</v>
      </c>
      <c r="L4279" s="175"/>
      <c r="M4279" s="35">
        <f t="shared" si="172"/>
        <v>0</v>
      </c>
      <c r="N4279" s="175"/>
    </row>
    <row r="4280" spans="1:14" ht="409.5">
      <c r="A4280" s="17"/>
      <c r="B4280" s="52" t="s">
        <v>8754</v>
      </c>
      <c r="C4280" s="52" t="s">
        <v>9144</v>
      </c>
      <c r="D4280" s="52" t="s">
        <v>9145</v>
      </c>
      <c r="E4280" s="52" t="s">
        <v>5163</v>
      </c>
      <c r="F4280" s="52" t="s">
        <v>8773</v>
      </c>
      <c r="G4280" s="270" t="s">
        <v>9146</v>
      </c>
      <c r="H4280" s="70" t="s">
        <v>9147</v>
      </c>
      <c r="I4280" s="155">
        <v>420</v>
      </c>
      <c r="J4280" s="175"/>
      <c r="K4280" s="35">
        <f t="shared" si="171"/>
        <v>0</v>
      </c>
      <c r="L4280" s="175"/>
      <c r="M4280" s="35">
        <f t="shared" si="172"/>
        <v>0</v>
      </c>
      <c r="N4280" s="175"/>
    </row>
    <row r="4281" spans="1:14" ht="409.5">
      <c r="A4281" s="17"/>
      <c r="B4281" s="52" t="s">
        <v>8754</v>
      </c>
      <c r="C4281" s="52" t="s">
        <v>9148</v>
      </c>
      <c r="D4281" s="52" t="s">
        <v>9149</v>
      </c>
      <c r="E4281" s="52" t="s">
        <v>5163</v>
      </c>
      <c r="F4281" s="52" t="s">
        <v>8773</v>
      </c>
      <c r="G4281" s="270" t="s">
        <v>1337</v>
      </c>
      <c r="H4281" s="70" t="s">
        <v>9150</v>
      </c>
      <c r="I4281" s="155">
        <v>350</v>
      </c>
      <c r="J4281" s="175"/>
      <c r="K4281" s="35">
        <f t="shared" si="171"/>
        <v>0</v>
      </c>
      <c r="L4281" s="175"/>
      <c r="M4281" s="35">
        <f t="shared" si="172"/>
        <v>0</v>
      </c>
      <c r="N4281" s="175"/>
    </row>
    <row r="4282" spans="1:14" ht="272">
      <c r="A4282" s="17"/>
      <c r="B4282" s="52" t="s">
        <v>8754</v>
      </c>
      <c r="C4282" s="52" t="s">
        <v>9151</v>
      </c>
      <c r="D4282" s="52" t="s">
        <v>9152</v>
      </c>
      <c r="E4282" s="52" t="s">
        <v>5163</v>
      </c>
      <c r="F4282" s="52" t="s">
        <v>7237</v>
      </c>
      <c r="G4282" s="270" t="s">
        <v>9153</v>
      </c>
      <c r="H4282" s="70" t="s">
        <v>9154</v>
      </c>
      <c r="I4282" s="155">
        <v>350</v>
      </c>
      <c r="J4282" s="175"/>
      <c r="K4282" s="35">
        <f t="shared" si="171"/>
        <v>0</v>
      </c>
      <c r="L4282" s="175"/>
      <c r="M4282" s="35">
        <f t="shared" si="172"/>
        <v>0</v>
      </c>
      <c r="N4282" s="175"/>
    </row>
    <row r="4283" spans="1:14" ht="409.5">
      <c r="A4283" s="17"/>
      <c r="B4283" s="52" t="s">
        <v>8754</v>
      </c>
      <c r="C4283" s="52" t="s">
        <v>9155</v>
      </c>
      <c r="D4283" s="52" t="s">
        <v>9156</v>
      </c>
      <c r="E4283" s="52" t="s">
        <v>5163</v>
      </c>
      <c r="F4283" s="52" t="s">
        <v>8757</v>
      </c>
      <c r="G4283" s="270" t="s">
        <v>9157</v>
      </c>
      <c r="H4283" s="70" t="s">
        <v>9158</v>
      </c>
      <c r="I4283" s="155">
        <v>380</v>
      </c>
      <c r="J4283" s="175"/>
      <c r="K4283" s="35">
        <f t="shared" si="171"/>
        <v>0</v>
      </c>
      <c r="L4283" s="175"/>
      <c r="M4283" s="35">
        <f t="shared" si="172"/>
        <v>0</v>
      </c>
      <c r="N4283" s="175"/>
    </row>
    <row r="4284" spans="1:14" ht="306">
      <c r="A4284" s="17"/>
      <c r="B4284" s="52" t="s">
        <v>8754</v>
      </c>
      <c r="C4284" s="52" t="s">
        <v>9159</v>
      </c>
      <c r="D4284" s="52" t="s">
        <v>9156</v>
      </c>
      <c r="E4284" s="52" t="s">
        <v>5163</v>
      </c>
      <c r="F4284" s="52" t="s">
        <v>8757</v>
      </c>
      <c r="G4284" s="270" t="s">
        <v>9160</v>
      </c>
      <c r="H4284" s="70" t="s">
        <v>9161</v>
      </c>
      <c r="I4284" s="155">
        <v>380</v>
      </c>
      <c r="J4284" s="175"/>
      <c r="K4284" s="35">
        <f t="shared" si="171"/>
        <v>0</v>
      </c>
      <c r="L4284" s="175"/>
      <c r="M4284" s="35">
        <f t="shared" si="172"/>
        <v>0</v>
      </c>
      <c r="N4284" s="175"/>
    </row>
    <row r="4285" spans="1:14" ht="306">
      <c r="A4285" s="17"/>
      <c r="B4285" s="52" t="s">
        <v>8754</v>
      </c>
      <c r="C4285" s="52" t="s">
        <v>9162</v>
      </c>
      <c r="D4285" s="52" t="s">
        <v>9156</v>
      </c>
      <c r="E4285" s="52" t="s">
        <v>5163</v>
      </c>
      <c r="F4285" s="52" t="s">
        <v>8757</v>
      </c>
      <c r="G4285" s="270" t="s">
        <v>9163</v>
      </c>
      <c r="H4285" s="70" t="s">
        <v>9164</v>
      </c>
      <c r="I4285" s="155">
        <v>380</v>
      </c>
      <c r="J4285" s="175"/>
      <c r="K4285" s="35">
        <f t="shared" si="171"/>
        <v>0</v>
      </c>
      <c r="L4285" s="175"/>
      <c r="M4285" s="35">
        <f t="shared" si="172"/>
        <v>0</v>
      </c>
      <c r="N4285" s="175"/>
    </row>
    <row r="4286" spans="1:14" ht="408">
      <c r="A4286" s="17"/>
      <c r="B4286" s="52" t="s">
        <v>8754</v>
      </c>
      <c r="C4286" s="52" t="s">
        <v>9165</v>
      </c>
      <c r="D4286" s="52" t="s">
        <v>9156</v>
      </c>
      <c r="E4286" s="52" t="s">
        <v>5163</v>
      </c>
      <c r="F4286" s="52" t="s">
        <v>8757</v>
      </c>
      <c r="G4286" s="270" t="s">
        <v>9166</v>
      </c>
      <c r="H4286" s="70" t="s">
        <v>9167</v>
      </c>
      <c r="I4286" s="155">
        <v>380</v>
      </c>
      <c r="J4286" s="175"/>
      <c r="K4286" s="35">
        <f t="shared" si="171"/>
        <v>0</v>
      </c>
      <c r="L4286" s="175"/>
      <c r="M4286" s="35">
        <f t="shared" si="172"/>
        <v>0</v>
      </c>
      <c r="N4286" s="175"/>
    </row>
    <row r="4287" spans="1:14" ht="409.5">
      <c r="A4287" s="17"/>
      <c r="B4287" s="52" t="s">
        <v>8754</v>
      </c>
      <c r="C4287" s="52" t="s">
        <v>9168</v>
      </c>
      <c r="D4287" s="52" t="s">
        <v>9156</v>
      </c>
      <c r="E4287" s="52" t="s">
        <v>5163</v>
      </c>
      <c r="F4287" s="52" t="s">
        <v>8757</v>
      </c>
      <c r="G4287" s="270" t="s">
        <v>9169</v>
      </c>
      <c r="H4287" s="70" t="s">
        <v>9170</v>
      </c>
      <c r="I4287" s="155">
        <v>1520</v>
      </c>
      <c r="J4287" s="175"/>
      <c r="K4287" s="35">
        <f t="shared" si="171"/>
        <v>0</v>
      </c>
      <c r="L4287" s="175"/>
      <c r="M4287" s="35">
        <f t="shared" si="172"/>
        <v>0</v>
      </c>
      <c r="N4287" s="175"/>
    </row>
    <row r="4288" spans="1:14" ht="409.5">
      <c r="A4288" s="17"/>
      <c r="B4288" s="52" t="s">
        <v>8749</v>
      </c>
      <c r="C4288" s="52" t="s">
        <v>9171</v>
      </c>
      <c r="D4288" s="52" t="s">
        <v>9152</v>
      </c>
      <c r="E4288" s="52" t="s">
        <v>5163</v>
      </c>
      <c r="F4288" s="52" t="s">
        <v>8757</v>
      </c>
      <c r="G4288" s="270" t="s">
        <v>9172</v>
      </c>
      <c r="H4288" s="70" t="s">
        <v>9173</v>
      </c>
      <c r="I4288" s="155">
        <v>350</v>
      </c>
      <c r="J4288" s="175"/>
      <c r="K4288" s="35">
        <f t="shared" si="171"/>
        <v>0</v>
      </c>
      <c r="L4288" s="175"/>
      <c r="M4288" s="35">
        <f t="shared" si="172"/>
        <v>0</v>
      </c>
      <c r="N4288" s="175"/>
    </row>
    <row r="4289" spans="1:14" ht="409.5">
      <c r="A4289" s="17"/>
      <c r="B4289" s="52" t="s">
        <v>8754</v>
      </c>
      <c r="C4289" s="52" t="s">
        <v>9174</v>
      </c>
      <c r="D4289" s="52" t="s">
        <v>9045</v>
      </c>
      <c r="E4289" s="52" t="s">
        <v>5163</v>
      </c>
      <c r="F4289" s="52" t="s">
        <v>8773</v>
      </c>
      <c r="G4289" s="270" t="s">
        <v>9175</v>
      </c>
      <c r="H4289" s="70" t="s">
        <v>9176</v>
      </c>
      <c r="I4289" s="155">
        <v>350</v>
      </c>
      <c r="J4289" s="175"/>
      <c r="K4289" s="35">
        <f t="shared" si="171"/>
        <v>0</v>
      </c>
      <c r="L4289" s="175"/>
      <c r="M4289" s="35">
        <f t="shared" si="172"/>
        <v>0</v>
      </c>
      <c r="N4289" s="175"/>
    </row>
    <row r="4290" spans="1:14" ht="409.5">
      <c r="A4290" s="17"/>
      <c r="B4290" s="52" t="s">
        <v>8754</v>
      </c>
      <c r="C4290" s="52" t="s">
        <v>9177</v>
      </c>
      <c r="D4290" s="52" t="s">
        <v>9045</v>
      </c>
      <c r="E4290" s="52" t="s">
        <v>5163</v>
      </c>
      <c r="F4290" s="52" t="s">
        <v>8773</v>
      </c>
      <c r="G4290" s="270" t="s">
        <v>9178</v>
      </c>
      <c r="H4290" s="70" t="s">
        <v>9179</v>
      </c>
      <c r="I4290" s="155">
        <v>1750</v>
      </c>
      <c r="J4290" s="175"/>
      <c r="K4290" s="35">
        <f t="shared" si="171"/>
        <v>0</v>
      </c>
      <c r="L4290" s="175"/>
      <c r="M4290" s="35">
        <f t="shared" si="172"/>
        <v>0</v>
      </c>
      <c r="N4290" s="175"/>
    </row>
    <row r="4291" spans="1:14" ht="409.5">
      <c r="A4291" s="17"/>
      <c r="B4291" s="52" t="s">
        <v>8749</v>
      </c>
      <c r="C4291" s="52" t="s">
        <v>9180</v>
      </c>
      <c r="D4291" s="52" t="s">
        <v>9181</v>
      </c>
      <c r="E4291" s="52" t="s">
        <v>5163</v>
      </c>
      <c r="F4291" s="52"/>
      <c r="G4291" s="270" t="s">
        <v>9182</v>
      </c>
      <c r="H4291" s="70" t="s">
        <v>9183</v>
      </c>
      <c r="I4291" s="155">
        <v>350</v>
      </c>
      <c r="J4291" s="175"/>
      <c r="K4291" s="35">
        <f t="shared" si="171"/>
        <v>0</v>
      </c>
      <c r="L4291" s="175"/>
      <c r="M4291" s="35">
        <f t="shared" si="172"/>
        <v>0</v>
      </c>
      <c r="N4291" s="175"/>
    </row>
    <row r="4292" spans="1:14" ht="323">
      <c r="A4292" s="17"/>
      <c r="B4292" s="52" t="s">
        <v>8749</v>
      </c>
      <c r="C4292" s="52" t="s">
        <v>9184</v>
      </c>
      <c r="D4292" s="52" t="s">
        <v>9185</v>
      </c>
      <c r="E4292" s="52" t="s">
        <v>5163</v>
      </c>
      <c r="F4292" s="52" t="s">
        <v>8757</v>
      </c>
      <c r="G4292" s="270" t="s">
        <v>9186</v>
      </c>
      <c r="H4292" s="70" t="s">
        <v>9187</v>
      </c>
      <c r="I4292" s="155">
        <v>350</v>
      </c>
      <c r="J4292" s="175"/>
      <c r="K4292" s="35">
        <f t="shared" si="171"/>
        <v>0</v>
      </c>
      <c r="L4292" s="175"/>
      <c r="M4292" s="35">
        <f t="shared" si="172"/>
        <v>0</v>
      </c>
      <c r="N4292" s="175"/>
    </row>
    <row r="4293" spans="1:14" ht="255">
      <c r="A4293" s="17"/>
      <c r="B4293" s="52" t="s">
        <v>8754</v>
      </c>
      <c r="C4293" s="52" t="s">
        <v>9188</v>
      </c>
      <c r="D4293" s="52" t="s">
        <v>9189</v>
      </c>
      <c r="E4293" s="52" t="s">
        <v>5163</v>
      </c>
      <c r="F4293" s="52" t="s">
        <v>8757</v>
      </c>
      <c r="G4293" s="270" t="s">
        <v>9190</v>
      </c>
      <c r="H4293" s="70" t="s">
        <v>9191</v>
      </c>
      <c r="I4293" s="155">
        <v>380</v>
      </c>
      <c r="J4293" s="175"/>
      <c r="K4293" s="35">
        <f t="shared" si="171"/>
        <v>0</v>
      </c>
      <c r="L4293" s="175"/>
      <c r="M4293" s="35">
        <f t="shared" si="172"/>
        <v>0</v>
      </c>
      <c r="N4293" s="175"/>
    </row>
    <row r="4294" spans="1:14" ht="391">
      <c r="A4294" s="17"/>
      <c r="B4294" s="52" t="s">
        <v>8754</v>
      </c>
      <c r="C4294" s="52" t="s">
        <v>9192</v>
      </c>
      <c r="D4294" s="52" t="s">
        <v>9189</v>
      </c>
      <c r="E4294" s="52" t="s">
        <v>5163</v>
      </c>
      <c r="F4294" s="52" t="s">
        <v>8757</v>
      </c>
      <c r="G4294" s="270" t="s">
        <v>9193</v>
      </c>
      <c r="H4294" s="70" t="s">
        <v>9194</v>
      </c>
      <c r="I4294" s="155">
        <v>380</v>
      </c>
      <c r="J4294" s="175"/>
      <c r="K4294" s="35">
        <f t="shared" si="171"/>
        <v>0</v>
      </c>
      <c r="L4294" s="175"/>
      <c r="M4294" s="35">
        <f t="shared" si="172"/>
        <v>0</v>
      </c>
      <c r="N4294" s="175"/>
    </row>
    <row r="4295" spans="1:14" ht="409.5">
      <c r="A4295" s="17"/>
      <c r="B4295" s="52" t="s">
        <v>8754</v>
      </c>
      <c r="C4295" s="52" t="s">
        <v>9195</v>
      </c>
      <c r="D4295" s="52" t="s">
        <v>9189</v>
      </c>
      <c r="E4295" s="52" t="s">
        <v>5163</v>
      </c>
      <c r="F4295" s="52" t="s">
        <v>8757</v>
      </c>
      <c r="G4295" s="270" t="s">
        <v>9196</v>
      </c>
      <c r="H4295" s="70" t="s">
        <v>9197</v>
      </c>
      <c r="I4295" s="155">
        <v>380</v>
      </c>
      <c r="J4295" s="175"/>
      <c r="K4295" s="35">
        <f t="shared" si="171"/>
        <v>0</v>
      </c>
      <c r="L4295" s="175"/>
      <c r="M4295" s="35">
        <f t="shared" si="172"/>
        <v>0</v>
      </c>
      <c r="N4295" s="175"/>
    </row>
    <row r="4296" spans="1:14" ht="409.5">
      <c r="A4296" s="17"/>
      <c r="B4296" s="52" t="s">
        <v>8839</v>
      </c>
      <c r="C4296" s="52" t="s">
        <v>1327</v>
      </c>
      <c r="D4296" s="52" t="s">
        <v>9198</v>
      </c>
      <c r="E4296" s="52" t="s">
        <v>5163</v>
      </c>
      <c r="F4296" s="52" t="s">
        <v>8757</v>
      </c>
      <c r="G4296" s="270" t="s">
        <v>1329</v>
      </c>
      <c r="H4296" s="70" t="s">
        <v>9199</v>
      </c>
      <c r="I4296" s="155">
        <v>330</v>
      </c>
      <c r="J4296" s="175"/>
      <c r="K4296" s="35">
        <f t="shared" si="171"/>
        <v>0</v>
      </c>
      <c r="L4296" s="175"/>
      <c r="M4296" s="35">
        <f t="shared" si="172"/>
        <v>0</v>
      </c>
      <c r="N4296" s="175"/>
    </row>
    <row r="4297" spans="1:14" ht="409.5">
      <c r="A4297" s="17"/>
      <c r="B4297" s="52" t="s">
        <v>8749</v>
      </c>
      <c r="C4297" s="52" t="s">
        <v>9200</v>
      </c>
      <c r="D4297" s="52" t="s">
        <v>9201</v>
      </c>
      <c r="E4297" s="52" t="s">
        <v>5163</v>
      </c>
      <c r="F4297" s="52" t="s">
        <v>7237</v>
      </c>
      <c r="G4297" s="270" t="s">
        <v>9202</v>
      </c>
      <c r="H4297" s="70" t="s">
        <v>9203</v>
      </c>
      <c r="I4297" s="155">
        <v>320</v>
      </c>
      <c r="J4297" s="175"/>
      <c r="K4297" s="35">
        <f t="shared" si="171"/>
        <v>0</v>
      </c>
      <c r="L4297" s="175"/>
      <c r="M4297" s="35">
        <f t="shared" si="172"/>
        <v>0</v>
      </c>
      <c r="N4297" s="175"/>
    </row>
    <row r="4298" spans="1:14" ht="409.5">
      <c r="A4298" s="17"/>
      <c r="B4298" s="52" t="s">
        <v>8754</v>
      </c>
      <c r="C4298" s="52" t="s">
        <v>1331</v>
      </c>
      <c r="D4298" s="52" t="s">
        <v>9204</v>
      </c>
      <c r="E4298" s="52" t="s">
        <v>5163</v>
      </c>
      <c r="F4298" s="52" t="s">
        <v>8773</v>
      </c>
      <c r="G4298" s="270" t="s">
        <v>1333</v>
      </c>
      <c r="H4298" s="70" t="s">
        <v>9205</v>
      </c>
      <c r="I4298" s="155">
        <v>350</v>
      </c>
      <c r="J4298" s="175"/>
      <c r="K4298" s="35">
        <f t="shared" si="171"/>
        <v>0</v>
      </c>
      <c r="L4298" s="175"/>
      <c r="M4298" s="35">
        <f t="shared" si="172"/>
        <v>0</v>
      </c>
      <c r="N4298" s="175"/>
    </row>
    <row r="4299" spans="1:14" ht="170">
      <c r="A4299" s="17"/>
      <c r="B4299" s="52" t="s">
        <v>8754</v>
      </c>
      <c r="C4299" s="52" t="s">
        <v>9206</v>
      </c>
      <c r="D4299" s="52" t="s">
        <v>9207</v>
      </c>
      <c r="E4299" s="52" t="s">
        <v>5163</v>
      </c>
      <c r="F4299" s="52" t="s">
        <v>8757</v>
      </c>
      <c r="G4299" s="270" t="s">
        <v>9208</v>
      </c>
      <c r="H4299" s="70" t="s">
        <v>9209</v>
      </c>
      <c r="I4299" s="155">
        <v>640</v>
      </c>
      <c r="J4299" s="175"/>
      <c r="K4299" s="35">
        <f t="shared" si="171"/>
        <v>0</v>
      </c>
      <c r="L4299" s="175"/>
      <c r="M4299" s="35">
        <f t="shared" si="172"/>
        <v>0</v>
      </c>
      <c r="N4299" s="175"/>
    </row>
    <row r="4300" spans="1:14" ht="409.5">
      <c r="A4300" s="17"/>
      <c r="B4300" s="52" t="s">
        <v>8749</v>
      </c>
      <c r="C4300" s="52" t="s">
        <v>9210</v>
      </c>
      <c r="D4300" s="52" t="s">
        <v>9049</v>
      </c>
      <c r="E4300" s="52" t="s">
        <v>5163</v>
      </c>
      <c r="F4300" s="52" t="s">
        <v>7237</v>
      </c>
      <c r="G4300" s="270" t="s">
        <v>9211</v>
      </c>
      <c r="H4300" s="70" t="s">
        <v>9212</v>
      </c>
      <c r="I4300" s="155">
        <v>320</v>
      </c>
      <c r="J4300" s="175"/>
      <c r="K4300" s="35">
        <f t="shared" si="171"/>
        <v>0</v>
      </c>
      <c r="L4300" s="175"/>
      <c r="M4300" s="35">
        <f t="shared" si="172"/>
        <v>0</v>
      </c>
      <c r="N4300" s="175"/>
    </row>
    <row r="4301" spans="1:14" ht="409.5">
      <c r="A4301" s="17"/>
      <c r="B4301" s="52" t="s">
        <v>8754</v>
      </c>
      <c r="C4301" s="52" t="s">
        <v>9213</v>
      </c>
      <c r="D4301" s="52" t="s">
        <v>9214</v>
      </c>
      <c r="E4301" s="52" t="s">
        <v>5163</v>
      </c>
      <c r="F4301" s="52" t="s">
        <v>7237</v>
      </c>
      <c r="G4301" s="270" t="s">
        <v>9215</v>
      </c>
      <c r="H4301" s="70" t="s">
        <v>9216</v>
      </c>
      <c r="I4301" s="155">
        <v>390</v>
      </c>
      <c r="J4301" s="175"/>
      <c r="K4301" s="35">
        <f t="shared" si="171"/>
        <v>0</v>
      </c>
      <c r="L4301" s="175"/>
      <c r="M4301" s="35">
        <f t="shared" si="172"/>
        <v>0</v>
      </c>
      <c r="N4301" s="175"/>
    </row>
    <row r="4302" spans="1:14" ht="409.5">
      <c r="A4302" s="17"/>
      <c r="B4302" s="52" t="s">
        <v>8754</v>
      </c>
      <c r="C4302" s="52" t="s">
        <v>9217</v>
      </c>
      <c r="D4302" s="52" t="s">
        <v>9218</v>
      </c>
      <c r="E4302" s="52" t="s">
        <v>5163</v>
      </c>
      <c r="F4302" s="52" t="s">
        <v>8757</v>
      </c>
      <c r="G4302" s="270" t="s">
        <v>9219</v>
      </c>
      <c r="H4302" s="70" t="s">
        <v>9220</v>
      </c>
      <c r="I4302" s="155">
        <v>350</v>
      </c>
      <c r="J4302" s="175"/>
      <c r="K4302" s="35">
        <f t="shared" si="171"/>
        <v>0</v>
      </c>
      <c r="L4302" s="175"/>
      <c r="M4302" s="35">
        <f t="shared" si="172"/>
        <v>0</v>
      </c>
      <c r="N4302" s="175"/>
    </row>
    <row r="4303" spans="1:14" ht="409.5">
      <c r="A4303" s="17"/>
      <c r="B4303" s="52" t="s">
        <v>8754</v>
      </c>
      <c r="C4303" s="52" t="s">
        <v>9221</v>
      </c>
      <c r="D4303" s="52" t="s">
        <v>9222</v>
      </c>
      <c r="E4303" s="52" t="s">
        <v>5163</v>
      </c>
      <c r="F4303" s="52" t="s">
        <v>8773</v>
      </c>
      <c r="G4303" s="270" t="s">
        <v>9223</v>
      </c>
      <c r="H4303" s="70" t="s">
        <v>9224</v>
      </c>
      <c r="I4303" s="155">
        <v>320</v>
      </c>
      <c r="J4303" s="175"/>
      <c r="K4303" s="35">
        <f t="shared" si="171"/>
        <v>0</v>
      </c>
      <c r="L4303" s="175"/>
      <c r="M4303" s="35">
        <f t="shared" si="172"/>
        <v>0</v>
      </c>
      <c r="N4303" s="175"/>
    </row>
    <row r="4304" spans="1:14" ht="391">
      <c r="A4304" s="17"/>
      <c r="B4304" s="52" t="s">
        <v>8754</v>
      </c>
      <c r="C4304" s="52" t="s">
        <v>9225</v>
      </c>
      <c r="D4304" s="52" t="s">
        <v>9226</v>
      </c>
      <c r="E4304" s="52" t="s">
        <v>5163</v>
      </c>
      <c r="F4304" s="52" t="s">
        <v>7533</v>
      </c>
      <c r="G4304" s="270" t="s">
        <v>9227</v>
      </c>
      <c r="H4304" s="70" t="s">
        <v>9228</v>
      </c>
      <c r="I4304" s="155">
        <v>360</v>
      </c>
      <c r="J4304" s="175"/>
      <c r="K4304" s="35">
        <f t="shared" si="171"/>
        <v>0</v>
      </c>
      <c r="L4304" s="175"/>
      <c r="M4304" s="35">
        <f t="shared" si="172"/>
        <v>0</v>
      </c>
      <c r="N4304" s="175"/>
    </row>
    <row r="4305" spans="1:14" ht="409.5">
      <c r="A4305" s="17"/>
      <c r="B4305" s="52" t="s">
        <v>8754</v>
      </c>
      <c r="C4305" s="52" t="s">
        <v>7219</v>
      </c>
      <c r="D4305" s="52" t="s">
        <v>9229</v>
      </c>
      <c r="E4305" s="52" t="s">
        <v>5163</v>
      </c>
      <c r="F4305" s="52" t="s">
        <v>8757</v>
      </c>
      <c r="G4305" s="270" t="s">
        <v>9230</v>
      </c>
      <c r="H4305" s="70" t="s">
        <v>9231</v>
      </c>
      <c r="I4305" s="155">
        <v>500</v>
      </c>
      <c r="J4305" s="175"/>
      <c r="K4305" s="35">
        <f t="shared" si="171"/>
        <v>0</v>
      </c>
      <c r="L4305" s="175"/>
      <c r="M4305" s="35">
        <f t="shared" si="172"/>
        <v>0</v>
      </c>
      <c r="N4305" s="175"/>
    </row>
    <row r="4306" spans="1:14" ht="391">
      <c r="A4306" s="17"/>
      <c r="B4306" s="52" t="s">
        <v>8754</v>
      </c>
      <c r="C4306" s="52" t="s">
        <v>9232</v>
      </c>
      <c r="D4306" s="52" t="s">
        <v>9233</v>
      </c>
      <c r="E4306" s="52" t="s">
        <v>5163</v>
      </c>
      <c r="F4306" s="52" t="s">
        <v>8757</v>
      </c>
      <c r="G4306" s="270" t="s">
        <v>9234</v>
      </c>
      <c r="H4306" s="70" t="s">
        <v>9235</v>
      </c>
      <c r="I4306" s="155">
        <v>360</v>
      </c>
      <c r="J4306" s="175"/>
      <c r="K4306" s="35">
        <f t="shared" si="171"/>
        <v>0</v>
      </c>
      <c r="L4306" s="175"/>
      <c r="M4306" s="35">
        <f t="shared" si="172"/>
        <v>0</v>
      </c>
      <c r="N4306" s="175"/>
    </row>
    <row r="4307" spans="1:14" ht="409.5">
      <c r="A4307" s="17"/>
      <c r="B4307" s="52" t="s">
        <v>8754</v>
      </c>
      <c r="C4307" s="52" t="s">
        <v>9236</v>
      </c>
      <c r="D4307" s="52" t="s">
        <v>9237</v>
      </c>
      <c r="E4307" s="52" t="s">
        <v>5163</v>
      </c>
      <c r="F4307" s="52" t="s">
        <v>7237</v>
      </c>
      <c r="G4307" s="270" t="s">
        <v>9238</v>
      </c>
      <c r="H4307" s="70" t="s">
        <v>9239</v>
      </c>
      <c r="I4307" s="155">
        <v>390</v>
      </c>
      <c r="J4307" s="175"/>
      <c r="K4307" s="35">
        <f t="shared" si="171"/>
        <v>0</v>
      </c>
      <c r="L4307" s="175"/>
      <c r="M4307" s="35">
        <f t="shared" si="172"/>
        <v>0</v>
      </c>
      <c r="N4307" s="175"/>
    </row>
    <row r="4308" spans="1:14" ht="409.5">
      <c r="A4308" s="17"/>
      <c r="B4308" s="52" t="s">
        <v>8754</v>
      </c>
      <c r="C4308" s="52" t="s">
        <v>9240</v>
      </c>
      <c r="D4308" s="52" t="s">
        <v>9241</v>
      </c>
      <c r="E4308" s="52" t="s">
        <v>5163</v>
      </c>
      <c r="F4308" s="52" t="s">
        <v>8757</v>
      </c>
      <c r="G4308" s="270" t="s">
        <v>9242</v>
      </c>
      <c r="H4308" s="70" t="s">
        <v>9243</v>
      </c>
      <c r="I4308" s="155">
        <v>320</v>
      </c>
      <c r="J4308" s="175"/>
      <c r="K4308" s="35">
        <f t="shared" si="171"/>
        <v>0</v>
      </c>
      <c r="L4308" s="175"/>
      <c r="M4308" s="35">
        <f t="shared" si="172"/>
        <v>0</v>
      </c>
      <c r="N4308" s="175"/>
    </row>
    <row r="4309" spans="1:14" ht="409.5">
      <c r="A4309" s="17"/>
      <c r="B4309" s="52" t="s">
        <v>8754</v>
      </c>
      <c r="C4309" s="52" t="s">
        <v>9244</v>
      </c>
      <c r="D4309" s="52" t="s">
        <v>9245</v>
      </c>
      <c r="E4309" s="52" t="s">
        <v>5163</v>
      </c>
      <c r="F4309" s="52" t="s">
        <v>8757</v>
      </c>
      <c r="G4309" s="270" t="s">
        <v>9246</v>
      </c>
      <c r="H4309" s="70" t="s">
        <v>9247</v>
      </c>
      <c r="I4309" s="155">
        <v>290</v>
      </c>
      <c r="J4309" s="175"/>
      <c r="K4309" s="35">
        <f t="shared" si="171"/>
        <v>0</v>
      </c>
      <c r="L4309" s="175"/>
      <c r="M4309" s="35">
        <f t="shared" si="172"/>
        <v>0</v>
      </c>
      <c r="N4309" s="175"/>
    </row>
    <row r="4310" spans="1:14" ht="323">
      <c r="A4310" s="17"/>
      <c r="B4310" s="52" t="s">
        <v>8754</v>
      </c>
      <c r="C4310" s="52" t="s">
        <v>9248</v>
      </c>
      <c r="D4310" s="52" t="s">
        <v>9245</v>
      </c>
      <c r="E4310" s="52" t="s">
        <v>5163</v>
      </c>
      <c r="F4310" s="52" t="s">
        <v>8757</v>
      </c>
      <c r="G4310" s="270" t="s">
        <v>9249</v>
      </c>
      <c r="H4310" s="70" t="s">
        <v>9250</v>
      </c>
      <c r="I4310" s="155">
        <v>290</v>
      </c>
      <c r="J4310" s="175"/>
      <c r="K4310" s="35">
        <f t="shared" si="171"/>
        <v>0</v>
      </c>
      <c r="L4310" s="175"/>
      <c r="M4310" s="35">
        <f t="shared" si="172"/>
        <v>0</v>
      </c>
      <c r="N4310" s="175"/>
    </row>
    <row r="4311" spans="1:14" ht="409.5">
      <c r="A4311" s="17"/>
      <c r="B4311" s="52" t="s">
        <v>8754</v>
      </c>
      <c r="C4311" s="52" t="s">
        <v>9251</v>
      </c>
      <c r="D4311" s="52" t="s">
        <v>9252</v>
      </c>
      <c r="E4311" s="52" t="s">
        <v>5163</v>
      </c>
      <c r="F4311" s="52" t="s">
        <v>8757</v>
      </c>
      <c r="G4311" s="270" t="s">
        <v>9253</v>
      </c>
      <c r="H4311" s="70" t="s">
        <v>9254</v>
      </c>
      <c r="I4311" s="155">
        <v>290</v>
      </c>
      <c r="J4311" s="175"/>
      <c r="K4311" s="35">
        <f t="shared" si="171"/>
        <v>0</v>
      </c>
      <c r="L4311" s="175"/>
      <c r="M4311" s="35">
        <f t="shared" si="172"/>
        <v>0</v>
      </c>
      <c r="N4311" s="175"/>
    </row>
    <row r="4312" spans="1:14" ht="409.5">
      <c r="A4312" s="17"/>
      <c r="B4312" s="52" t="s">
        <v>8754</v>
      </c>
      <c r="C4312" s="52" t="s">
        <v>9255</v>
      </c>
      <c r="D4312" s="52" t="s">
        <v>9252</v>
      </c>
      <c r="E4312" s="52" t="s">
        <v>5163</v>
      </c>
      <c r="F4312" s="52" t="s">
        <v>8757</v>
      </c>
      <c r="G4312" s="270" t="s">
        <v>9256</v>
      </c>
      <c r="H4312" s="70" t="s">
        <v>9254</v>
      </c>
      <c r="I4312" s="155">
        <v>290</v>
      </c>
      <c r="J4312" s="175"/>
      <c r="K4312" s="35">
        <f t="shared" si="171"/>
        <v>0</v>
      </c>
      <c r="L4312" s="175"/>
      <c r="M4312" s="35">
        <f t="shared" si="172"/>
        <v>0</v>
      </c>
      <c r="N4312" s="175"/>
    </row>
    <row r="4313" spans="1:14" ht="409.5">
      <c r="A4313" s="17"/>
      <c r="B4313" s="52" t="s">
        <v>8754</v>
      </c>
      <c r="C4313" s="52" t="s">
        <v>9257</v>
      </c>
      <c r="D4313" s="52" t="s">
        <v>9252</v>
      </c>
      <c r="E4313" s="52" t="s">
        <v>5163</v>
      </c>
      <c r="F4313" s="52" t="s">
        <v>8757</v>
      </c>
      <c r="G4313" s="270" t="s">
        <v>9258</v>
      </c>
      <c r="H4313" s="70" t="s">
        <v>9259</v>
      </c>
      <c r="I4313" s="155">
        <v>1160</v>
      </c>
      <c r="J4313" s="175"/>
      <c r="K4313" s="35">
        <f t="shared" si="171"/>
        <v>0</v>
      </c>
      <c r="L4313" s="175"/>
      <c r="M4313" s="35">
        <f t="shared" si="172"/>
        <v>0</v>
      </c>
      <c r="N4313" s="175"/>
    </row>
    <row r="4314" spans="1:14" ht="409.5">
      <c r="A4314" s="17"/>
      <c r="B4314" s="52" t="s">
        <v>8754</v>
      </c>
      <c r="C4314" s="52" t="s">
        <v>9260</v>
      </c>
      <c r="D4314" s="52" t="s">
        <v>9261</v>
      </c>
      <c r="E4314" s="52" t="s">
        <v>5163</v>
      </c>
      <c r="F4314" s="52" t="s">
        <v>8757</v>
      </c>
      <c r="G4314" s="270" t="s">
        <v>9262</v>
      </c>
      <c r="H4314" s="70" t="s">
        <v>9263</v>
      </c>
      <c r="I4314" s="155">
        <v>350</v>
      </c>
      <c r="J4314" s="175"/>
      <c r="K4314" s="35">
        <f t="shared" si="171"/>
        <v>0</v>
      </c>
      <c r="L4314" s="175"/>
      <c r="M4314" s="35">
        <f t="shared" si="172"/>
        <v>0</v>
      </c>
      <c r="N4314" s="175"/>
    </row>
    <row r="4315" spans="1:14" ht="409.5">
      <c r="A4315" s="17"/>
      <c r="B4315" s="52" t="s">
        <v>8754</v>
      </c>
      <c r="C4315" s="52" t="s">
        <v>9264</v>
      </c>
      <c r="D4315" s="52" t="s">
        <v>9045</v>
      </c>
      <c r="E4315" s="52" t="s">
        <v>5163</v>
      </c>
      <c r="F4315" s="52" t="s">
        <v>8773</v>
      </c>
      <c r="G4315" s="270" t="s">
        <v>9265</v>
      </c>
      <c r="H4315" s="70" t="s">
        <v>9266</v>
      </c>
      <c r="I4315" s="155">
        <v>350</v>
      </c>
      <c r="J4315" s="175"/>
      <c r="K4315" s="35">
        <f t="shared" si="171"/>
        <v>0</v>
      </c>
      <c r="L4315" s="175"/>
      <c r="M4315" s="35">
        <f t="shared" si="172"/>
        <v>0</v>
      </c>
      <c r="N4315" s="175"/>
    </row>
    <row r="4316" spans="1:14" ht="409.5">
      <c r="A4316" s="17"/>
      <c r="B4316" s="52" t="s">
        <v>8754</v>
      </c>
      <c r="C4316" s="52" t="s">
        <v>9267</v>
      </c>
      <c r="D4316" s="52" t="s">
        <v>9268</v>
      </c>
      <c r="E4316" s="52" t="s">
        <v>5163</v>
      </c>
      <c r="F4316" s="52" t="s">
        <v>8773</v>
      </c>
      <c r="G4316" s="270" t="s">
        <v>9269</v>
      </c>
      <c r="H4316" s="70" t="s">
        <v>9270</v>
      </c>
      <c r="I4316" s="155">
        <v>350</v>
      </c>
      <c r="J4316" s="175"/>
      <c r="K4316" s="35">
        <f t="shared" si="171"/>
        <v>0</v>
      </c>
      <c r="L4316" s="175"/>
      <c r="M4316" s="35">
        <f t="shared" si="172"/>
        <v>0</v>
      </c>
      <c r="N4316" s="175"/>
    </row>
    <row r="4317" spans="1:14" ht="409.5">
      <c r="A4317" s="17"/>
      <c r="B4317" s="52" t="s">
        <v>8754</v>
      </c>
      <c r="C4317" s="52" t="s">
        <v>9271</v>
      </c>
      <c r="D4317" s="52" t="s">
        <v>9268</v>
      </c>
      <c r="E4317" s="52" t="s">
        <v>5163</v>
      </c>
      <c r="F4317" s="52" t="s">
        <v>8773</v>
      </c>
      <c r="G4317" s="270" t="s">
        <v>9272</v>
      </c>
      <c r="H4317" s="70" t="s">
        <v>9273</v>
      </c>
      <c r="I4317" s="155">
        <v>350</v>
      </c>
      <c r="J4317" s="175"/>
      <c r="K4317" s="35">
        <f t="shared" si="171"/>
        <v>0</v>
      </c>
      <c r="L4317" s="175"/>
      <c r="M4317" s="35">
        <f t="shared" si="172"/>
        <v>0</v>
      </c>
      <c r="N4317" s="175"/>
    </row>
    <row r="4318" spans="1:14" ht="409.5">
      <c r="A4318" s="17"/>
      <c r="B4318" s="52" t="s">
        <v>8754</v>
      </c>
      <c r="C4318" s="52" t="s">
        <v>9274</v>
      </c>
      <c r="D4318" s="52" t="s">
        <v>9268</v>
      </c>
      <c r="E4318" s="52" t="s">
        <v>5163</v>
      </c>
      <c r="F4318" s="52" t="s">
        <v>8773</v>
      </c>
      <c r="G4318" s="270" t="s">
        <v>9275</v>
      </c>
      <c r="H4318" s="70" t="s">
        <v>9276</v>
      </c>
      <c r="I4318" s="155">
        <v>350</v>
      </c>
      <c r="J4318" s="175"/>
      <c r="K4318" s="35">
        <f t="shared" si="171"/>
        <v>0</v>
      </c>
      <c r="L4318" s="175"/>
      <c r="M4318" s="35">
        <f t="shared" si="172"/>
        <v>0</v>
      </c>
      <c r="N4318" s="175"/>
    </row>
    <row r="4319" spans="1:14" ht="409.5">
      <c r="A4319" s="17"/>
      <c r="B4319" s="52" t="s">
        <v>8754</v>
      </c>
      <c r="C4319" s="52" t="s">
        <v>9277</v>
      </c>
      <c r="D4319" s="52" t="s">
        <v>9268</v>
      </c>
      <c r="E4319" s="52" t="s">
        <v>5163</v>
      </c>
      <c r="F4319" s="52" t="s">
        <v>8773</v>
      </c>
      <c r="G4319" s="270" t="s">
        <v>9278</v>
      </c>
      <c r="H4319" s="70" t="s">
        <v>9279</v>
      </c>
      <c r="I4319" s="155">
        <v>1050</v>
      </c>
      <c r="J4319" s="175"/>
      <c r="K4319" s="35">
        <f t="shared" si="171"/>
        <v>0</v>
      </c>
      <c r="L4319" s="175"/>
      <c r="M4319" s="35">
        <f t="shared" si="172"/>
        <v>0</v>
      </c>
      <c r="N4319" s="175"/>
    </row>
    <row r="4320" spans="1:14" ht="409.5">
      <c r="A4320" s="17"/>
      <c r="B4320" s="52" t="s">
        <v>8754</v>
      </c>
      <c r="C4320" s="52" t="s">
        <v>9280</v>
      </c>
      <c r="D4320" s="52" t="s">
        <v>9142</v>
      </c>
      <c r="E4320" s="52" t="s">
        <v>5163</v>
      </c>
      <c r="F4320" s="52" t="s">
        <v>8773</v>
      </c>
      <c r="G4320" s="270" t="s">
        <v>9281</v>
      </c>
      <c r="H4320" s="70" t="s">
        <v>9282</v>
      </c>
      <c r="I4320" s="155">
        <v>840</v>
      </c>
      <c r="J4320" s="175"/>
      <c r="K4320" s="35">
        <f t="shared" si="171"/>
        <v>0</v>
      </c>
      <c r="L4320" s="175"/>
      <c r="M4320" s="35">
        <f t="shared" si="172"/>
        <v>0</v>
      </c>
      <c r="N4320" s="175"/>
    </row>
    <row r="4321" spans="1:14" ht="409.5">
      <c r="A4321" s="17"/>
      <c r="B4321" s="52" t="s">
        <v>8754</v>
      </c>
      <c r="C4321" s="52" t="s">
        <v>9283</v>
      </c>
      <c r="D4321" s="52" t="s">
        <v>9142</v>
      </c>
      <c r="E4321" s="52" t="s">
        <v>5163</v>
      </c>
      <c r="F4321" s="52" t="s">
        <v>8773</v>
      </c>
      <c r="G4321" s="270" t="s">
        <v>9284</v>
      </c>
      <c r="H4321" s="70" t="s">
        <v>9285</v>
      </c>
      <c r="I4321" s="155">
        <v>420</v>
      </c>
      <c r="J4321" s="175"/>
      <c r="K4321" s="35">
        <f t="shared" si="171"/>
        <v>0</v>
      </c>
      <c r="L4321" s="175"/>
      <c r="M4321" s="35">
        <f t="shared" si="172"/>
        <v>0</v>
      </c>
      <c r="N4321" s="175"/>
    </row>
    <row r="4322" spans="1:14" ht="409.5">
      <c r="A4322" s="17"/>
      <c r="B4322" s="52" t="s">
        <v>8754</v>
      </c>
      <c r="C4322" s="52" t="s">
        <v>9286</v>
      </c>
      <c r="D4322" s="52" t="s">
        <v>9142</v>
      </c>
      <c r="E4322" s="52" t="s">
        <v>5163</v>
      </c>
      <c r="F4322" s="52" t="s">
        <v>8773</v>
      </c>
      <c r="G4322" s="270" t="s">
        <v>9287</v>
      </c>
      <c r="H4322" s="70" t="s">
        <v>9288</v>
      </c>
      <c r="I4322" s="155">
        <v>420</v>
      </c>
      <c r="J4322" s="175"/>
      <c r="K4322" s="35">
        <f t="shared" si="171"/>
        <v>0</v>
      </c>
      <c r="L4322" s="175"/>
      <c r="M4322" s="35">
        <f t="shared" si="172"/>
        <v>0</v>
      </c>
      <c r="N4322" s="175"/>
    </row>
    <row r="4323" spans="1:14" ht="409.5">
      <c r="A4323" s="17"/>
      <c r="B4323" s="52" t="s">
        <v>8749</v>
      </c>
      <c r="C4323" s="52" t="s">
        <v>9289</v>
      </c>
      <c r="D4323" s="52" t="s">
        <v>9290</v>
      </c>
      <c r="E4323" s="52" t="s">
        <v>5163</v>
      </c>
      <c r="F4323" s="52" t="s">
        <v>7237</v>
      </c>
      <c r="G4323" s="270" t="s">
        <v>9291</v>
      </c>
      <c r="H4323" s="70" t="s">
        <v>9292</v>
      </c>
      <c r="I4323" s="155">
        <v>320</v>
      </c>
      <c r="J4323" s="175"/>
      <c r="K4323" s="35">
        <f t="shared" si="171"/>
        <v>0</v>
      </c>
      <c r="L4323" s="175"/>
      <c r="M4323" s="35">
        <f t="shared" si="172"/>
        <v>0</v>
      </c>
      <c r="N4323" s="175"/>
    </row>
    <row r="4324" spans="1:14" ht="409.5">
      <c r="A4324" s="17"/>
      <c r="B4324" s="52" t="s">
        <v>8749</v>
      </c>
      <c r="C4324" s="52" t="s">
        <v>9293</v>
      </c>
      <c r="D4324" s="52" t="s">
        <v>9124</v>
      </c>
      <c r="E4324" s="52" t="s">
        <v>5163</v>
      </c>
      <c r="F4324" s="52" t="s">
        <v>7237</v>
      </c>
      <c r="G4324" s="270" t="s">
        <v>9294</v>
      </c>
      <c r="H4324" s="70" t="s">
        <v>9295</v>
      </c>
      <c r="I4324" s="155">
        <v>350</v>
      </c>
      <c r="J4324" s="175"/>
      <c r="K4324" s="35">
        <f t="shared" ref="K4324:K4387" si="173">I4324*J4324</f>
        <v>0</v>
      </c>
      <c r="L4324" s="175"/>
      <c r="M4324" s="35">
        <f t="shared" ref="M4324:M4387" si="174">I4324*L4324</f>
        <v>0</v>
      </c>
      <c r="N4324" s="175"/>
    </row>
    <row r="4325" spans="1:14" ht="409.5">
      <c r="A4325" s="17"/>
      <c r="B4325" s="52" t="s">
        <v>8754</v>
      </c>
      <c r="C4325" s="52" t="s">
        <v>9296</v>
      </c>
      <c r="D4325" s="52" t="s">
        <v>9045</v>
      </c>
      <c r="E4325" s="52" t="s">
        <v>5163</v>
      </c>
      <c r="F4325" s="52" t="s">
        <v>8773</v>
      </c>
      <c r="G4325" s="270" t="s">
        <v>9297</v>
      </c>
      <c r="H4325" s="70" t="s">
        <v>9298</v>
      </c>
      <c r="I4325" s="155">
        <v>350</v>
      </c>
      <c r="J4325" s="175"/>
      <c r="K4325" s="35">
        <f t="shared" si="173"/>
        <v>0</v>
      </c>
      <c r="L4325" s="175"/>
      <c r="M4325" s="35">
        <f t="shared" si="174"/>
        <v>0</v>
      </c>
      <c r="N4325" s="175"/>
    </row>
    <row r="4326" spans="1:14" ht="409.5">
      <c r="A4326" s="17"/>
      <c r="B4326" s="52" t="s">
        <v>8754</v>
      </c>
      <c r="C4326" s="52" t="s">
        <v>9299</v>
      </c>
      <c r="D4326" s="52" t="s">
        <v>9045</v>
      </c>
      <c r="E4326" s="52" t="s">
        <v>5163</v>
      </c>
      <c r="F4326" s="52" t="s">
        <v>8773</v>
      </c>
      <c r="G4326" s="270" t="s">
        <v>9300</v>
      </c>
      <c r="H4326" s="70" t="s">
        <v>9301</v>
      </c>
      <c r="I4326" s="155">
        <v>350</v>
      </c>
      <c r="J4326" s="175"/>
      <c r="K4326" s="35">
        <f t="shared" si="173"/>
        <v>0</v>
      </c>
      <c r="L4326" s="175"/>
      <c r="M4326" s="35">
        <f t="shared" si="174"/>
        <v>0</v>
      </c>
      <c r="N4326" s="175"/>
    </row>
    <row r="4327" spans="1:14" ht="409.5">
      <c r="A4327" s="17"/>
      <c r="B4327" s="52" t="s">
        <v>8754</v>
      </c>
      <c r="C4327" s="52" t="s">
        <v>9302</v>
      </c>
      <c r="D4327" s="52" t="s">
        <v>9303</v>
      </c>
      <c r="E4327" s="52" t="s">
        <v>5163</v>
      </c>
      <c r="F4327" s="52" t="s">
        <v>8154</v>
      </c>
      <c r="G4327" s="270" t="s">
        <v>9304</v>
      </c>
      <c r="H4327" s="70" t="s">
        <v>9305</v>
      </c>
      <c r="I4327" s="155">
        <v>320</v>
      </c>
      <c r="J4327" s="175"/>
      <c r="K4327" s="35">
        <f t="shared" si="173"/>
        <v>0</v>
      </c>
      <c r="L4327" s="175"/>
      <c r="M4327" s="35">
        <f t="shared" si="174"/>
        <v>0</v>
      </c>
      <c r="N4327" s="175"/>
    </row>
    <row r="4328" spans="1:14" ht="409.5">
      <c r="A4328" s="17"/>
      <c r="B4328" s="52" t="s">
        <v>8754</v>
      </c>
      <c r="C4328" s="52" t="s">
        <v>9306</v>
      </c>
      <c r="D4328" s="52" t="s">
        <v>9303</v>
      </c>
      <c r="E4328" s="52" t="s">
        <v>5163</v>
      </c>
      <c r="F4328" s="52" t="s">
        <v>8154</v>
      </c>
      <c r="G4328" s="270" t="s">
        <v>9307</v>
      </c>
      <c r="H4328" s="70" t="s">
        <v>9308</v>
      </c>
      <c r="I4328" s="155">
        <v>960</v>
      </c>
      <c r="J4328" s="175"/>
      <c r="K4328" s="35">
        <f t="shared" si="173"/>
        <v>0</v>
      </c>
      <c r="L4328" s="175"/>
      <c r="M4328" s="35">
        <f t="shared" si="174"/>
        <v>0</v>
      </c>
      <c r="N4328" s="175"/>
    </row>
    <row r="4329" spans="1:14" ht="409.5">
      <c r="A4329" s="17"/>
      <c r="B4329" s="52" t="s">
        <v>8754</v>
      </c>
      <c r="C4329" s="52" t="s">
        <v>9309</v>
      </c>
      <c r="D4329" s="52" t="s">
        <v>9310</v>
      </c>
      <c r="E4329" s="52" t="s">
        <v>5163</v>
      </c>
      <c r="F4329" s="52" t="s">
        <v>8773</v>
      </c>
      <c r="G4329" s="270" t="s">
        <v>9311</v>
      </c>
      <c r="H4329" s="70" t="s">
        <v>9312</v>
      </c>
      <c r="I4329" s="155">
        <v>330</v>
      </c>
      <c r="J4329" s="175"/>
      <c r="K4329" s="35">
        <f t="shared" si="173"/>
        <v>0</v>
      </c>
      <c r="L4329" s="175"/>
      <c r="M4329" s="35">
        <f t="shared" si="174"/>
        <v>0</v>
      </c>
      <c r="N4329" s="175"/>
    </row>
    <row r="4330" spans="1:14" ht="409.5">
      <c r="A4330" s="17"/>
      <c r="B4330" s="52" t="s">
        <v>8754</v>
      </c>
      <c r="C4330" s="52" t="s">
        <v>9313</v>
      </c>
      <c r="D4330" s="52" t="s">
        <v>9310</v>
      </c>
      <c r="E4330" s="52" t="s">
        <v>5163</v>
      </c>
      <c r="F4330" s="52" t="s">
        <v>8773</v>
      </c>
      <c r="G4330" s="270" t="s">
        <v>9314</v>
      </c>
      <c r="H4330" s="70" t="s">
        <v>9315</v>
      </c>
      <c r="I4330" s="155">
        <v>330</v>
      </c>
      <c r="J4330" s="175"/>
      <c r="K4330" s="35">
        <f t="shared" si="173"/>
        <v>0</v>
      </c>
      <c r="L4330" s="175"/>
      <c r="M4330" s="35">
        <f t="shared" si="174"/>
        <v>0</v>
      </c>
      <c r="N4330" s="175"/>
    </row>
    <row r="4331" spans="1:14" ht="409.5">
      <c r="A4331" s="17"/>
      <c r="B4331" s="52" t="s">
        <v>8754</v>
      </c>
      <c r="C4331" s="52" t="s">
        <v>9316</v>
      </c>
      <c r="D4331" s="52" t="s">
        <v>9310</v>
      </c>
      <c r="E4331" s="52" t="s">
        <v>5163</v>
      </c>
      <c r="F4331" s="52" t="s">
        <v>8773</v>
      </c>
      <c r="G4331" s="270" t="s">
        <v>9317</v>
      </c>
      <c r="H4331" s="70" t="s">
        <v>9318</v>
      </c>
      <c r="I4331" s="155">
        <v>660</v>
      </c>
      <c r="J4331" s="175"/>
      <c r="K4331" s="35">
        <f t="shared" si="173"/>
        <v>0</v>
      </c>
      <c r="L4331" s="175"/>
      <c r="M4331" s="35">
        <f t="shared" si="174"/>
        <v>0</v>
      </c>
      <c r="N4331" s="175"/>
    </row>
    <row r="4332" spans="1:14" ht="409.5">
      <c r="A4332" s="17"/>
      <c r="B4332" s="52" t="s">
        <v>8754</v>
      </c>
      <c r="C4332" s="52" t="s">
        <v>9319</v>
      </c>
      <c r="D4332" s="52" t="s">
        <v>9320</v>
      </c>
      <c r="E4332" s="52" t="s">
        <v>5163</v>
      </c>
      <c r="F4332" s="52" t="s">
        <v>8154</v>
      </c>
      <c r="G4332" s="270" t="s">
        <v>9321</v>
      </c>
      <c r="H4332" s="70" t="s">
        <v>9322</v>
      </c>
      <c r="I4332" s="155">
        <v>500</v>
      </c>
      <c r="J4332" s="175"/>
      <c r="K4332" s="35">
        <f t="shared" si="173"/>
        <v>0</v>
      </c>
      <c r="L4332" s="175"/>
      <c r="M4332" s="35">
        <f t="shared" si="174"/>
        <v>0</v>
      </c>
      <c r="N4332" s="175"/>
    </row>
    <row r="4333" spans="1:14" ht="409.5">
      <c r="A4333" s="17"/>
      <c r="B4333" s="52" t="s">
        <v>8754</v>
      </c>
      <c r="C4333" s="52" t="s">
        <v>9323</v>
      </c>
      <c r="D4333" s="52" t="s">
        <v>9226</v>
      </c>
      <c r="E4333" s="52" t="s">
        <v>5163</v>
      </c>
      <c r="F4333" s="52" t="s">
        <v>7533</v>
      </c>
      <c r="G4333" s="270" t="s">
        <v>9324</v>
      </c>
      <c r="H4333" s="70" t="s">
        <v>9325</v>
      </c>
      <c r="I4333" s="155">
        <v>360</v>
      </c>
      <c r="J4333" s="175"/>
      <c r="K4333" s="35">
        <f t="shared" si="173"/>
        <v>0</v>
      </c>
      <c r="L4333" s="175"/>
      <c r="M4333" s="35">
        <f t="shared" si="174"/>
        <v>0</v>
      </c>
      <c r="N4333" s="175"/>
    </row>
    <row r="4334" spans="1:14" ht="409.5">
      <c r="A4334" s="17"/>
      <c r="B4334" s="52" t="s">
        <v>8749</v>
      </c>
      <c r="C4334" s="52" t="s">
        <v>9326</v>
      </c>
      <c r="D4334" s="52" t="s">
        <v>9327</v>
      </c>
      <c r="E4334" s="52" t="s">
        <v>5163</v>
      </c>
      <c r="F4334" s="52" t="s">
        <v>7237</v>
      </c>
      <c r="G4334" s="270" t="s">
        <v>9328</v>
      </c>
      <c r="H4334" s="70" t="s">
        <v>9329</v>
      </c>
      <c r="I4334" s="155">
        <v>350</v>
      </c>
      <c r="J4334" s="175"/>
      <c r="K4334" s="35">
        <f t="shared" si="173"/>
        <v>0</v>
      </c>
      <c r="L4334" s="175"/>
      <c r="M4334" s="35">
        <f t="shared" si="174"/>
        <v>0</v>
      </c>
      <c r="N4334" s="175"/>
    </row>
    <row r="4335" spans="1:14" ht="409.5">
      <c r="A4335" s="17"/>
      <c r="B4335" s="52" t="s">
        <v>8754</v>
      </c>
      <c r="C4335" s="52" t="s">
        <v>9330</v>
      </c>
      <c r="D4335" s="52" t="s">
        <v>9331</v>
      </c>
      <c r="E4335" s="52" t="s">
        <v>5163</v>
      </c>
      <c r="F4335" s="52" t="s">
        <v>8757</v>
      </c>
      <c r="G4335" s="270" t="s">
        <v>9332</v>
      </c>
      <c r="H4335" s="70" t="s">
        <v>9333</v>
      </c>
      <c r="I4335" s="155">
        <v>330</v>
      </c>
      <c r="J4335" s="175"/>
      <c r="K4335" s="35">
        <f t="shared" si="173"/>
        <v>0</v>
      </c>
      <c r="L4335" s="175"/>
      <c r="M4335" s="35">
        <f t="shared" si="174"/>
        <v>0</v>
      </c>
      <c r="N4335" s="175"/>
    </row>
    <row r="4336" spans="1:14" ht="409.5">
      <c r="A4336" s="17"/>
      <c r="B4336" s="52" t="s">
        <v>8754</v>
      </c>
      <c r="C4336" s="52" t="s">
        <v>9334</v>
      </c>
      <c r="D4336" s="52" t="s">
        <v>9331</v>
      </c>
      <c r="E4336" s="52" t="s">
        <v>5163</v>
      </c>
      <c r="F4336" s="52" t="s">
        <v>8757</v>
      </c>
      <c r="G4336" s="270" t="s">
        <v>9335</v>
      </c>
      <c r="H4336" s="70" t="s">
        <v>9336</v>
      </c>
      <c r="I4336" s="155">
        <v>330</v>
      </c>
      <c r="J4336" s="175"/>
      <c r="K4336" s="35">
        <f t="shared" si="173"/>
        <v>0</v>
      </c>
      <c r="L4336" s="175"/>
      <c r="M4336" s="35">
        <f t="shared" si="174"/>
        <v>0</v>
      </c>
      <c r="N4336" s="175"/>
    </row>
    <row r="4337" spans="1:14" ht="409.5">
      <c r="A4337" s="17"/>
      <c r="B4337" s="52" t="s">
        <v>8749</v>
      </c>
      <c r="C4337" s="52" t="s">
        <v>9337</v>
      </c>
      <c r="D4337" s="52" t="s">
        <v>9338</v>
      </c>
      <c r="E4337" s="52" t="s">
        <v>5163</v>
      </c>
      <c r="F4337" s="52" t="s">
        <v>7237</v>
      </c>
      <c r="G4337" s="270" t="s">
        <v>9339</v>
      </c>
      <c r="H4337" s="70" t="s">
        <v>9340</v>
      </c>
      <c r="I4337" s="155">
        <v>330</v>
      </c>
      <c r="J4337" s="175"/>
      <c r="K4337" s="35">
        <f t="shared" si="173"/>
        <v>0</v>
      </c>
      <c r="L4337" s="175"/>
      <c r="M4337" s="35">
        <f t="shared" si="174"/>
        <v>0</v>
      </c>
      <c r="N4337" s="175"/>
    </row>
    <row r="4338" spans="1:14" ht="409.5">
      <c r="A4338" s="17"/>
      <c r="B4338" s="52" t="s">
        <v>8754</v>
      </c>
      <c r="C4338" s="52" t="s">
        <v>9341</v>
      </c>
      <c r="D4338" s="52" t="s">
        <v>9045</v>
      </c>
      <c r="E4338" s="52" t="s">
        <v>5163</v>
      </c>
      <c r="F4338" s="52" t="s">
        <v>8773</v>
      </c>
      <c r="G4338" s="270" t="s">
        <v>9342</v>
      </c>
      <c r="H4338" s="70" t="s">
        <v>9343</v>
      </c>
      <c r="I4338" s="155">
        <v>350</v>
      </c>
      <c r="J4338" s="175"/>
      <c r="K4338" s="35">
        <f t="shared" si="173"/>
        <v>0</v>
      </c>
      <c r="L4338" s="175"/>
      <c r="M4338" s="35">
        <f t="shared" si="174"/>
        <v>0</v>
      </c>
      <c r="N4338" s="175"/>
    </row>
    <row r="4339" spans="1:14" ht="409.5">
      <c r="A4339" s="17"/>
      <c r="B4339" s="52" t="s">
        <v>8749</v>
      </c>
      <c r="C4339" s="52" t="s">
        <v>9344</v>
      </c>
      <c r="D4339" s="52" t="s">
        <v>9345</v>
      </c>
      <c r="E4339" s="52" t="s">
        <v>5163</v>
      </c>
      <c r="F4339" s="52" t="s">
        <v>8757</v>
      </c>
      <c r="G4339" s="270" t="s">
        <v>9346</v>
      </c>
      <c r="H4339" s="70" t="s">
        <v>9347</v>
      </c>
      <c r="I4339" s="155">
        <v>350</v>
      </c>
      <c r="J4339" s="175"/>
      <c r="K4339" s="35">
        <f t="shared" si="173"/>
        <v>0</v>
      </c>
      <c r="L4339" s="175"/>
      <c r="M4339" s="35">
        <f t="shared" si="174"/>
        <v>0</v>
      </c>
      <c r="N4339" s="175"/>
    </row>
    <row r="4340" spans="1:14" ht="409.5">
      <c r="A4340" s="17"/>
      <c r="B4340" s="52" t="s">
        <v>8749</v>
      </c>
      <c r="C4340" s="52" t="s">
        <v>9348</v>
      </c>
      <c r="D4340" s="52" t="s">
        <v>9345</v>
      </c>
      <c r="E4340" s="52" t="s">
        <v>5163</v>
      </c>
      <c r="F4340" s="52" t="s">
        <v>8757</v>
      </c>
      <c r="G4340" s="270" t="s">
        <v>9349</v>
      </c>
      <c r="H4340" s="70" t="s">
        <v>9350</v>
      </c>
      <c r="I4340" s="155">
        <v>350</v>
      </c>
      <c r="J4340" s="175"/>
      <c r="K4340" s="35">
        <f t="shared" si="173"/>
        <v>0</v>
      </c>
      <c r="L4340" s="175"/>
      <c r="M4340" s="35">
        <f t="shared" si="174"/>
        <v>0</v>
      </c>
      <c r="N4340" s="175"/>
    </row>
    <row r="4341" spans="1:14" ht="409.5">
      <c r="A4341" s="17"/>
      <c r="B4341" s="52" t="s">
        <v>8754</v>
      </c>
      <c r="C4341" s="52" t="s">
        <v>9351</v>
      </c>
      <c r="D4341" s="52" t="s">
        <v>9352</v>
      </c>
      <c r="E4341" s="52" t="s">
        <v>5163</v>
      </c>
      <c r="F4341" s="52" t="s">
        <v>8154</v>
      </c>
      <c r="G4341" s="270" t="s">
        <v>9353</v>
      </c>
      <c r="H4341" s="70" t="s">
        <v>9354</v>
      </c>
      <c r="I4341" s="155">
        <v>350</v>
      </c>
      <c r="J4341" s="175"/>
      <c r="K4341" s="35">
        <f t="shared" si="173"/>
        <v>0</v>
      </c>
      <c r="L4341" s="175"/>
      <c r="M4341" s="35">
        <f t="shared" si="174"/>
        <v>0</v>
      </c>
      <c r="N4341" s="175"/>
    </row>
    <row r="4342" spans="1:14" ht="409.5">
      <c r="A4342" s="17"/>
      <c r="B4342" s="52" t="s">
        <v>8749</v>
      </c>
      <c r="C4342" s="52" t="s">
        <v>9355</v>
      </c>
      <c r="D4342" s="52" t="s">
        <v>9124</v>
      </c>
      <c r="E4342" s="52" t="s">
        <v>5163</v>
      </c>
      <c r="F4342" s="52" t="s">
        <v>7237</v>
      </c>
      <c r="G4342" s="270" t="s">
        <v>9356</v>
      </c>
      <c r="H4342" s="70" t="s">
        <v>9357</v>
      </c>
      <c r="I4342" s="155">
        <v>350</v>
      </c>
      <c r="J4342" s="175"/>
      <c r="K4342" s="35">
        <f t="shared" si="173"/>
        <v>0</v>
      </c>
      <c r="L4342" s="175"/>
      <c r="M4342" s="35">
        <f t="shared" si="174"/>
        <v>0</v>
      </c>
      <c r="N4342" s="175"/>
    </row>
    <row r="4343" spans="1:14" ht="409.5">
      <c r="A4343" s="17"/>
      <c r="B4343" s="52" t="s">
        <v>8754</v>
      </c>
      <c r="C4343" s="52" t="s">
        <v>9358</v>
      </c>
      <c r="D4343" s="52" t="s">
        <v>9214</v>
      </c>
      <c r="E4343" s="52" t="s">
        <v>5163</v>
      </c>
      <c r="F4343" s="52" t="s">
        <v>7237</v>
      </c>
      <c r="G4343" s="270" t="s">
        <v>9359</v>
      </c>
      <c r="H4343" s="70" t="s">
        <v>9360</v>
      </c>
      <c r="I4343" s="155">
        <v>390</v>
      </c>
      <c r="J4343" s="175"/>
      <c r="K4343" s="35">
        <f t="shared" si="173"/>
        <v>0</v>
      </c>
      <c r="L4343" s="175"/>
      <c r="M4343" s="35">
        <f t="shared" si="174"/>
        <v>0</v>
      </c>
      <c r="N4343" s="175"/>
    </row>
    <row r="4344" spans="1:14" ht="409.5">
      <c r="A4344" s="17"/>
      <c r="B4344" s="52" t="s">
        <v>8749</v>
      </c>
      <c r="C4344" s="52" t="s">
        <v>9361</v>
      </c>
      <c r="D4344" s="52" t="s">
        <v>9362</v>
      </c>
      <c r="E4344" s="52" t="s">
        <v>5163</v>
      </c>
      <c r="F4344" s="52" t="s">
        <v>7237</v>
      </c>
      <c r="G4344" s="270" t="s">
        <v>9363</v>
      </c>
      <c r="H4344" s="70" t="s">
        <v>9364</v>
      </c>
      <c r="I4344" s="155">
        <v>330</v>
      </c>
      <c r="J4344" s="175"/>
      <c r="K4344" s="35">
        <f t="shared" si="173"/>
        <v>0</v>
      </c>
      <c r="L4344" s="175"/>
      <c r="M4344" s="35">
        <f t="shared" si="174"/>
        <v>0</v>
      </c>
      <c r="N4344" s="175"/>
    </row>
    <row r="4345" spans="1:14" ht="409.5">
      <c r="A4345" s="17"/>
      <c r="B4345" s="52" t="s">
        <v>8749</v>
      </c>
      <c r="C4345" s="52" t="s">
        <v>9365</v>
      </c>
      <c r="D4345" s="52" t="s">
        <v>9362</v>
      </c>
      <c r="E4345" s="52" t="s">
        <v>5163</v>
      </c>
      <c r="F4345" s="52" t="s">
        <v>7237</v>
      </c>
      <c r="G4345" s="270" t="s">
        <v>9366</v>
      </c>
      <c r="H4345" s="70" t="s">
        <v>9367</v>
      </c>
      <c r="I4345" s="155">
        <v>660</v>
      </c>
      <c r="J4345" s="175"/>
      <c r="K4345" s="35">
        <f t="shared" si="173"/>
        <v>0</v>
      </c>
      <c r="L4345" s="175"/>
      <c r="M4345" s="35">
        <f t="shared" si="174"/>
        <v>0</v>
      </c>
      <c r="N4345" s="175"/>
    </row>
    <row r="4346" spans="1:14" ht="409.5">
      <c r="A4346" s="17"/>
      <c r="B4346" s="52" t="s">
        <v>8754</v>
      </c>
      <c r="C4346" s="52" t="s">
        <v>9368</v>
      </c>
      <c r="D4346" s="52" t="s">
        <v>9369</v>
      </c>
      <c r="E4346" s="52" t="s">
        <v>5163</v>
      </c>
      <c r="F4346" s="52" t="s">
        <v>8773</v>
      </c>
      <c r="G4346" s="270" t="s">
        <v>9370</v>
      </c>
      <c r="H4346" s="70" t="s">
        <v>9371</v>
      </c>
      <c r="I4346" s="155">
        <v>380</v>
      </c>
      <c r="J4346" s="175"/>
      <c r="K4346" s="35">
        <f t="shared" si="173"/>
        <v>0</v>
      </c>
      <c r="L4346" s="175"/>
      <c r="M4346" s="35">
        <f t="shared" si="174"/>
        <v>0</v>
      </c>
      <c r="N4346" s="175"/>
    </row>
    <row r="4347" spans="1:14" ht="306">
      <c r="A4347" s="17"/>
      <c r="B4347" s="52" t="s">
        <v>8754</v>
      </c>
      <c r="C4347" s="52" t="s">
        <v>9372</v>
      </c>
      <c r="D4347" s="52" t="s">
        <v>9331</v>
      </c>
      <c r="E4347" s="52" t="s">
        <v>5163</v>
      </c>
      <c r="F4347" s="52" t="s">
        <v>8757</v>
      </c>
      <c r="G4347" s="270" t="s">
        <v>9373</v>
      </c>
      <c r="H4347" s="70" t="s">
        <v>9374</v>
      </c>
      <c r="I4347" s="155">
        <v>330</v>
      </c>
      <c r="J4347" s="175"/>
      <c r="K4347" s="35">
        <f t="shared" si="173"/>
        <v>0</v>
      </c>
      <c r="L4347" s="175"/>
      <c r="M4347" s="35">
        <f t="shared" si="174"/>
        <v>0</v>
      </c>
      <c r="N4347" s="175"/>
    </row>
    <row r="4348" spans="1:14" ht="374">
      <c r="A4348" s="17"/>
      <c r="B4348" s="52" t="s">
        <v>8754</v>
      </c>
      <c r="C4348" s="52" t="s">
        <v>9375</v>
      </c>
      <c r="D4348" s="52" t="s">
        <v>9331</v>
      </c>
      <c r="E4348" s="52" t="s">
        <v>5163</v>
      </c>
      <c r="F4348" s="52" t="s">
        <v>8757</v>
      </c>
      <c r="G4348" s="270" t="s">
        <v>9376</v>
      </c>
      <c r="H4348" s="70" t="s">
        <v>9377</v>
      </c>
      <c r="I4348" s="155">
        <v>330</v>
      </c>
      <c r="J4348" s="175"/>
      <c r="K4348" s="35">
        <f t="shared" si="173"/>
        <v>0</v>
      </c>
      <c r="L4348" s="175"/>
      <c r="M4348" s="35">
        <f t="shared" si="174"/>
        <v>0</v>
      </c>
      <c r="N4348" s="175"/>
    </row>
    <row r="4349" spans="1:14" ht="340">
      <c r="A4349" s="17"/>
      <c r="B4349" s="52" t="s">
        <v>8754</v>
      </c>
      <c r="C4349" s="52" t="s">
        <v>9378</v>
      </c>
      <c r="D4349" s="52" t="s">
        <v>9331</v>
      </c>
      <c r="E4349" s="52" t="s">
        <v>5163</v>
      </c>
      <c r="F4349" s="52" t="s">
        <v>8757</v>
      </c>
      <c r="G4349" s="270" t="s">
        <v>9379</v>
      </c>
      <c r="H4349" s="70" t="s">
        <v>9380</v>
      </c>
      <c r="I4349" s="155">
        <v>660</v>
      </c>
      <c r="J4349" s="175"/>
      <c r="K4349" s="35">
        <f t="shared" si="173"/>
        <v>0</v>
      </c>
      <c r="L4349" s="175"/>
      <c r="M4349" s="35">
        <f t="shared" si="174"/>
        <v>0</v>
      </c>
      <c r="N4349" s="175"/>
    </row>
    <row r="4350" spans="1:14" ht="255">
      <c r="A4350" s="17"/>
      <c r="B4350" s="52" t="s">
        <v>8749</v>
      </c>
      <c r="C4350" s="52" t="s">
        <v>9381</v>
      </c>
      <c r="D4350" s="52" t="s">
        <v>9382</v>
      </c>
      <c r="E4350" s="52" t="s">
        <v>5163</v>
      </c>
      <c r="F4350" s="52" t="s">
        <v>7237</v>
      </c>
      <c r="G4350" s="270" t="s">
        <v>9383</v>
      </c>
      <c r="H4350" s="70" t="s">
        <v>9384</v>
      </c>
      <c r="I4350" s="155">
        <v>320</v>
      </c>
      <c r="J4350" s="175"/>
      <c r="K4350" s="35">
        <f t="shared" si="173"/>
        <v>0</v>
      </c>
      <c r="L4350" s="175"/>
      <c r="M4350" s="35">
        <f t="shared" si="174"/>
        <v>0</v>
      </c>
      <c r="N4350" s="175"/>
    </row>
    <row r="4351" spans="1:14" ht="409.5">
      <c r="A4351" s="17"/>
      <c r="B4351" s="52" t="s">
        <v>8754</v>
      </c>
      <c r="C4351" s="52" t="s">
        <v>9385</v>
      </c>
      <c r="D4351" s="52" t="s">
        <v>9386</v>
      </c>
      <c r="E4351" s="52" t="s">
        <v>5163</v>
      </c>
      <c r="F4351" s="52" t="s">
        <v>7237</v>
      </c>
      <c r="G4351" s="270" t="s">
        <v>9387</v>
      </c>
      <c r="H4351" s="70" t="s">
        <v>9388</v>
      </c>
      <c r="I4351" s="155">
        <v>320</v>
      </c>
      <c r="J4351" s="175"/>
      <c r="K4351" s="35">
        <f t="shared" si="173"/>
        <v>0</v>
      </c>
      <c r="L4351" s="175"/>
      <c r="M4351" s="35">
        <f t="shared" si="174"/>
        <v>0</v>
      </c>
      <c r="N4351" s="175"/>
    </row>
    <row r="4352" spans="1:14" ht="409.5">
      <c r="A4352" s="17"/>
      <c r="B4352" s="52" t="s">
        <v>8749</v>
      </c>
      <c r="C4352" s="52" t="s">
        <v>9389</v>
      </c>
      <c r="D4352" s="52" t="s">
        <v>9345</v>
      </c>
      <c r="E4352" s="52" t="s">
        <v>5163</v>
      </c>
      <c r="F4352" s="52" t="s">
        <v>8757</v>
      </c>
      <c r="G4352" s="270" t="s">
        <v>9390</v>
      </c>
      <c r="H4352" s="70" t="s">
        <v>9391</v>
      </c>
      <c r="I4352" s="155">
        <v>350</v>
      </c>
      <c r="J4352" s="175"/>
      <c r="K4352" s="35">
        <f t="shared" si="173"/>
        <v>0</v>
      </c>
      <c r="L4352" s="175"/>
      <c r="M4352" s="35">
        <f t="shared" si="174"/>
        <v>0</v>
      </c>
      <c r="N4352" s="175"/>
    </row>
    <row r="4353" spans="1:14" ht="409.5">
      <c r="A4353" s="17"/>
      <c r="B4353" s="52" t="s">
        <v>8749</v>
      </c>
      <c r="C4353" s="52" t="s">
        <v>9392</v>
      </c>
      <c r="D4353" s="52" t="s">
        <v>9345</v>
      </c>
      <c r="E4353" s="52" t="s">
        <v>5163</v>
      </c>
      <c r="F4353" s="52" t="s">
        <v>8757</v>
      </c>
      <c r="G4353" s="270" t="s">
        <v>9393</v>
      </c>
      <c r="H4353" s="70" t="s">
        <v>9394</v>
      </c>
      <c r="I4353" s="155">
        <v>350</v>
      </c>
      <c r="J4353" s="175"/>
      <c r="K4353" s="35">
        <f t="shared" si="173"/>
        <v>0</v>
      </c>
      <c r="L4353" s="175"/>
      <c r="M4353" s="35">
        <f t="shared" si="174"/>
        <v>0</v>
      </c>
      <c r="N4353" s="175"/>
    </row>
    <row r="4354" spans="1:14" ht="409.5">
      <c r="A4354" s="17"/>
      <c r="B4354" s="52" t="s">
        <v>8754</v>
      </c>
      <c r="C4354" s="52" t="s">
        <v>9395</v>
      </c>
      <c r="D4354" s="52" t="s">
        <v>9396</v>
      </c>
      <c r="E4354" s="52" t="s">
        <v>5163</v>
      </c>
      <c r="F4354" s="52" t="s">
        <v>8773</v>
      </c>
      <c r="G4354" s="270" t="s">
        <v>9397</v>
      </c>
      <c r="H4354" s="70" t="s">
        <v>9398</v>
      </c>
      <c r="I4354" s="155">
        <v>390</v>
      </c>
      <c r="J4354" s="175"/>
      <c r="K4354" s="35">
        <f t="shared" si="173"/>
        <v>0</v>
      </c>
      <c r="L4354" s="175"/>
      <c r="M4354" s="35">
        <f t="shared" si="174"/>
        <v>0</v>
      </c>
      <c r="N4354" s="175"/>
    </row>
    <row r="4355" spans="1:14" ht="409.5">
      <c r="A4355" s="17"/>
      <c r="B4355" s="52" t="s">
        <v>8754</v>
      </c>
      <c r="C4355" s="52" t="s">
        <v>9399</v>
      </c>
      <c r="D4355" s="52" t="s">
        <v>9396</v>
      </c>
      <c r="E4355" s="52" t="s">
        <v>5163</v>
      </c>
      <c r="F4355" s="52" t="s">
        <v>8773</v>
      </c>
      <c r="G4355" s="270" t="s">
        <v>9400</v>
      </c>
      <c r="H4355" s="70" t="s">
        <v>9401</v>
      </c>
      <c r="I4355" s="155">
        <v>390</v>
      </c>
      <c r="J4355" s="175"/>
      <c r="K4355" s="35">
        <f t="shared" si="173"/>
        <v>0</v>
      </c>
      <c r="L4355" s="175"/>
      <c r="M4355" s="35">
        <f t="shared" si="174"/>
        <v>0</v>
      </c>
      <c r="N4355" s="175"/>
    </row>
    <row r="4356" spans="1:14" ht="409.5">
      <c r="A4356" s="17"/>
      <c r="B4356" s="52" t="s">
        <v>8754</v>
      </c>
      <c r="C4356" s="52" t="s">
        <v>9402</v>
      </c>
      <c r="D4356" s="52" t="s">
        <v>9396</v>
      </c>
      <c r="E4356" s="52" t="s">
        <v>5163</v>
      </c>
      <c r="F4356" s="52" t="s">
        <v>8773</v>
      </c>
      <c r="G4356" s="270" t="s">
        <v>9403</v>
      </c>
      <c r="H4356" s="70" t="s">
        <v>9404</v>
      </c>
      <c r="I4356" s="155">
        <v>780</v>
      </c>
      <c r="J4356" s="175"/>
      <c r="K4356" s="35">
        <f t="shared" si="173"/>
        <v>0</v>
      </c>
      <c r="L4356" s="175"/>
      <c r="M4356" s="35">
        <f t="shared" si="174"/>
        <v>0</v>
      </c>
      <c r="N4356" s="175"/>
    </row>
    <row r="4357" spans="1:14" ht="409.5">
      <c r="A4357" s="17"/>
      <c r="B4357" s="52" t="s">
        <v>8754</v>
      </c>
      <c r="C4357" s="52" t="s">
        <v>9405</v>
      </c>
      <c r="D4357" s="52" t="s">
        <v>9406</v>
      </c>
      <c r="E4357" s="52" t="s">
        <v>5163</v>
      </c>
      <c r="F4357" s="52" t="s">
        <v>8773</v>
      </c>
      <c r="G4357" s="270" t="s">
        <v>9407</v>
      </c>
      <c r="H4357" s="70" t="s">
        <v>9408</v>
      </c>
      <c r="I4357" s="155">
        <v>380</v>
      </c>
      <c r="J4357" s="175"/>
      <c r="K4357" s="35">
        <f t="shared" si="173"/>
        <v>0</v>
      </c>
      <c r="L4357" s="175"/>
      <c r="M4357" s="35">
        <f t="shared" si="174"/>
        <v>0</v>
      </c>
      <c r="N4357" s="175"/>
    </row>
    <row r="4358" spans="1:14" ht="357">
      <c r="A4358" s="17"/>
      <c r="B4358" s="52" t="s">
        <v>8754</v>
      </c>
      <c r="C4358" s="52" t="s">
        <v>9409</v>
      </c>
      <c r="D4358" s="52" t="s">
        <v>9331</v>
      </c>
      <c r="E4358" s="52" t="s">
        <v>5163</v>
      </c>
      <c r="F4358" s="52" t="s">
        <v>8757</v>
      </c>
      <c r="G4358" s="270" t="s">
        <v>9410</v>
      </c>
      <c r="H4358" s="70" t="s">
        <v>9411</v>
      </c>
      <c r="I4358" s="155">
        <v>330</v>
      </c>
      <c r="J4358" s="175"/>
      <c r="K4358" s="35">
        <f t="shared" si="173"/>
        <v>0</v>
      </c>
      <c r="L4358" s="175"/>
      <c r="M4358" s="35">
        <f t="shared" si="174"/>
        <v>0</v>
      </c>
      <c r="N4358" s="175"/>
    </row>
    <row r="4359" spans="1:14" ht="323">
      <c r="A4359" s="17"/>
      <c r="B4359" s="52" t="s">
        <v>8754</v>
      </c>
      <c r="C4359" s="52" t="s">
        <v>9412</v>
      </c>
      <c r="D4359" s="52" t="s">
        <v>9331</v>
      </c>
      <c r="E4359" s="52" t="s">
        <v>5163</v>
      </c>
      <c r="F4359" s="52" t="s">
        <v>8757</v>
      </c>
      <c r="G4359" s="270" t="s">
        <v>9413</v>
      </c>
      <c r="H4359" s="70" t="s">
        <v>9414</v>
      </c>
      <c r="I4359" s="155">
        <v>330</v>
      </c>
      <c r="J4359" s="175"/>
      <c r="K4359" s="35">
        <f t="shared" si="173"/>
        <v>0</v>
      </c>
      <c r="L4359" s="175"/>
      <c r="M4359" s="35">
        <f t="shared" si="174"/>
        <v>0</v>
      </c>
      <c r="N4359" s="175"/>
    </row>
    <row r="4360" spans="1:14" ht="306">
      <c r="A4360" s="17"/>
      <c r="B4360" s="52" t="s">
        <v>8754</v>
      </c>
      <c r="C4360" s="52" t="s">
        <v>9415</v>
      </c>
      <c r="D4360" s="52" t="s">
        <v>9331</v>
      </c>
      <c r="E4360" s="52" t="s">
        <v>5163</v>
      </c>
      <c r="F4360" s="52" t="s">
        <v>8757</v>
      </c>
      <c r="G4360" s="270" t="s">
        <v>9416</v>
      </c>
      <c r="H4360" s="70" t="s">
        <v>9417</v>
      </c>
      <c r="I4360" s="155">
        <v>330</v>
      </c>
      <c r="J4360" s="175"/>
      <c r="K4360" s="35">
        <f t="shared" si="173"/>
        <v>0</v>
      </c>
      <c r="L4360" s="175"/>
      <c r="M4360" s="35">
        <f t="shared" si="174"/>
        <v>0</v>
      </c>
      <c r="N4360" s="175"/>
    </row>
    <row r="4361" spans="1:14" ht="374">
      <c r="A4361" s="17"/>
      <c r="B4361" s="52" t="s">
        <v>8754</v>
      </c>
      <c r="C4361" s="52" t="s">
        <v>9418</v>
      </c>
      <c r="D4361" s="52" t="s">
        <v>9331</v>
      </c>
      <c r="E4361" s="52" t="s">
        <v>5163</v>
      </c>
      <c r="F4361" s="52" t="s">
        <v>8757</v>
      </c>
      <c r="G4361" s="270" t="s">
        <v>9419</v>
      </c>
      <c r="H4361" s="70" t="s">
        <v>9420</v>
      </c>
      <c r="I4361" s="155">
        <v>990</v>
      </c>
      <c r="J4361" s="175"/>
      <c r="K4361" s="35">
        <f t="shared" si="173"/>
        <v>0</v>
      </c>
      <c r="L4361" s="175"/>
      <c r="M4361" s="35">
        <f t="shared" si="174"/>
        <v>0</v>
      </c>
      <c r="N4361" s="175"/>
    </row>
    <row r="4362" spans="1:14" ht="409.5">
      <c r="A4362" s="17"/>
      <c r="B4362" s="52" t="s">
        <v>8754</v>
      </c>
      <c r="C4362" s="52" t="s">
        <v>9421</v>
      </c>
      <c r="D4362" s="52" t="s">
        <v>9422</v>
      </c>
      <c r="E4362" s="52" t="s">
        <v>5163</v>
      </c>
      <c r="F4362" s="52" t="s">
        <v>8757</v>
      </c>
      <c r="G4362" s="270" t="s">
        <v>9423</v>
      </c>
      <c r="H4362" s="70" t="s">
        <v>9424</v>
      </c>
      <c r="I4362" s="155">
        <v>380</v>
      </c>
      <c r="J4362" s="175"/>
      <c r="K4362" s="35">
        <f t="shared" si="173"/>
        <v>0</v>
      </c>
      <c r="L4362" s="175"/>
      <c r="M4362" s="35">
        <f t="shared" si="174"/>
        <v>0</v>
      </c>
      <c r="N4362" s="175"/>
    </row>
    <row r="4363" spans="1:14" ht="409.5">
      <c r="A4363" s="17"/>
      <c r="B4363" s="52" t="s">
        <v>8754</v>
      </c>
      <c r="C4363" s="52" t="s">
        <v>9425</v>
      </c>
      <c r="D4363" s="52" t="s">
        <v>9120</v>
      </c>
      <c r="E4363" s="52" t="s">
        <v>5163</v>
      </c>
      <c r="F4363" s="52" t="s">
        <v>8757</v>
      </c>
      <c r="G4363" s="270" t="s">
        <v>9426</v>
      </c>
      <c r="H4363" s="70" t="s">
        <v>9427</v>
      </c>
      <c r="I4363" s="155">
        <v>380</v>
      </c>
      <c r="J4363" s="175"/>
      <c r="K4363" s="35">
        <f t="shared" si="173"/>
        <v>0</v>
      </c>
      <c r="L4363" s="175"/>
      <c r="M4363" s="35">
        <f t="shared" si="174"/>
        <v>0</v>
      </c>
      <c r="N4363" s="175"/>
    </row>
    <row r="4364" spans="1:14" ht="409.5">
      <c r="A4364" s="17"/>
      <c r="B4364" s="52" t="s">
        <v>8754</v>
      </c>
      <c r="C4364" s="52" t="s">
        <v>9428</v>
      </c>
      <c r="D4364" s="52" t="s">
        <v>9429</v>
      </c>
      <c r="E4364" s="52" t="s">
        <v>5163</v>
      </c>
      <c r="F4364" s="52" t="s">
        <v>8757</v>
      </c>
      <c r="G4364" s="270" t="s">
        <v>9430</v>
      </c>
      <c r="H4364" s="70" t="s">
        <v>9431</v>
      </c>
      <c r="I4364" s="155">
        <v>380</v>
      </c>
      <c r="J4364" s="175"/>
      <c r="K4364" s="35">
        <f t="shared" si="173"/>
        <v>0</v>
      </c>
      <c r="L4364" s="175"/>
      <c r="M4364" s="35">
        <f t="shared" si="174"/>
        <v>0</v>
      </c>
      <c r="N4364" s="175"/>
    </row>
    <row r="4365" spans="1:14" ht="409.5">
      <c r="A4365" s="17"/>
      <c r="B4365" s="52" t="s">
        <v>8754</v>
      </c>
      <c r="C4365" s="52" t="s">
        <v>9432</v>
      </c>
      <c r="D4365" s="52" t="s">
        <v>9433</v>
      </c>
      <c r="E4365" s="52" t="s">
        <v>5163</v>
      </c>
      <c r="F4365" s="52" t="s">
        <v>7237</v>
      </c>
      <c r="G4365" s="270" t="s">
        <v>9434</v>
      </c>
      <c r="H4365" s="70" t="s">
        <v>9435</v>
      </c>
      <c r="I4365" s="155">
        <v>320</v>
      </c>
      <c r="J4365" s="175"/>
      <c r="K4365" s="35">
        <f t="shared" si="173"/>
        <v>0</v>
      </c>
      <c r="L4365" s="175"/>
      <c r="M4365" s="35">
        <f t="shared" si="174"/>
        <v>0</v>
      </c>
      <c r="N4365" s="175"/>
    </row>
    <row r="4366" spans="1:14" ht="409.5">
      <c r="A4366" s="17"/>
      <c r="B4366" s="52" t="s">
        <v>8754</v>
      </c>
      <c r="C4366" s="52" t="s">
        <v>9436</v>
      </c>
      <c r="D4366" s="52" t="s">
        <v>9437</v>
      </c>
      <c r="E4366" s="52" t="s">
        <v>5163</v>
      </c>
      <c r="F4366" s="52" t="s">
        <v>8757</v>
      </c>
      <c r="G4366" s="270" t="s">
        <v>9438</v>
      </c>
      <c r="H4366" s="70" t="s">
        <v>9439</v>
      </c>
      <c r="I4366" s="155">
        <v>480</v>
      </c>
      <c r="J4366" s="175"/>
      <c r="K4366" s="35">
        <f t="shared" si="173"/>
        <v>0</v>
      </c>
      <c r="L4366" s="175"/>
      <c r="M4366" s="35">
        <f t="shared" si="174"/>
        <v>0</v>
      </c>
      <c r="N4366" s="175"/>
    </row>
    <row r="4367" spans="1:14" ht="409.5">
      <c r="A4367" s="17"/>
      <c r="B4367" s="52" t="s">
        <v>8754</v>
      </c>
      <c r="C4367" s="52" t="s">
        <v>9440</v>
      </c>
      <c r="D4367" s="52" t="s">
        <v>9441</v>
      </c>
      <c r="E4367" s="52" t="s">
        <v>5163</v>
      </c>
      <c r="F4367" s="52" t="s">
        <v>8773</v>
      </c>
      <c r="G4367" s="270" t="s">
        <v>9442</v>
      </c>
      <c r="H4367" s="70" t="s">
        <v>9443</v>
      </c>
      <c r="I4367" s="155">
        <v>350</v>
      </c>
      <c r="J4367" s="175"/>
      <c r="K4367" s="35">
        <f t="shared" si="173"/>
        <v>0</v>
      </c>
      <c r="L4367" s="175"/>
      <c r="M4367" s="35">
        <f t="shared" si="174"/>
        <v>0</v>
      </c>
      <c r="N4367" s="175"/>
    </row>
    <row r="4368" spans="1:14" ht="409.5">
      <c r="A4368" s="17"/>
      <c r="B4368" s="52" t="s">
        <v>8754</v>
      </c>
      <c r="C4368" s="52" t="s">
        <v>9444</v>
      </c>
      <c r="D4368" s="52" t="s">
        <v>9445</v>
      </c>
      <c r="E4368" s="52" t="s">
        <v>5163</v>
      </c>
      <c r="F4368" s="52" t="s">
        <v>8757</v>
      </c>
      <c r="G4368" s="270" t="s">
        <v>9446</v>
      </c>
      <c r="H4368" s="70" t="s">
        <v>9447</v>
      </c>
      <c r="I4368" s="155">
        <v>760</v>
      </c>
      <c r="J4368" s="175"/>
      <c r="K4368" s="35">
        <f t="shared" si="173"/>
        <v>0</v>
      </c>
      <c r="L4368" s="175"/>
      <c r="M4368" s="35">
        <f t="shared" si="174"/>
        <v>0</v>
      </c>
      <c r="N4368" s="175"/>
    </row>
    <row r="4369" spans="1:14" ht="409.5">
      <c r="A4369" s="17"/>
      <c r="B4369" s="52" t="s">
        <v>8754</v>
      </c>
      <c r="C4369" s="52" t="s">
        <v>9448</v>
      </c>
      <c r="D4369" s="52" t="s">
        <v>9449</v>
      </c>
      <c r="E4369" s="52" t="s">
        <v>5163</v>
      </c>
      <c r="F4369" s="52" t="s">
        <v>8757</v>
      </c>
      <c r="G4369" s="270" t="s">
        <v>9450</v>
      </c>
      <c r="H4369" s="70" t="s">
        <v>9451</v>
      </c>
      <c r="I4369" s="155">
        <v>380</v>
      </c>
      <c r="J4369" s="175"/>
      <c r="K4369" s="35">
        <f t="shared" si="173"/>
        <v>0</v>
      </c>
      <c r="L4369" s="175"/>
      <c r="M4369" s="35">
        <f t="shared" si="174"/>
        <v>0</v>
      </c>
      <c r="N4369" s="175"/>
    </row>
    <row r="4370" spans="1:14" ht="409.5">
      <c r="A4370" s="17"/>
      <c r="B4370" s="52" t="s">
        <v>8754</v>
      </c>
      <c r="C4370" s="52" t="s">
        <v>9452</v>
      </c>
      <c r="D4370" s="52" t="s">
        <v>9142</v>
      </c>
      <c r="E4370" s="52" t="s">
        <v>5163</v>
      </c>
      <c r="F4370" s="52" t="s">
        <v>8757</v>
      </c>
      <c r="G4370" s="270" t="s">
        <v>9453</v>
      </c>
      <c r="H4370" s="70" t="s">
        <v>9454</v>
      </c>
      <c r="I4370" s="155">
        <v>380</v>
      </c>
      <c r="J4370" s="175"/>
      <c r="K4370" s="35">
        <f t="shared" si="173"/>
        <v>0</v>
      </c>
      <c r="L4370" s="175"/>
      <c r="M4370" s="35">
        <f t="shared" si="174"/>
        <v>0</v>
      </c>
      <c r="N4370" s="175"/>
    </row>
    <row r="4371" spans="1:14" ht="409.5">
      <c r="A4371" s="17"/>
      <c r="B4371" s="52" t="s">
        <v>8754</v>
      </c>
      <c r="C4371" s="52" t="s">
        <v>9455</v>
      </c>
      <c r="D4371" s="52" t="s">
        <v>9456</v>
      </c>
      <c r="E4371" s="52" t="s">
        <v>5163</v>
      </c>
      <c r="F4371" s="52" t="s">
        <v>7533</v>
      </c>
      <c r="G4371" s="270" t="s">
        <v>9457</v>
      </c>
      <c r="H4371" s="70" t="s">
        <v>9458</v>
      </c>
      <c r="I4371" s="155">
        <v>380</v>
      </c>
      <c r="J4371" s="175"/>
      <c r="K4371" s="35">
        <f t="shared" si="173"/>
        <v>0</v>
      </c>
      <c r="L4371" s="175"/>
      <c r="M4371" s="35">
        <f t="shared" si="174"/>
        <v>0</v>
      </c>
      <c r="N4371" s="175"/>
    </row>
    <row r="4372" spans="1:14" ht="409.5">
      <c r="A4372" s="17"/>
      <c r="B4372" s="52" t="s">
        <v>8749</v>
      </c>
      <c r="C4372" s="52" t="s">
        <v>9459</v>
      </c>
      <c r="D4372" s="52" t="s">
        <v>9460</v>
      </c>
      <c r="E4372" s="52" t="s">
        <v>5163</v>
      </c>
      <c r="F4372" s="52" t="s">
        <v>8757</v>
      </c>
      <c r="G4372" s="270" t="s">
        <v>9461</v>
      </c>
      <c r="H4372" s="70" t="s">
        <v>9462</v>
      </c>
      <c r="I4372" s="155">
        <v>350</v>
      </c>
      <c r="J4372" s="175"/>
      <c r="K4372" s="35">
        <f t="shared" si="173"/>
        <v>0</v>
      </c>
      <c r="L4372" s="175"/>
      <c r="M4372" s="35">
        <f t="shared" si="174"/>
        <v>0</v>
      </c>
      <c r="N4372" s="175"/>
    </row>
    <row r="4373" spans="1:14" ht="409.5">
      <c r="A4373" s="17"/>
      <c r="B4373" s="52" t="s">
        <v>8754</v>
      </c>
      <c r="C4373" s="52" t="s">
        <v>9463</v>
      </c>
      <c r="D4373" s="52" t="s">
        <v>9045</v>
      </c>
      <c r="E4373" s="52" t="s">
        <v>5163</v>
      </c>
      <c r="F4373" s="52" t="s">
        <v>8773</v>
      </c>
      <c r="G4373" s="270" t="s">
        <v>9464</v>
      </c>
      <c r="H4373" s="70" t="s">
        <v>9465</v>
      </c>
      <c r="I4373" s="155">
        <v>350</v>
      </c>
      <c r="J4373" s="175"/>
      <c r="K4373" s="35">
        <f t="shared" si="173"/>
        <v>0</v>
      </c>
      <c r="L4373" s="175"/>
      <c r="M4373" s="35">
        <f t="shared" si="174"/>
        <v>0</v>
      </c>
      <c r="N4373" s="175"/>
    </row>
    <row r="4374" spans="1:14" ht="409.5">
      <c r="A4374" s="17"/>
      <c r="B4374" s="52" t="s">
        <v>8754</v>
      </c>
      <c r="C4374" s="52" t="s">
        <v>9466</v>
      </c>
      <c r="D4374" s="52" t="s">
        <v>9045</v>
      </c>
      <c r="E4374" s="52" t="s">
        <v>5163</v>
      </c>
      <c r="F4374" s="52" t="s">
        <v>8773</v>
      </c>
      <c r="G4374" s="270" t="s">
        <v>9467</v>
      </c>
      <c r="H4374" s="70" t="s">
        <v>9468</v>
      </c>
      <c r="I4374" s="155">
        <v>1750</v>
      </c>
      <c r="J4374" s="175"/>
      <c r="K4374" s="35">
        <f t="shared" si="173"/>
        <v>0</v>
      </c>
      <c r="L4374" s="175"/>
      <c r="M4374" s="35">
        <f t="shared" si="174"/>
        <v>0</v>
      </c>
      <c r="N4374" s="175"/>
    </row>
    <row r="4375" spans="1:14" ht="409.5">
      <c r="A4375" s="17"/>
      <c r="B4375" s="52" t="s">
        <v>8754</v>
      </c>
      <c r="C4375" s="52" t="s">
        <v>9469</v>
      </c>
      <c r="D4375" s="52" t="s">
        <v>9441</v>
      </c>
      <c r="E4375" s="52" t="s">
        <v>5163</v>
      </c>
      <c r="F4375" s="52" t="s">
        <v>8773</v>
      </c>
      <c r="G4375" s="270" t="s">
        <v>9470</v>
      </c>
      <c r="H4375" s="70" t="s">
        <v>9471</v>
      </c>
      <c r="I4375" s="155">
        <v>350</v>
      </c>
      <c r="J4375" s="175"/>
      <c r="K4375" s="35">
        <f t="shared" si="173"/>
        <v>0</v>
      </c>
      <c r="L4375" s="175"/>
      <c r="M4375" s="35">
        <f t="shared" si="174"/>
        <v>0</v>
      </c>
      <c r="N4375" s="175"/>
    </row>
    <row r="4376" spans="1:14" ht="409.5">
      <c r="A4376" s="17"/>
      <c r="B4376" s="52" t="s">
        <v>8754</v>
      </c>
      <c r="C4376" s="52" t="s">
        <v>9472</v>
      </c>
      <c r="D4376" s="52" t="s">
        <v>9473</v>
      </c>
      <c r="E4376" s="52" t="s">
        <v>5163</v>
      </c>
      <c r="F4376" s="52" t="s">
        <v>8154</v>
      </c>
      <c r="G4376" s="270" t="s">
        <v>9474</v>
      </c>
      <c r="H4376" s="70" t="s">
        <v>9475</v>
      </c>
      <c r="I4376" s="155">
        <v>350</v>
      </c>
      <c r="J4376" s="175"/>
      <c r="K4376" s="35">
        <f t="shared" si="173"/>
        <v>0</v>
      </c>
      <c r="L4376" s="175"/>
      <c r="M4376" s="35">
        <f t="shared" si="174"/>
        <v>0</v>
      </c>
      <c r="N4376" s="175"/>
    </row>
    <row r="4377" spans="1:14" ht="409.5">
      <c r="A4377" s="17"/>
      <c r="B4377" s="52" t="s">
        <v>8754</v>
      </c>
      <c r="C4377" s="52" t="s">
        <v>9476</v>
      </c>
      <c r="D4377" s="52" t="s">
        <v>9218</v>
      </c>
      <c r="E4377" s="52" t="s">
        <v>5163</v>
      </c>
      <c r="F4377" s="52" t="s">
        <v>8757</v>
      </c>
      <c r="G4377" s="270" t="s">
        <v>9477</v>
      </c>
      <c r="H4377" s="70" t="s">
        <v>9478</v>
      </c>
      <c r="I4377" s="155">
        <v>350</v>
      </c>
      <c r="J4377" s="175"/>
      <c r="K4377" s="35">
        <f t="shared" si="173"/>
        <v>0</v>
      </c>
      <c r="L4377" s="175"/>
      <c r="M4377" s="35">
        <f t="shared" si="174"/>
        <v>0</v>
      </c>
      <c r="N4377" s="175"/>
    </row>
    <row r="4378" spans="1:14" ht="409.5">
      <c r="A4378" s="17"/>
      <c r="B4378" s="52" t="s">
        <v>8754</v>
      </c>
      <c r="C4378" s="52" t="s">
        <v>9479</v>
      </c>
      <c r="D4378" s="52" t="s">
        <v>9480</v>
      </c>
      <c r="E4378" s="52" t="s">
        <v>5163</v>
      </c>
      <c r="F4378" s="52" t="s">
        <v>8757</v>
      </c>
      <c r="G4378" s="270" t="s">
        <v>9481</v>
      </c>
      <c r="H4378" s="70" t="s">
        <v>9482</v>
      </c>
      <c r="I4378" s="155">
        <v>390</v>
      </c>
      <c r="J4378" s="175"/>
      <c r="K4378" s="35">
        <f t="shared" si="173"/>
        <v>0</v>
      </c>
      <c r="L4378" s="175"/>
      <c r="M4378" s="35">
        <f t="shared" si="174"/>
        <v>0</v>
      </c>
      <c r="N4378" s="175"/>
    </row>
    <row r="4379" spans="1:14" ht="409.5">
      <c r="A4379" s="17"/>
      <c r="B4379" s="52" t="s">
        <v>8754</v>
      </c>
      <c r="C4379" s="52" t="s">
        <v>9483</v>
      </c>
      <c r="D4379" s="52" t="s">
        <v>9480</v>
      </c>
      <c r="E4379" s="52" t="s">
        <v>5163</v>
      </c>
      <c r="F4379" s="52" t="s">
        <v>8757</v>
      </c>
      <c r="G4379" s="270" t="s">
        <v>9484</v>
      </c>
      <c r="H4379" s="70" t="s">
        <v>9485</v>
      </c>
      <c r="I4379" s="155">
        <v>390</v>
      </c>
      <c r="J4379" s="175"/>
      <c r="K4379" s="35">
        <f t="shared" si="173"/>
        <v>0</v>
      </c>
      <c r="L4379" s="175"/>
      <c r="M4379" s="35">
        <f t="shared" si="174"/>
        <v>0</v>
      </c>
      <c r="N4379" s="175"/>
    </row>
    <row r="4380" spans="1:14" ht="409.5">
      <c r="A4380" s="17"/>
      <c r="B4380" s="52" t="s">
        <v>8754</v>
      </c>
      <c r="C4380" s="52" t="s">
        <v>9486</v>
      </c>
      <c r="D4380" s="52" t="s">
        <v>9480</v>
      </c>
      <c r="E4380" s="52" t="s">
        <v>5163</v>
      </c>
      <c r="F4380" s="52" t="s">
        <v>8757</v>
      </c>
      <c r="G4380" s="270" t="s">
        <v>9487</v>
      </c>
      <c r="H4380" s="70" t="s">
        <v>9488</v>
      </c>
      <c r="I4380" s="155">
        <v>390</v>
      </c>
      <c r="J4380" s="175"/>
      <c r="K4380" s="35">
        <f t="shared" si="173"/>
        <v>0</v>
      </c>
      <c r="L4380" s="175"/>
      <c r="M4380" s="35">
        <f t="shared" si="174"/>
        <v>0</v>
      </c>
      <c r="N4380" s="175"/>
    </row>
    <row r="4381" spans="1:14" ht="409.5">
      <c r="A4381" s="17"/>
      <c r="B4381" s="52" t="s">
        <v>8839</v>
      </c>
      <c r="C4381" s="52" t="s">
        <v>9489</v>
      </c>
      <c r="D4381" s="52" t="s">
        <v>9480</v>
      </c>
      <c r="E4381" s="52" t="s">
        <v>5163</v>
      </c>
      <c r="F4381" s="52" t="s">
        <v>8757</v>
      </c>
      <c r="G4381" s="270" t="s">
        <v>9490</v>
      </c>
      <c r="H4381" s="70" t="s">
        <v>9491</v>
      </c>
      <c r="I4381" s="155">
        <v>1170</v>
      </c>
      <c r="J4381" s="175"/>
      <c r="K4381" s="35">
        <f t="shared" si="173"/>
        <v>0</v>
      </c>
      <c r="L4381" s="175"/>
      <c r="M4381" s="35">
        <f t="shared" si="174"/>
        <v>0</v>
      </c>
      <c r="N4381" s="175"/>
    </row>
    <row r="4382" spans="1:14" ht="408">
      <c r="A4382" s="17"/>
      <c r="B4382" s="52" t="s">
        <v>8749</v>
      </c>
      <c r="C4382" s="52" t="s">
        <v>9492</v>
      </c>
      <c r="D4382" s="52" t="s">
        <v>9493</v>
      </c>
      <c r="E4382" s="52" t="s">
        <v>5163</v>
      </c>
      <c r="F4382" s="52" t="s">
        <v>8757</v>
      </c>
      <c r="G4382" s="270" t="s">
        <v>9494</v>
      </c>
      <c r="H4382" s="70" t="s">
        <v>9495</v>
      </c>
      <c r="I4382" s="155">
        <v>370</v>
      </c>
      <c r="J4382" s="175"/>
      <c r="K4382" s="35">
        <f t="shared" si="173"/>
        <v>0</v>
      </c>
      <c r="L4382" s="175"/>
      <c r="M4382" s="35">
        <f t="shared" si="174"/>
        <v>0</v>
      </c>
      <c r="N4382" s="175"/>
    </row>
    <row r="4383" spans="1:14" ht="409.5">
      <c r="A4383" s="17"/>
      <c r="B4383" s="52" t="s">
        <v>8754</v>
      </c>
      <c r="C4383" s="52" t="s">
        <v>9496</v>
      </c>
      <c r="D4383" s="52" t="s">
        <v>9456</v>
      </c>
      <c r="E4383" s="52" t="s">
        <v>5163</v>
      </c>
      <c r="F4383" s="52" t="s">
        <v>7533</v>
      </c>
      <c r="G4383" s="270" t="s">
        <v>9497</v>
      </c>
      <c r="H4383" s="70" t="s">
        <v>9498</v>
      </c>
      <c r="I4383" s="155">
        <v>380</v>
      </c>
      <c r="J4383" s="175"/>
      <c r="K4383" s="35">
        <f t="shared" si="173"/>
        <v>0</v>
      </c>
      <c r="L4383" s="175"/>
      <c r="M4383" s="35">
        <f t="shared" si="174"/>
        <v>0</v>
      </c>
      <c r="N4383" s="175"/>
    </row>
    <row r="4384" spans="1:14" ht="409.5">
      <c r="A4384" s="17"/>
      <c r="B4384" s="52" t="s">
        <v>8754</v>
      </c>
      <c r="C4384" s="52" t="s">
        <v>9499</v>
      </c>
      <c r="D4384" s="52" t="s">
        <v>9331</v>
      </c>
      <c r="E4384" s="52" t="s">
        <v>5163</v>
      </c>
      <c r="F4384" s="52" t="s">
        <v>8757</v>
      </c>
      <c r="G4384" s="270" t="s">
        <v>9332</v>
      </c>
      <c r="H4384" s="70" t="s">
        <v>9500</v>
      </c>
      <c r="I4384" s="155">
        <v>2310</v>
      </c>
      <c r="J4384" s="175"/>
      <c r="K4384" s="35">
        <f t="shared" si="173"/>
        <v>0</v>
      </c>
      <c r="L4384" s="175"/>
      <c r="M4384" s="35">
        <f t="shared" si="174"/>
        <v>0</v>
      </c>
      <c r="N4384" s="175"/>
    </row>
    <row r="4385" spans="1:14" ht="409.5">
      <c r="A4385" s="17"/>
      <c r="B4385" s="52" t="s">
        <v>8749</v>
      </c>
      <c r="C4385" s="52" t="s">
        <v>9501</v>
      </c>
      <c r="D4385" s="52" t="s">
        <v>9502</v>
      </c>
      <c r="E4385" s="52" t="s">
        <v>5163</v>
      </c>
      <c r="F4385" s="52" t="s">
        <v>7237</v>
      </c>
      <c r="G4385" s="270" t="s">
        <v>9503</v>
      </c>
      <c r="H4385" s="70" t="s">
        <v>9504</v>
      </c>
      <c r="I4385" s="155">
        <v>350</v>
      </c>
      <c r="J4385" s="175"/>
      <c r="K4385" s="35">
        <f t="shared" si="173"/>
        <v>0</v>
      </c>
      <c r="L4385" s="175"/>
      <c r="M4385" s="35">
        <f t="shared" si="174"/>
        <v>0</v>
      </c>
      <c r="N4385" s="175"/>
    </row>
    <row r="4386" spans="1:14" ht="409.5">
      <c r="A4386" s="17"/>
      <c r="B4386" s="52" t="s">
        <v>8754</v>
      </c>
      <c r="C4386" s="52" t="s">
        <v>9505</v>
      </c>
      <c r="D4386" s="52" t="s">
        <v>9441</v>
      </c>
      <c r="E4386" s="52" t="s">
        <v>5163</v>
      </c>
      <c r="F4386" s="52" t="s">
        <v>8773</v>
      </c>
      <c r="G4386" s="270" t="s">
        <v>9506</v>
      </c>
      <c r="H4386" s="70" t="s">
        <v>9507</v>
      </c>
      <c r="I4386" s="155">
        <v>350</v>
      </c>
      <c r="J4386" s="175"/>
      <c r="K4386" s="35">
        <f t="shared" si="173"/>
        <v>0</v>
      </c>
      <c r="L4386" s="175"/>
      <c r="M4386" s="35">
        <f t="shared" si="174"/>
        <v>0</v>
      </c>
      <c r="N4386" s="175"/>
    </row>
    <row r="4387" spans="1:14" ht="136">
      <c r="A4387" s="17"/>
      <c r="B4387" s="52" t="s">
        <v>9508</v>
      </c>
      <c r="C4387" s="52" t="s">
        <v>9509</v>
      </c>
      <c r="D4387" s="52" t="s">
        <v>105</v>
      </c>
      <c r="E4387" s="52" t="s">
        <v>4878</v>
      </c>
      <c r="F4387" s="52" t="s">
        <v>9510</v>
      </c>
      <c r="G4387" s="272"/>
      <c r="H4387" s="71"/>
      <c r="I4387" s="155">
        <v>300</v>
      </c>
      <c r="J4387" s="175"/>
      <c r="K4387" s="35">
        <f t="shared" si="173"/>
        <v>0</v>
      </c>
      <c r="L4387" s="175"/>
      <c r="M4387" s="35">
        <f t="shared" si="174"/>
        <v>0</v>
      </c>
      <c r="N4387" s="175"/>
    </row>
    <row r="4388" spans="1:14" ht="136">
      <c r="A4388" s="17"/>
      <c r="B4388" s="52" t="s">
        <v>9511</v>
      </c>
      <c r="C4388" s="52" t="s">
        <v>9512</v>
      </c>
      <c r="D4388" s="52" t="s">
        <v>954</v>
      </c>
      <c r="E4388" s="52" t="s">
        <v>4878</v>
      </c>
      <c r="F4388" s="52" t="s">
        <v>9513</v>
      </c>
      <c r="G4388" s="272"/>
      <c r="H4388" s="71"/>
      <c r="I4388" s="155">
        <v>520</v>
      </c>
      <c r="J4388" s="175"/>
      <c r="K4388" s="35">
        <f t="shared" ref="K4388:K4451" si="175">I4388*J4388</f>
        <v>0</v>
      </c>
      <c r="L4388" s="175"/>
      <c r="M4388" s="35">
        <f t="shared" ref="M4388:M4451" si="176">I4388*L4388</f>
        <v>0</v>
      </c>
      <c r="N4388" s="175"/>
    </row>
    <row r="4389" spans="1:14" ht="102">
      <c r="A4389" s="17"/>
      <c r="B4389" s="52" t="s">
        <v>9514</v>
      </c>
      <c r="C4389" s="52" t="s">
        <v>9515</v>
      </c>
      <c r="D4389" s="52" t="s">
        <v>9516</v>
      </c>
      <c r="E4389" s="52" t="s">
        <v>4878</v>
      </c>
      <c r="F4389" s="52" t="s">
        <v>9517</v>
      </c>
      <c r="G4389" s="272"/>
      <c r="H4389" s="71"/>
      <c r="I4389" s="155">
        <v>380</v>
      </c>
      <c r="J4389" s="175"/>
      <c r="K4389" s="35">
        <f t="shared" si="175"/>
        <v>0</v>
      </c>
      <c r="L4389" s="175"/>
      <c r="M4389" s="35">
        <f t="shared" si="176"/>
        <v>0</v>
      </c>
      <c r="N4389" s="175"/>
    </row>
    <row r="4390" spans="1:14" ht="119">
      <c r="A4390" s="17"/>
      <c r="B4390" s="52" t="s">
        <v>9518</v>
      </c>
      <c r="C4390" s="52" t="s">
        <v>9519</v>
      </c>
      <c r="D4390" s="52"/>
      <c r="E4390" s="52" t="s">
        <v>4878</v>
      </c>
      <c r="F4390" s="52" t="s">
        <v>9520</v>
      </c>
      <c r="G4390" s="272"/>
      <c r="H4390" s="71"/>
      <c r="I4390" s="155">
        <v>800</v>
      </c>
      <c r="J4390" s="175"/>
      <c r="K4390" s="35">
        <f t="shared" si="175"/>
        <v>0</v>
      </c>
      <c r="L4390" s="175"/>
      <c r="M4390" s="35">
        <f t="shared" si="176"/>
        <v>0</v>
      </c>
      <c r="N4390" s="175"/>
    </row>
    <row r="4391" spans="1:14" ht="170">
      <c r="A4391" s="17"/>
      <c r="B4391" s="52" t="s">
        <v>9521</v>
      </c>
      <c r="C4391" s="52" t="s">
        <v>9522</v>
      </c>
      <c r="D4391" s="52" t="s">
        <v>9523</v>
      </c>
      <c r="E4391" s="52" t="s">
        <v>4878</v>
      </c>
      <c r="F4391" s="52" t="s">
        <v>9524</v>
      </c>
      <c r="G4391" s="272"/>
      <c r="H4391" s="71"/>
      <c r="I4391" s="155">
        <v>800</v>
      </c>
      <c r="J4391" s="175"/>
      <c r="K4391" s="35">
        <f t="shared" si="175"/>
        <v>0</v>
      </c>
      <c r="L4391" s="175"/>
      <c r="M4391" s="35">
        <f t="shared" si="176"/>
        <v>0</v>
      </c>
      <c r="N4391" s="175"/>
    </row>
    <row r="4392" spans="1:14" ht="85">
      <c r="A4392" s="17"/>
      <c r="B4392" s="52" t="s">
        <v>9525</v>
      </c>
      <c r="C4392" s="52" t="s">
        <v>1891</v>
      </c>
      <c r="D4392" s="52" t="s">
        <v>9526</v>
      </c>
      <c r="E4392" s="52" t="s">
        <v>4878</v>
      </c>
      <c r="F4392" s="52" t="s">
        <v>9527</v>
      </c>
      <c r="G4392" s="272"/>
      <c r="H4392" s="71"/>
      <c r="I4392" s="155">
        <v>300</v>
      </c>
      <c r="J4392" s="175"/>
      <c r="K4392" s="35">
        <f t="shared" si="175"/>
        <v>0</v>
      </c>
      <c r="L4392" s="175"/>
      <c r="M4392" s="35">
        <f t="shared" si="176"/>
        <v>0</v>
      </c>
      <c r="N4392" s="175"/>
    </row>
    <row r="4393" spans="1:14" ht="136">
      <c r="A4393" s="17"/>
      <c r="B4393" s="52" t="s">
        <v>9528</v>
      </c>
      <c r="C4393" s="52" t="s">
        <v>9529</v>
      </c>
      <c r="D4393" s="52" t="s">
        <v>9530</v>
      </c>
      <c r="E4393" s="52" t="s">
        <v>4878</v>
      </c>
      <c r="F4393" s="52" t="s">
        <v>9531</v>
      </c>
      <c r="G4393" s="272"/>
      <c r="H4393" s="71"/>
      <c r="I4393" s="155">
        <v>699</v>
      </c>
      <c r="J4393" s="175"/>
      <c r="K4393" s="35">
        <f t="shared" si="175"/>
        <v>0</v>
      </c>
      <c r="L4393" s="175"/>
      <c r="M4393" s="35">
        <f t="shared" si="176"/>
        <v>0</v>
      </c>
      <c r="N4393" s="175"/>
    </row>
    <row r="4394" spans="1:14" ht="136">
      <c r="A4394" s="17"/>
      <c r="B4394" s="52" t="s">
        <v>9532</v>
      </c>
      <c r="C4394" s="52" t="s">
        <v>9533</v>
      </c>
      <c r="D4394" s="52" t="s">
        <v>9534</v>
      </c>
      <c r="E4394" s="52" t="s">
        <v>4878</v>
      </c>
      <c r="F4394" s="52" t="s">
        <v>9535</v>
      </c>
      <c r="G4394" s="272"/>
      <c r="H4394" s="71"/>
      <c r="I4394" s="155">
        <v>300</v>
      </c>
      <c r="J4394" s="175"/>
      <c r="K4394" s="35">
        <f t="shared" si="175"/>
        <v>0</v>
      </c>
      <c r="L4394" s="175"/>
      <c r="M4394" s="35">
        <f t="shared" si="176"/>
        <v>0</v>
      </c>
      <c r="N4394" s="175"/>
    </row>
    <row r="4395" spans="1:14" ht="221">
      <c r="A4395" s="17"/>
      <c r="B4395" s="52" t="s">
        <v>9536</v>
      </c>
      <c r="C4395" s="52" t="s">
        <v>9537</v>
      </c>
      <c r="D4395" s="52" t="s">
        <v>9538</v>
      </c>
      <c r="E4395" s="52" t="s">
        <v>4878</v>
      </c>
      <c r="F4395" s="52" t="s">
        <v>9535</v>
      </c>
      <c r="G4395" s="272"/>
      <c r="H4395" s="71"/>
      <c r="I4395" s="155">
        <v>1280</v>
      </c>
      <c r="J4395" s="175"/>
      <c r="K4395" s="35">
        <f t="shared" si="175"/>
        <v>0</v>
      </c>
      <c r="L4395" s="175"/>
      <c r="M4395" s="35">
        <f t="shared" si="176"/>
        <v>0</v>
      </c>
      <c r="N4395" s="175"/>
    </row>
    <row r="4396" spans="1:14" ht="119">
      <c r="A4396" s="17"/>
      <c r="B4396" s="52" t="s">
        <v>9539</v>
      </c>
      <c r="C4396" s="52" t="s">
        <v>9540</v>
      </c>
      <c r="D4396" s="52" t="s">
        <v>9541</v>
      </c>
      <c r="E4396" s="52" t="s">
        <v>4878</v>
      </c>
      <c r="F4396" s="52" t="s">
        <v>9535</v>
      </c>
      <c r="G4396" s="272"/>
      <c r="H4396" s="71"/>
      <c r="I4396" s="155">
        <v>320</v>
      </c>
      <c r="J4396" s="175"/>
      <c r="K4396" s="35">
        <f t="shared" si="175"/>
        <v>0</v>
      </c>
      <c r="L4396" s="175"/>
      <c r="M4396" s="35">
        <f t="shared" si="176"/>
        <v>0</v>
      </c>
      <c r="N4396" s="175"/>
    </row>
    <row r="4397" spans="1:14" ht="102">
      <c r="A4397" s="17"/>
      <c r="B4397" s="52" t="s">
        <v>9542</v>
      </c>
      <c r="C4397" s="52" t="s">
        <v>9543</v>
      </c>
      <c r="D4397" s="52" t="s">
        <v>511</v>
      </c>
      <c r="E4397" s="52" t="s">
        <v>4878</v>
      </c>
      <c r="F4397" s="52" t="s">
        <v>9517</v>
      </c>
      <c r="G4397" s="272"/>
      <c r="H4397" s="71"/>
      <c r="I4397" s="155">
        <v>420</v>
      </c>
      <c r="J4397" s="175"/>
      <c r="K4397" s="35">
        <f t="shared" si="175"/>
        <v>0</v>
      </c>
      <c r="L4397" s="175"/>
      <c r="M4397" s="35">
        <f t="shared" si="176"/>
        <v>0</v>
      </c>
      <c r="N4397" s="175"/>
    </row>
    <row r="4398" spans="1:14" ht="85">
      <c r="A4398" s="17"/>
      <c r="B4398" s="52" t="s">
        <v>9544</v>
      </c>
      <c r="C4398" s="52" t="s">
        <v>9545</v>
      </c>
      <c r="D4398" s="52" t="s">
        <v>9546</v>
      </c>
      <c r="E4398" s="52" t="s">
        <v>4878</v>
      </c>
      <c r="F4398" s="52" t="s">
        <v>9547</v>
      </c>
      <c r="G4398" s="272"/>
      <c r="H4398" s="71"/>
      <c r="I4398" s="155">
        <v>320</v>
      </c>
      <c r="J4398" s="175"/>
      <c r="K4398" s="35">
        <f t="shared" si="175"/>
        <v>0</v>
      </c>
      <c r="L4398" s="175"/>
      <c r="M4398" s="35">
        <f t="shared" si="176"/>
        <v>0</v>
      </c>
      <c r="N4398" s="175"/>
    </row>
    <row r="4399" spans="1:14" ht="68">
      <c r="A4399" s="17"/>
      <c r="B4399" s="52" t="s">
        <v>9548</v>
      </c>
      <c r="C4399" s="52" t="s">
        <v>9549</v>
      </c>
      <c r="D4399" s="52" t="s">
        <v>9546</v>
      </c>
      <c r="E4399" s="52" t="s">
        <v>4878</v>
      </c>
      <c r="F4399" s="52" t="s">
        <v>9547</v>
      </c>
      <c r="G4399" s="272"/>
      <c r="H4399" s="71"/>
      <c r="I4399" s="155">
        <v>320</v>
      </c>
      <c r="J4399" s="175"/>
      <c r="K4399" s="35">
        <f t="shared" si="175"/>
        <v>0</v>
      </c>
      <c r="L4399" s="175"/>
      <c r="M4399" s="35">
        <f t="shared" si="176"/>
        <v>0</v>
      </c>
      <c r="N4399" s="175"/>
    </row>
    <row r="4400" spans="1:14" ht="51">
      <c r="A4400" s="17"/>
      <c r="B4400" s="52" t="s">
        <v>9550</v>
      </c>
      <c r="C4400" s="52" t="s">
        <v>9551</v>
      </c>
      <c r="D4400" s="52" t="s">
        <v>9552</v>
      </c>
      <c r="E4400" s="52" t="s">
        <v>4878</v>
      </c>
      <c r="F4400" s="52"/>
      <c r="G4400" s="272"/>
      <c r="H4400" s="71"/>
      <c r="I4400" s="155">
        <v>320</v>
      </c>
      <c r="J4400" s="175"/>
      <c r="K4400" s="35">
        <f t="shared" si="175"/>
        <v>0</v>
      </c>
      <c r="L4400" s="175"/>
      <c r="M4400" s="35">
        <f t="shared" si="176"/>
        <v>0</v>
      </c>
      <c r="N4400" s="175"/>
    </row>
    <row r="4401" spans="1:14" ht="136">
      <c r="A4401" s="17"/>
      <c r="B4401" s="52" t="s">
        <v>9553</v>
      </c>
      <c r="C4401" s="52" t="s">
        <v>9554</v>
      </c>
      <c r="D4401" s="52" t="s">
        <v>4815</v>
      </c>
      <c r="E4401" s="52" t="s">
        <v>4878</v>
      </c>
      <c r="F4401" s="52" t="s">
        <v>9555</v>
      </c>
      <c r="G4401" s="272"/>
      <c r="H4401" s="71"/>
      <c r="I4401" s="155">
        <v>640</v>
      </c>
      <c r="J4401" s="175"/>
      <c r="K4401" s="35">
        <f t="shared" si="175"/>
        <v>0</v>
      </c>
      <c r="L4401" s="175"/>
      <c r="M4401" s="35">
        <f t="shared" si="176"/>
        <v>0</v>
      </c>
      <c r="N4401" s="175"/>
    </row>
    <row r="4402" spans="1:14" ht="136">
      <c r="A4402" s="17"/>
      <c r="B4402" s="52" t="s">
        <v>9556</v>
      </c>
      <c r="C4402" s="52" t="s">
        <v>9557</v>
      </c>
      <c r="D4402" s="52" t="s">
        <v>8706</v>
      </c>
      <c r="E4402" s="52" t="s">
        <v>4878</v>
      </c>
      <c r="F4402" s="52" t="s">
        <v>9558</v>
      </c>
      <c r="G4402" s="272"/>
      <c r="H4402" s="71"/>
      <c r="I4402" s="155">
        <v>1120</v>
      </c>
      <c r="J4402" s="175"/>
      <c r="K4402" s="35">
        <f t="shared" si="175"/>
        <v>0</v>
      </c>
      <c r="L4402" s="175"/>
      <c r="M4402" s="35">
        <f t="shared" si="176"/>
        <v>0</v>
      </c>
      <c r="N4402" s="175"/>
    </row>
    <row r="4403" spans="1:14" ht="136">
      <c r="A4403" s="17"/>
      <c r="B4403" s="52" t="s">
        <v>9559</v>
      </c>
      <c r="C4403" s="52" t="s">
        <v>9560</v>
      </c>
      <c r="D4403" s="52" t="s">
        <v>9561</v>
      </c>
      <c r="E4403" s="52" t="s">
        <v>4878</v>
      </c>
      <c r="F4403" s="52" t="s">
        <v>9562</v>
      </c>
      <c r="G4403" s="272"/>
      <c r="H4403" s="71"/>
      <c r="I4403" s="155">
        <v>360</v>
      </c>
      <c r="J4403" s="175"/>
      <c r="K4403" s="35">
        <f t="shared" si="175"/>
        <v>0</v>
      </c>
      <c r="L4403" s="175"/>
      <c r="M4403" s="35">
        <f t="shared" si="176"/>
        <v>0</v>
      </c>
      <c r="N4403" s="175"/>
    </row>
    <row r="4404" spans="1:14" ht="187">
      <c r="A4404" s="17"/>
      <c r="B4404" s="52" t="s">
        <v>9563</v>
      </c>
      <c r="C4404" s="52" t="s">
        <v>9564</v>
      </c>
      <c r="D4404" s="52" t="s">
        <v>9565</v>
      </c>
      <c r="E4404" s="52" t="s">
        <v>4878</v>
      </c>
      <c r="F4404" s="52" t="s">
        <v>9524</v>
      </c>
      <c r="G4404" s="272"/>
      <c r="H4404" s="71"/>
      <c r="I4404" s="155">
        <v>380</v>
      </c>
      <c r="J4404" s="175"/>
      <c r="K4404" s="35">
        <f t="shared" si="175"/>
        <v>0</v>
      </c>
      <c r="L4404" s="175"/>
      <c r="M4404" s="35">
        <f t="shared" si="176"/>
        <v>0</v>
      </c>
      <c r="N4404" s="175"/>
    </row>
    <row r="4405" spans="1:14" ht="119">
      <c r="A4405" s="17"/>
      <c r="B4405" s="52" t="s">
        <v>9566</v>
      </c>
      <c r="C4405" s="52" t="s">
        <v>9567</v>
      </c>
      <c r="D4405" s="52" t="s">
        <v>9565</v>
      </c>
      <c r="E4405" s="52" t="s">
        <v>4878</v>
      </c>
      <c r="F4405" s="52" t="s">
        <v>9524</v>
      </c>
      <c r="G4405" s="272"/>
      <c r="H4405" s="71"/>
      <c r="I4405" s="155">
        <v>380</v>
      </c>
      <c r="J4405" s="175"/>
      <c r="K4405" s="35">
        <f t="shared" si="175"/>
        <v>0</v>
      </c>
      <c r="L4405" s="175"/>
      <c r="M4405" s="35">
        <f t="shared" si="176"/>
        <v>0</v>
      </c>
      <c r="N4405" s="175"/>
    </row>
    <row r="4406" spans="1:14" ht="204">
      <c r="A4406" s="17"/>
      <c r="B4406" s="52" t="s">
        <v>9568</v>
      </c>
      <c r="C4406" s="52" t="s">
        <v>1818</v>
      </c>
      <c r="D4406" s="52" t="s">
        <v>4815</v>
      </c>
      <c r="E4406" s="52" t="s">
        <v>4878</v>
      </c>
      <c r="F4406" s="52" t="s">
        <v>9531</v>
      </c>
      <c r="G4406" s="272"/>
      <c r="H4406" s="71"/>
      <c r="I4406" s="155">
        <v>300</v>
      </c>
      <c r="J4406" s="175"/>
      <c r="K4406" s="35">
        <f t="shared" si="175"/>
        <v>0</v>
      </c>
      <c r="L4406" s="175"/>
      <c r="M4406" s="35">
        <f t="shared" si="176"/>
        <v>0</v>
      </c>
      <c r="N4406" s="175"/>
    </row>
    <row r="4407" spans="1:14" ht="102">
      <c r="A4407" s="17"/>
      <c r="B4407" s="52" t="s">
        <v>9569</v>
      </c>
      <c r="C4407" s="52" t="s">
        <v>9570</v>
      </c>
      <c r="D4407" s="52" t="s">
        <v>9571</v>
      </c>
      <c r="E4407" s="52" t="s">
        <v>4878</v>
      </c>
      <c r="F4407" s="52" t="s">
        <v>9547</v>
      </c>
      <c r="G4407" s="272"/>
      <c r="H4407" s="71"/>
      <c r="I4407" s="155">
        <v>320</v>
      </c>
      <c r="J4407" s="175"/>
      <c r="K4407" s="35">
        <f t="shared" si="175"/>
        <v>0</v>
      </c>
      <c r="L4407" s="175"/>
      <c r="M4407" s="35">
        <f t="shared" si="176"/>
        <v>0</v>
      </c>
      <c r="N4407" s="175"/>
    </row>
    <row r="4408" spans="1:14" ht="102">
      <c r="A4408" s="17"/>
      <c r="B4408" s="52" t="s">
        <v>9569</v>
      </c>
      <c r="C4408" s="52" t="s">
        <v>9572</v>
      </c>
      <c r="D4408" s="52" t="s">
        <v>9571</v>
      </c>
      <c r="E4408" s="52" t="s">
        <v>4878</v>
      </c>
      <c r="F4408" s="52" t="s">
        <v>9547</v>
      </c>
      <c r="G4408" s="272"/>
      <c r="H4408" s="71"/>
      <c r="I4408" s="155">
        <v>320</v>
      </c>
      <c r="J4408" s="175"/>
      <c r="K4408" s="35">
        <f t="shared" si="175"/>
        <v>0</v>
      </c>
      <c r="L4408" s="175"/>
      <c r="M4408" s="35">
        <f t="shared" si="176"/>
        <v>0</v>
      </c>
      <c r="N4408" s="175"/>
    </row>
    <row r="4409" spans="1:14" ht="153">
      <c r="A4409" s="17"/>
      <c r="B4409" s="52" t="s">
        <v>9573</v>
      </c>
      <c r="C4409" s="52" t="s">
        <v>9574</v>
      </c>
      <c r="D4409" s="52" t="s">
        <v>4797</v>
      </c>
      <c r="E4409" s="52" t="s">
        <v>4878</v>
      </c>
      <c r="F4409" s="52" t="s">
        <v>9513</v>
      </c>
      <c r="G4409" s="272"/>
      <c r="H4409" s="71"/>
      <c r="I4409" s="155">
        <v>340</v>
      </c>
      <c r="J4409" s="175"/>
      <c r="K4409" s="35">
        <f t="shared" si="175"/>
        <v>0</v>
      </c>
      <c r="L4409" s="175"/>
      <c r="M4409" s="35">
        <f t="shared" si="176"/>
        <v>0</v>
      </c>
      <c r="N4409" s="175"/>
    </row>
    <row r="4410" spans="1:14" ht="51">
      <c r="A4410" s="17"/>
      <c r="B4410" s="52" t="s">
        <v>9575</v>
      </c>
      <c r="C4410" s="52" t="s">
        <v>9576</v>
      </c>
      <c r="D4410" s="52" t="s">
        <v>507</v>
      </c>
      <c r="E4410" s="52" t="s">
        <v>4878</v>
      </c>
      <c r="F4410" s="52" t="s">
        <v>9517</v>
      </c>
      <c r="G4410" s="272"/>
      <c r="H4410" s="71"/>
      <c r="I4410" s="155">
        <v>360</v>
      </c>
      <c r="J4410" s="175"/>
      <c r="K4410" s="35">
        <f t="shared" si="175"/>
        <v>0</v>
      </c>
      <c r="L4410" s="175"/>
      <c r="M4410" s="35">
        <f t="shared" si="176"/>
        <v>0</v>
      </c>
      <c r="N4410" s="175"/>
    </row>
    <row r="4411" spans="1:14" ht="136">
      <c r="A4411" s="17"/>
      <c r="B4411" s="52" t="s">
        <v>9577</v>
      </c>
      <c r="C4411" s="52" t="s">
        <v>9578</v>
      </c>
      <c r="D4411" s="52" t="s">
        <v>9579</v>
      </c>
      <c r="E4411" s="52" t="s">
        <v>4878</v>
      </c>
      <c r="F4411" s="52" t="s">
        <v>9524</v>
      </c>
      <c r="G4411" s="272"/>
      <c r="H4411" s="71"/>
      <c r="I4411" s="155">
        <v>420</v>
      </c>
      <c r="J4411" s="175"/>
      <c r="K4411" s="35">
        <f t="shared" si="175"/>
        <v>0</v>
      </c>
      <c r="L4411" s="175"/>
      <c r="M4411" s="35">
        <f t="shared" si="176"/>
        <v>0</v>
      </c>
      <c r="N4411" s="175"/>
    </row>
    <row r="4412" spans="1:14" ht="102">
      <c r="A4412" s="17"/>
      <c r="B4412" s="52" t="s">
        <v>9580</v>
      </c>
      <c r="C4412" s="52" t="s">
        <v>1895</v>
      </c>
      <c r="D4412" s="52" t="s">
        <v>4755</v>
      </c>
      <c r="E4412" s="52" t="s">
        <v>4878</v>
      </c>
      <c r="F4412" s="52" t="s">
        <v>9547</v>
      </c>
      <c r="G4412" s="272"/>
      <c r="H4412" s="71"/>
      <c r="I4412" s="155">
        <v>300</v>
      </c>
      <c r="J4412" s="175"/>
      <c r="K4412" s="35">
        <f t="shared" si="175"/>
        <v>0</v>
      </c>
      <c r="L4412" s="175"/>
      <c r="M4412" s="35">
        <f t="shared" si="176"/>
        <v>0</v>
      </c>
      <c r="N4412" s="175"/>
    </row>
    <row r="4413" spans="1:14" ht="68">
      <c r="A4413" s="17"/>
      <c r="B4413" s="52" t="s">
        <v>9548</v>
      </c>
      <c r="C4413" s="52" t="s">
        <v>9581</v>
      </c>
      <c r="D4413" s="52" t="s">
        <v>9546</v>
      </c>
      <c r="E4413" s="52" t="s">
        <v>4878</v>
      </c>
      <c r="F4413" s="52" t="s">
        <v>9547</v>
      </c>
      <c r="G4413" s="272"/>
      <c r="H4413" s="71"/>
      <c r="I4413" s="155">
        <v>340</v>
      </c>
      <c r="J4413" s="175"/>
      <c r="K4413" s="35">
        <f t="shared" si="175"/>
        <v>0</v>
      </c>
      <c r="L4413" s="175"/>
      <c r="M4413" s="35">
        <f t="shared" si="176"/>
        <v>0</v>
      </c>
      <c r="N4413" s="175"/>
    </row>
    <row r="4414" spans="1:14" ht="34">
      <c r="A4414" s="17"/>
      <c r="B4414" s="52"/>
      <c r="C4414" s="52" t="s">
        <v>9582</v>
      </c>
      <c r="D4414" s="52" t="s">
        <v>9583</v>
      </c>
      <c r="E4414" s="52" t="s">
        <v>4878</v>
      </c>
      <c r="F4414" s="52" t="s">
        <v>9524</v>
      </c>
      <c r="G4414" s="272"/>
      <c r="H4414" s="71"/>
      <c r="I4414" s="155">
        <v>340</v>
      </c>
      <c r="J4414" s="175"/>
      <c r="K4414" s="35">
        <f t="shared" si="175"/>
        <v>0</v>
      </c>
      <c r="L4414" s="175"/>
      <c r="M4414" s="35">
        <f t="shared" si="176"/>
        <v>0</v>
      </c>
      <c r="N4414" s="175"/>
    </row>
    <row r="4415" spans="1:14" ht="34">
      <c r="A4415" s="17"/>
      <c r="B4415" s="52"/>
      <c r="C4415" s="52" t="s">
        <v>9584</v>
      </c>
      <c r="D4415" s="52" t="s">
        <v>9583</v>
      </c>
      <c r="E4415" s="52" t="s">
        <v>4878</v>
      </c>
      <c r="F4415" s="52" t="s">
        <v>9524</v>
      </c>
      <c r="G4415" s="272"/>
      <c r="H4415" s="71"/>
      <c r="I4415" s="155">
        <v>340</v>
      </c>
      <c r="J4415" s="175"/>
      <c r="K4415" s="35">
        <f t="shared" si="175"/>
        <v>0</v>
      </c>
      <c r="L4415" s="175"/>
      <c r="M4415" s="35">
        <f t="shared" si="176"/>
        <v>0</v>
      </c>
      <c r="N4415" s="175"/>
    </row>
    <row r="4416" spans="1:14" ht="85">
      <c r="A4416" s="17"/>
      <c r="B4416" s="52" t="s">
        <v>9585</v>
      </c>
      <c r="C4416" s="52" t="s">
        <v>9586</v>
      </c>
      <c r="D4416" s="52" t="s">
        <v>4755</v>
      </c>
      <c r="E4416" s="52" t="s">
        <v>4878</v>
      </c>
      <c r="F4416" s="52" t="s">
        <v>9587</v>
      </c>
      <c r="G4416" s="272"/>
      <c r="H4416" s="71"/>
      <c r="I4416" s="155">
        <v>350</v>
      </c>
      <c r="J4416" s="175"/>
      <c r="K4416" s="35">
        <f t="shared" si="175"/>
        <v>0</v>
      </c>
      <c r="L4416" s="175"/>
      <c r="M4416" s="35">
        <f t="shared" si="176"/>
        <v>0</v>
      </c>
      <c r="N4416" s="175"/>
    </row>
    <row r="4417" spans="1:14" ht="85">
      <c r="A4417" s="17"/>
      <c r="B4417" s="52" t="s">
        <v>9588</v>
      </c>
      <c r="C4417" s="52" t="s">
        <v>9589</v>
      </c>
      <c r="D4417" s="52" t="s">
        <v>4755</v>
      </c>
      <c r="E4417" s="52" t="s">
        <v>4878</v>
      </c>
      <c r="F4417" s="52" t="s">
        <v>9587</v>
      </c>
      <c r="G4417" s="272"/>
      <c r="H4417" s="71"/>
      <c r="I4417" s="155">
        <v>350</v>
      </c>
      <c r="J4417" s="175"/>
      <c r="K4417" s="35">
        <f t="shared" si="175"/>
        <v>0</v>
      </c>
      <c r="L4417" s="175"/>
      <c r="M4417" s="35">
        <f t="shared" si="176"/>
        <v>0</v>
      </c>
      <c r="N4417" s="175"/>
    </row>
    <row r="4418" spans="1:14" ht="85">
      <c r="A4418" s="17"/>
      <c r="B4418" s="52" t="s">
        <v>9590</v>
      </c>
      <c r="C4418" s="52" t="s">
        <v>9591</v>
      </c>
      <c r="D4418" s="52" t="s">
        <v>4755</v>
      </c>
      <c r="E4418" s="52" t="s">
        <v>4878</v>
      </c>
      <c r="F4418" s="52" t="s">
        <v>9587</v>
      </c>
      <c r="G4418" s="272"/>
      <c r="H4418" s="71"/>
      <c r="I4418" s="155">
        <v>350</v>
      </c>
      <c r="J4418" s="175"/>
      <c r="K4418" s="35">
        <f t="shared" si="175"/>
        <v>0</v>
      </c>
      <c r="L4418" s="175"/>
      <c r="M4418" s="35">
        <f t="shared" si="176"/>
        <v>0</v>
      </c>
      <c r="N4418" s="175"/>
    </row>
    <row r="4419" spans="1:14" ht="85">
      <c r="A4419" s="17"/>
      <c r="B4419" s="52" t="s">
        <v>9592</v>
      </c>
      <c r="C4419" s="52" t="s">
        <v>9593</v>
      </c>
      <c r="D4419" s="52" t="s">
        <v>4755</v>
      </c>
      <c r="E4419" s="52" t="s">
        <v>4878</v>
      </c>
      <c r="F4419" s="52" t="s">
        <v>9587</v>
      </c>
      <c r="G4419" s="272"/>
      <c r="H4419" s="71"/>
      <c r="I4419" s="155">
        <v>350</v>
      </c>
      <c r="J4419" s="175"/>
      <c r="K4419" s="35">
        <f t="shared" si="175"/>
        <v>0</v>
      </c>
      <c r="L4419" s="175"/>
      <c r="M4419" s="35">
        <f t="shared" si="176"/>
        <v>0</v>
      </c>
      <c r="N4419" s="175"/>
    </row>
    <row r="4420" spans="1:14">
      <c r="A4420" s="17"/>
      <c r="B4420" s="52"/>
      <c r="C4420" s="52" t="s">
        <v>9594</v>
      </c>
      <c r="D4420" s="52" t="s">
        <v>9595</v>
      </c>
      <c r="E4420" s="52" t="s">
        <v>4878</v>
      </c>
      <c r="F4420" s="52" t="s">
        <v>9596</v>
      </c>
      <c r="G4420" s="272"/>
      <c r="H4420" s="71"/>
      <c r="I4420" s="155">
        <v>360</v>
      </c>
      <c r="J4420" s="175"/>
      <c r="K4420" s="35">
        <f t="shared" si="175"/>
        <v>0</v>
      </c>
      <c r="L4420" s="175"/>
      <c r="M4420" s="35">
        <f t="shared" si="176"/>
        <v>0</v>
      </c>
      <c r="N4420" s="175"/>
    </row>
    <row r="4421" spans="1:14" ht="102">
      <c r="A4421" s="17"/>
      <c r="B4421" s="52" t="s">
        <v>9597</v>
      </c>
      <c r="C4421" s="52" t="s">
        <v>9598</v>
      </c>
      <c r="D4421" s="52" t="s">
        <v>9571</v>
      </c>
      <c r="E4421" s="52" t="s">
        <v>4878</v>
      </c>
      <c r="F4421" s="52" t="s">
        <v>9599</v>
      </c>
      <c r="G4421" s="272"/>
      <c r="H4421" s="71"/>
      <c r="I4421" s="155">
        <v>330</v>
      </c>
      <c r="J4421" s="175"/>
      <c r="K4421" s="35">
        <f t="shared" si="175"/>
        <v>0</v>
      </c>
      <c r="L4421" s="175"/>
      <c r="M4421" s="35">
        <f t="shared" si="176"/>
        <v>0</v>
      </c>
      <c r="N4421" s="175"/>
    </row>
    <row r="4422" spans="1:14" ht="85">
      <c r="A4422" s="17"/>
      <c r="B4422" s="52" t="s">
        <v>9600</v>
      </c>
      <c r="C4422" s="52" t="s">
        <v>9601</v>
      </c>
      <c r="D4422" s="52" t="s">
        <v>9571</v>
      </c>
      <c r="E4422" s="52" t="s">
        <v>4878</v>
      </c>
      <c r="F4422" s="52" t="s">
        <v>9599</v>
      </c>
      <c r="G4422" s="272"/>
      <c r="H4422" s="71"/>
      <c r="I4422" s="155">
        <v>330</v>
      </c>
      <c r="J4422" s="175"/>
      <c r="K4422" s="35">
        <f t="shared" si="175"/>
        <v>0</v>
      </c>
      <c r="L4422" s="175"/>
      <c r="M4422" s="35">
        <f t="shared" si="176"/>
        <v>0</v>
      </c>
      <c r="N4422" s="175"/>
    </row>
    <row r="4423" spans="1:14" ht="119">
      <c r="A4423" s="17"/>
      <c r="B4423" s="52" t="s">
        <v>9602</v>
      </c>
      <c r="C4423" s="52" t="s">
        <v>9603</v>
      </c>
      <c r="D4423" s="52" t="s">
        <v>9604</v>
      </c>
      <c r="E4423" s="52" t="s">
        <v>4878</v>
      </c>
      <c r="F4423" s="52" t="s">
        <v>9605</v>
      </c>
      <c r="G4423" s="272"/>
      <c r="H4423" s="71"/>
      <c r="I4423" s="155">
        <v>420</v>
      </c>
      <c r="J4423" s="175"/>
      <c r="K4423" s="35">
        <f t="shared" si="175"/>
        <v>0</v>
      </c>
      <c r="L4423" s="175"/>
      <c r="M4423" s="35">
        <f t="shared" si="176"/>
        <v>0</v>
      </c>
      <c r="N4423" s="175"/>
    </row>
    <row r="4424" spans="1:14" ht="153">
      <c r="A4424" s="17"/>
      <c r="B4424" s="52" t="s">
        <v>9606</v>
      </c>
      <c r="C4424" s="52" t="s">
        <v>9607</v>
      </c>
      <c r="D4424" s="52" t="s">
        <v>9516</v>
      </c>
      <c r="E4424" s="52" t="s">
        <v>4878</v>
      </c>
      <c r="F4424" s="52"/>
      <c r="G4424" s="272"/>
      <c r="H4424" s="71"/>
      <c r="I4424" s="155">
        <v>360</v>
      </c>
      <c r="J4424" s="175"/>
      <c r="K4424" s="35">
        <f t="shared" si="175"/>
        <v>0</v>
      </c>
      <c r="L4424" s="175"/>
      <c r="M4424" s="35">
        <f t="shared" si="176"/>
        <v>0</v>
      </c>
      <c r="N4424" s="175"/>
    </row>
    <row r="4425" spans="1:14" ht="153">
      <c r="A4425" s="17"/>
      <c r="B4425" s="52" t="s">
        <v>9608</v>
      </c>
      <c r="C4425" s="52" t="s">
        <v>9609</v>
      </c>
      <c r="D4425" s="52" t="s">
        <v>9610</v>
      </c>
      <c r="E4425" s="52" t="s">
        <v>4878</v>
      </c>
      <c r="F4425" s="52" t="s">
        <v>9524</v>
      </c>
      <c r="G4425" s="272"/>
      <c r="H4425" s="71"/>
      <c r="I4425" s="155">
        <v>380</v>
      </c>
      <c r="J4425" s="175"/>
      <c r="K4425" s="35">
        <f t="shared" si="175"/>
        <v>0</v>
      </c>
      <c r="L4425" s="175"/>
      <c r="M4425" s="35">
        <f t="shared" si="176"/>
        <v>0</v>
      </c>
      <c r="N4425" s="175"/>
    </row>
    <row r="4426" spans="1:14" ht="102">
      <c r="A4426" s="17"/>
      <c r="B4426" s="52" t="s">
        <v>9611</v>
      </c>
      <c r="C4426" s="52" t="s">
        <v>9612</v>
      </c>
      <c r="D4426" s="52" t="s">
        <v>9613</v>
      </c>
      <c r="E4426" s="52" t="s">
        <v>4878</v>
      </c>
      <c r="F4426" s="52" t="s">
        <v>9531</v>
      </c>
      <c r="G4426" s="272"/>
      <c r="H4426" s="71"/>
      <c r="I4426" s="155">
        <v>350</v>
      </c>
      <c r="J4426" s="175"/>
      <c r="K4426" s="35">
        <f t="shared" si="175"/>
        <v>0</v>
      </c>
      <c r="L4426" s="175"/>
      <c r="M4426" s="35">
        <f t="shared" si="176"/>
        <v>0</v>
      </c>
      <c r="N4426" s="175"/>
    </row>
    <row r="4427" spans="1:14" ht="153">
      <c r="A4427" s="17"/>
      <c r="B4427" s="52" t="s">
        <v>9614</v>
      </c>
      <c r="C4427" s="52" t="s">
        <v>9615</v>
      </c>
      <c r="D4427" s="52" t="s">
        <v>9616</v>
      </c>
      <c r="E4427" s="52" t="s">
        <v>4878</v>
      </c>
      <c r="F4427" s="52" t="s">
        <v>9547</v>
      </c>
      <c r="G4427" s="272"/>
      <c r="H4427" s="71"/>
      <c r="I4427" s="155">
        <v>400</v>
      </c>
      <c r="J4427" s="175"/>
      <c r="K4427" s="35">
        <f t="shared" si="175"/>
        <v>0</v>
      </c>
      <c r="L4427" s="175"/>
      <c r="M4427" s="35">
        <f t="shared" si="176"/>
        <v>0</v>
      </c>
      <c r="N4427" s="175"/>
    </row>
    <row r="4428" spans="1:14" ht="85">
      <c r="A4428" s="17"/>
      <c r="B4428" s="52" t="s">
        <v>9617</v>
      </c>
      <c r="C4428" s="52" t="s">
        <v>9618</v>
      </c>
      <c r="D4428" s="52" t="s">
        <v>9619</v>
      </c>
      <c r="E4428" s="52" t="s">
        <v>4878</v>
      </c>
      <c r="F4428" s="52" t="s">
        <v>9517</v>
      </c>
      <c r="G4428" s="272"/>
      <c r="H4428" s="71"/>
      <c r="I4428" s="155">
        <v>350</v>
      </c>
      <c r="J4428" s="175"/>
      <c r="K4428" s="35">
        <f t="shared" si="175"/>
        <v>0</v>
      </c>
      <c r="L4428" s="175"/>
      <c r="M4428" s="35">
        <f t="shared" si="176"/>
        <v>0</v>
      </c>
      <c r="N4428" s="175"/>
    </row>
    <row r="4429" spans="1:14" ht="68">
      <c r="A4429" s="17"/>
      <c r="B4429" s="52" t="s">
        <v>9620</v>
      </c>
      <c r="C4429" s="52" t="s">
        <v>9621</v>
      </c>
      <c r="D4429" s="52" t="s">
        <v>9622</v>
      </c>
      <c r="E4429" s="52" t="s">
        <v>4878</v>
      </c>
      <c r="F4429" s="52" t="s">
        <v>9623</v>
      </c>
      <c r="G4429" s="272"/>
      <c r="H4429" s="71"/>
      <c r="I4429" s="155">
        <v>320</v>
      </c>
      <c r="J4429" s="175"/>
      <c r="K4429" s="35">
        <f t="shared" si="175"/>
        <v>0</v>
      </c>
      <c r="L4429" s="175"/>
      <c r="M4429" s="35">
        <f t="shared" si="176"/>
        <v>0</v>
      </c>
      <c r="N4429" s="175"/>
    </row>
    <row r="4430" spans="1:14" ht="68">
      <c r="A4430" s="17"/>
      <c r="B4430" s="52" t="s">
        <v>9624</v>
      </c>
      <c r="C4430" s="52" t="s">
        <v>9625</v>
      </c>
      <c r="D4430" s="52" t="s">
        <v>9626</v>
      </c>
      <c r="E4430" s="52" t="s">
        <v>4878</v>
      </c>
      <c r="F4430" s="52" t="s">
        <v>9627</v>
      </c>
      <c r="G4430" s="272"/>
      <c r="H4430" s="71"/>
      <c r="I4430" s="155">
        <v>400</v>
      </c>
      <c r="J4430" s="175"/>
      <c r="K4430" s="35">
        <f t="shared" si="175"/>
        <v>0</v>
      </c>
      <c r="L4430" s="175"/>
      <c r="M4430" s="35">
        <f t="shared" si="176"/>
        <v>0</v>
      </c>
      <c r="N4430" s="175"/>
    </row>
    <row r="4431" spans="1:14" ht="102">
      <c r="A4431" s="17"/>
      <c r="B4431" s="52" t="s">
        <v>9628</v>
      </c>
      <c r="C4431" s="52" t="s">
        <v>9629</v>
      </c>
      <c r="D4431" s="52" t="s">
        <v>4815</v>
      </c>
      <c r="E4431" s="52" t="s">
        <v>4878</v>
      </c>
      <c r="F4431" s="52" t="s">
        <v>9531</v>
      </c>
      <c r="G4431" s="272"/>
      <c r="H4431" s="71"/>
      <c r="I4431" s="155">
        <v>300</v>
      </c>
      <c r="J4431" s="175"/>
      <c r="K4431" s="35">
        <f t="shared" si="175"/>
        <v>0</v>
      </c>
      <c r="L4431" s="175"/>
      <c r="M4431" s="35">
        <f t="shared" si="176"/>
        <v>0</v>
      </c>
      <c r="N4431" s="175"/>
    </row>
    <row r="4432" spans="1:14" ht="102">
      <c r="A4432" s="17"/>
      <c r="B4432" s="52" t="s">
        <v>9630</v>
      </c>
      <c r="C4432" s="52" t="s">
        <v>9631</v>
      </c>
      <c r="D4432" s="52" t="s">
        <v>9632</v>
      </c>
      <c r="E4432" s="52" t="s">
        <v>4878</v>
      </c>
      <c r="F4432" s="52" t="s">
        <v>9633</v>
      </c>
      <c r="G4432" s="272"/>
      <c r="H4432" s="71"/>
      <c r="I4432" s="155">
        <v>700</v>
      </c>
      <c r="J4432" s="175"/>
      <c r="K4432" s="35">
        <f t="shared" si="175"/>
        <v>0</v>
      </c>
      <c r="L4432" s="175"/>
      <c r="M4432" s="35">
        <f t="shared" si="176"/>
        <v>0</v>
      </c>
      <c r="N4432" s="175"/>
    </row>
    <row r="4433" spans="1:14" ht="119">
      <c r="A4433" s="17"/>
      <c r="B4433" s="52" t="s">
        <v>9634</v>
      </c>
      <c r="C4433" s="52" t="s">
        <v>9635</v>
      </c>
      <c r="D4433" s="52" t="s">
        <v>4815</v>
      </c>
      <c r="E4433" s="52" t="s">
        <v>4878</v>
      </c>
      <c r="F4433" s="52" t="s">
        <v>9636</v>
      </c>
      <c r="G4433" s="272"/>
      <c r="H4433" s="71"/>
      <c r="I4433" s="155">
        <v>360</v>
      </c>
      <c r="J4433" s="175"/>
      <c r="K4433" s="35">
        <f t="shared" si="175"/>
        <v>0</v>
      </c>
      <c r="L4433" s="175"/>
      <c r="M4433" s="35">
        <f t="shared" si="176"/>
        <v>0</v>
      </c>
      <c r="N4433" s="175"/>
    </row>
    <row r="4434" spans="1:14" ht="68">
      <c r="A4434" s="17"/>
      <c r="B4434" s="52" t="s">
        <v>9637</v>
      </c>
      <c r="C4434" s="52" t="s">
        <v>9638</v>
      </c>
      <c r="D4434" s="52" t="s">
        <v>9639</v>
      </c>
      <c r="E4434" s="52" t="s">
        <v>4878</v>
      </c>
      <c r="F4434" s="52" t="s">
        <v>9623</v>
      </c>
      <c r="G4434" s="272"/>
      <c r="H4434" s="71"/>
      <c r="I4434" s="155">
        <v>380</v>
      </c>
      <c r="J4434" s="175"/>
      <c r="K4434" s="35">
        <f t="shared" si="175"/>
        <v>0</v>
      </c>
      <c r="L4434" s="175"/>
      <c r="M4434" s="35">
        <f t="shared" si="176"/>
        <v>0</v>
      </c>
      <c r="N4434" s="175"/>
    </row>
    <row r="4435" spans="1:14" ht="119">
      <c r="A4435" s="17"/>
      <c r="B4435" s="52" t="s">
        <v>9640</v>
      </c>
      <c r="C4435" s="52" t="s">
        <v>9641</v>
      </c>
      <c r="D4435" s="52" t="s">
        <v>9642</v>
      </c>
      <c r="E4435" s="52" t="s">
        <v>4878</v>
      </c>
      <c r="F4435" s="52" t="s">
        <v>9623</v>
      </c>
      <c r="G4435" s="272"/>
      <c r="H4435" s="71"/>
      <c r="I4435" s="155">
        <v>300</v>
      </c>
      <c r="J4435" s="175"/>
      <c r="K4435" s="35">
        <f t="shared" si="175"/>
        <v>0</v>
      </c>
      <c r="L4435" s="175"/>
      <c r="M4435" s="35">
        <f t="shared" si="176"/>
        <v>0</v>
      </c>
      <c r="N4435" s="175"/>
    </row>
    <row r="4436" spans="1:14" ht="153">
      <c r="A4436" s="17"/>
      <c r="B4436" s="52" t="s">
        <v>9643</v>
      </c>
      <c r="C4436" s="52" t="s">
        <v>9644</v>
      </c>
      <c r="D4436" s="52" t="s">
        <v>7290</v>
      </c>
      <c r="E4436" s="52" t="s">
        <v>4878</v>
      </c>
      <c r="F4436" s="52" t="s">
        <v>9524</v>
      </c>
      <c r="G4436" s="272"/>
      <c r="H4436" s="71"/>
      <c r="I4436" s="155">
        <v>420</v>
      </c>
      <c r="J4436" s="175"/>
      <c r="K4436" s="35">
        <f t="shared" si="175"/>
        <v>0</v>
      </c>
      <c r="L4436" s="175"/>
      <c r="M4436" s="35">
        <f t="shared" si="176"/>
        <v>0</v>
      </c>
      <c r="N4436" s="175"/>
    </row>
    <row r="4437" spans="1:14" ht="68">
      <c r="A4437" s="17"/>
      <c r="B4437" s="52" t="s">
        <v>9645</v>
      </c>
      <c r="C4437" s="52" t="s">
        <v>9646</v>
      </c>
      <c r="D4437" s="52" t="s">
        <v>9647</v>
      </c>
      <c r="E4437" s="52" t="s">
        <v>4878</v>
      </c>
      <c r="F4437" s="52" t="s">
        <v>9520</v>
      </c>
      <c r="G4437" s="272"/>
      <c r="H4437" s="71"/>
      <c r="I4437" s="155">
        <v>480</v>
      </c>
      <c r="J4437" s="175"/>
      <c r="K4437" s="35">
        <f t="shared" si="175"/>
        <v>0</v>
      </c>
      <c r="L4437" s="175"/>
      <c r="M4437" s="35">
        <f t="shared" si="176"/>
        <v>0</v>
      </c>
      <c r="N4437" s="175"/>
    </row>
    <row r="4438" spans="1:14" ht="187">
      <c r="A4438" s="17"/>
      <c r="B4438" s="52" t="s">
        <v>9648</v>
      </c>
      <c r="C4438" s="52" t="s">
        <v>9649</v>
      </c>
      <c r="D4438" s="52" t="s">
        <v>9650</v>
      </c>
      <c r="E4438" s="52" t="s">
        <v>4878</v>
      </c>
      <c r="F4438" s="52" t="s">
        <v>9605</v>
      </c>
      <c r="G4438" s="272"/>
      <c r="H4438" s="71"/>
      <c r="I4438" s="155">
        <v>1960</v>
      </c>
      <c r="J4438" s="175"/>
      <c r="K4438" s="35">
        <f t="shared" si="175"/>
        <v>0</v>
      </c>
      <c r="L4438" s="175"/>
      <c r="M4438" s="35">
        <f t="shared" si="176"/>
        <v>0</v>
      </c>
      <c r="N4438" s="175"/>
    </row>
    <row r="4439" spans="1:14" ht="102">
      <c r="A4439" s="17"/>
      <c r="B4439" s="52" t="s">
        <v>9651</v>
      </c>
      <c r="C4439" s="52" t="s">
        <v>9652</v>
      </c>
      <c r="D4439" s="52" t="s">
        <v>1840</v>
      </c>
      <c r="E4439" s="52" t="s">
        <v>4878</v>
      </c>
      <c r="F4439" s="52" t="s">
        <v>9555</v>
      </c>
      <c r="G4439" s="272"/>
      <c r="H4439" s="71"/>
      <c r="I4439" s="155">
        <v>1460</v>
      </c>
      <c r="J4439" s="175"/>
      <c r="K4439" s="35">
        <f t="shared" si="175"/>
        <v>0</v>
      </c>
      <c r="L4439" s="175"/>
      <c r="M4439" s="35">
        <f t="shared" si="176"/>
        <v>0</v>
      </c>
      <c r="N4439" s="175"/>
    </row>
    <row r="4440" spans="1:14" ht="102">
      <c r="A4440" s="17"/>
      <c r="B4440" s="52" t="s">
        <v>9653</v>
      </c>
      <c r="C4440" s="52" t="s">
        <v>9654</v>
      </c>
      <c r="D4440" s="52" t="s">
        <v>1840</v>
      </c>
      <c r="E4440" s="52" t="s">
        <v>4878</v>
      </c>
      <c r="F4440" s="52" t="s">
        <v>9555</v>
      </c>
      <c r="G4440" s="272"/>
      <c r="H4440" s="71"/>
      <c r="I4440" s="155">
        <v>300</v>
      </c>
      <c r="J4440" s="175"/>
      <c r="K4440" s="35">
        <f t="shared" si="175"/>
        <v>0</v>
      </c>
      <c r="L4440" s="175"/>
      <c r="M4440" s="35">
        <f t="shared" si="176"/>
        <v>0</v>
      </c>
      <c r="N4440" s="175"/>
    </row>
    <row r="4441" spans="1:14" ht="153">
      <c r="A4441" s="17"/>
      <c r="B4441" s="52" t="s">
        <v>9655</v>
      </c>
      <c r="C4441" s="52" t="s">
        <v>9656</v>
      </c>
      <c r="D4441" s="52" t="s">
        <v>9642</v>
      </c>
      <c r="E4441" s="52" t="s">
        <v>4878</v>
      </c>
      <c r="F4441" s="52" t="s">
        <v>9657</v>
      </c>
      <c r="G4441" s="272"/>
      <c r="H4441" s="71"/>
      <c r="I4441" s="155">
        <v>280</v>
      </c>
      <c r="J4441" s="175"/>
      <c r="K4441" s="35">
        <f t="shared" si="175"/>
        <v>0</v>
      </c>
      <c r="L4441" s="175"/>
      <c r="M4441" s="35">
        <f t="shared" si="176"/>
        <v>0</v>
      </c>
      <c r="N4441" s="175"/>
    </row>
    <row r="4442" spans="1:14" ht="102">
      <c r="A4442" s="17"/>
      <c r="B4442" s="52" t="s">
        <v>9658</v>
      </c>
      <c r="C4442" s="52" t="s">
        <v>9659</v>
      </c>
      <c r="D4442" s="52" t="s">
        <v>9642</v>
      </c>
      <c r="E4442" s="52" t="s">
        <v>4878</v>
      </c>
      <c r="F4442" s="52" t="s">
        <v>9660</v>
      </c>
      <c r="G4442" s="272"/>
      <c r="H4442" s="71"/>
      <c r="I4442" s="155">
        <v>280</v>
      </c>
      <c r="J4442" s="175"/>
      <c r="K4442" s="35">
        <f t="shared" si="175"/>
        <v>0</v>
      </c>
      <c r="L4442" s="175"/>
      <c r="M4442" s="35">
        <f t="shared" si="176"/>
        <v>0</v>
      </c>
      <c r="N4442" s="175"/>
    </row>
    <row r="4443" spans="1:14" ht="85">
      <c r="A4443" s="17"/>
      <c r="B4443" s="52" t="s">
        <v>9661</v>
      </c>
      <c r="C4443" s="52" t="s">
        <v>9662</v>
      </c>
      <c r="D4443" s="52" t="s">
        <v>7270</v>
      </c>
      <c r="E4443" s="52" t="s">
        <v>4878</v>
      </c>
      <c r="F4443" s="52" t="s">
        <v>9663</v>
      </c>
      <c r="G4443" s="272"/>
      <c r="H4443" s="71"/>
      <c r="I4443" s="155">
        <v>350</v>
      </c>
      <c r="J4443" s="175"/>
      <c r="K4443" s="35">
        <f t="shared" si="175"/>
        <v>0</v>
      </c>
      <c r="L4443" s="175"/>
      <c r="M4443" s="35">
        <f t="shared" si="176"/>
        <v>0</v>
      </c>
      <c r="N4443" s="175"/>
    </row>
    <row r="4444" spans="1:14" ht="153">
      <c r="A4444" s="17"/>
      <c r="B4444" s="52" t="s">
        <v>9664</v>
      </c>
      <c r="C4444" s="52" t="s">
        <v>9665</v>
      </c>
      <c r="D4444" s="52" t="s">
        <v>9666</v>
      </c>
      <c r="E4444" s="52" t="s">
        <v>4878</v>
      </c>
      <c r="F4444" s="52" t="s">
        <v>9605</v>
      </c>
      <c r="G4444" s="272"/>
      <c r="H4444" s="71"/>
      <c r="I4444" s="155">
        <v>360</v>
      </c>
      <c r="J4444" s="175"/>
      <c r="K4444" s="35">
        <f t="shared" si="175"/>
        <v>0</v>
      </c>
      <c r="L4444" s="175"/>
      <c r="M4444" s="35">
        <f t="shared" si="176"/>
        <v>0</v>
      </c>
      <c r="N4444" s="175"/>
    </row>
    <row r="4445" spans="1:14" ht="204">
      <c r="A4445" s="17"/>
      <c r="B4445" s="52" t="s">
        <v>9667</v>
      </c>
      <c r="C4445" s="52" t="s">
        <v>9668</v>
      </c>
      <c r="D4445" s="52" t="s">
        <v>9669</v>
      </c>
      <c r="E4445" s="52" t="s">
        <v>4878</v>
      </c>
      <c r="F4445" s="52" t="s">
        <v>9605</v>
      </c>
      <c r="G4445" s="272"/>
      <c r="H4445" s="71"/>
      <c r="I4445" s="155">
        <v>360</v>
      </c>
      <c r="J4445" s="175"/>
      <c r="K4445" s="35">
        <f t="shared" si="175"/>
        <v>0</v>
      </c>
      <c r="L4445" s="175"/>
      <c r="M4445" s="35">
        <f t="shared" si="176"/>
        <v>0</v>
      </c>
      <c r="N4445" s="175"/>
    </row>
    <row r="4446" spans="1:14" ht="102">
      <c r="A4446" s="17"/>
      <c r="B4446" s="52" t="s">
        <v>9569</v>
      </c>
      <c r="C4446" s="52" t="s">
        <v>9670</v>
      </c>
      <c r="D4446" s="52" t="s">
        <v>9571</v>
      </c>
      <c r="E4446" s="52" t="s">
        <v>4878</v>
      </c>
      <c r="F4446" s="52" t="s">
        <v>9671</v>
      </c>
      <c r="G4446" s="272"/>
      <c r="H4446" s="71"/>
      <c r="I4446" s="155">
        <v>320</v>
      </c>
      <c r="J4446" s="175"/>
      <c r="K4446" s="35">
        <f t="shared" si="175"/>
        <v>0</v>
      </c>
      <c r="L4446" s="175"/>
      <c r="M4446" s="35">
        <f t="shared" si="176"/>
        <v>0</v>
      </c>
      <c r="N4446" s="175"/>
    </row>
    <row r="4447" spans="1:14" ht="102">
      <c r="A4447" s="17"/>
      <c r="B4447" s="52" t="s">
        <v>9569</v>
      </c>
      <c r="C4447" s="52" t="s">
        <v>9672</v>
      </c>
      <c r="D4447" s="52" t="s">
        <v>9571</v>
      </c>
      <c r="E4447" s="52" t="s">
        <v>4878</v>
      </c>
      <c r="F4447" s="52" t="s">
        <v>9671</v>
      </c>
      <c r="G4447" s="272"/>
      <c r="H4447" s="71"/>
      <c r="I4447" s="155">
        <v>320</v>
      </c>
      <c r="J4447" s="175"/>
      <c r="K4447" s="35">
        <f t="shared" si="175"/>
        <v>0</v>
      </c>
      <c r="L4447" s="175"/>
      <c r="M4447" s="35">
        <f t="shared" si="176"/>
        <v>0</v>
      </c>
      <c r="N4447" s="175"/>
    </row>
    <row r="4448" spans="1:14" ht="102">
      <c r="A4448" s="17"/>
      <c r="B4448" s="52" t="s">
        <v>9673</v>
      </c>
      <c r="C4448" s="52" t="s">
        <v>9674</v>
      </c>
      <c r="D4448" s="52" t="s">
        <v>471</v>
      </c>
      <c r="E4448" s="52" t="s">
        <v>4878</v>
      </c>
      <c r="F4448" s="52" t="s">
        <v>9527</v>
      </c>
      <c r="G4448" s="272"/>
      <c r="H4448" s="71"/>
      <c r="I4448" s="155">
        <v>300</v>
      </c>
      <c r="J4448" s="175"/>
      <c r="K4448" s="35">
        <f t="shared" si="175"/>
        <v>0</v>
      </c>
      <c r="L4448" s="175"/>
      <c r="M4448" s="35">
        <f t="shared" si="176"/>
        <v>0</v>
      </c>
      <c r="N4448" s="175"/>
    </row>
    <row r="4449" spans="1:14" ht="102">
      <c r="A4449" s="17"/>
      <c r="B4449" s="52" t="s">
        <v>9675</v>
      </c>
      <c r="C4449" s="52" t="s">
        <v>9676</v>
      </c>
      <c r="D4449" s="52" t="s">
        <v>9677</v>
      </c>
      <c r="E4449" s="52" t="s">
        <v>4878</v>
      </c>
      <c r="F4449" s="52" t="s">
        <v>9547</v>
      </c>
      <c r="G4449" s="272"/>
      <c r="H4449" s="71"/>
      <c r="I4449" s="155">
        <v>500</v>
      </c>
      <c r="J4449" s="175"/>
      <c r="K4449" s="35">
        <f t="shared" si="175"/>
        <v>0</v>
      </c>
      <c r="L4449" s="175"/>
      <c r="M4449" s="35">
        <f t="shared" si="176"/>
        <v>0</v>
      </c>
      <c r="N4449" s="175"/>
    </row>
    <row r="4450" spans="1:14" ht="102">
      <c r="A4450" s="17"/>
      <c r="B4450" s="52" t="s">
        <v>9678</v>
      </c>
      <c r="C4450" s="52" t="s">
        <v>9679</v>
      </c>
      <c r="D4450" s="52" t="s">
        <v>9680</v>
      </c>
      <c r="E4450" s="52" t="s">
        <v>4878</v>
      </c>
      <c r="F4450" s="52" t="s">
        <v>9681</v>
      </c>
      <c r="G4450" s="272"/>
      <c r="H4450" s="71"/>
      <c r="I4450" s="155">
        <v>350</v>
      </c>
      <c r="J4450" s="175"/>
      <c r="K4450" s="35">
        <f t="shared" si="175"/>
        <v>0</v>
      </c>
      <c r="L4450" s="175"/>
      <c r="M4450" s="35">
        <f t="shared" si="176"/>
        <v>0</v>
      </c>
      <c r="N4450" s="175"/>
    </row>
    <row r="4451" spans="1:14" ht="153">
      <c r="A4451" s="17"/>
      <c r="B4451" s="52" t="s">
        <v>9682</v>
      </c>
      <c r="C4451" s="52" t="s">
        <v>9683</v>
      </c>
      <c r="D4451" s="52" t="s">
        <v>9680</v>
      </c>
      <c r="E4451" s="52" t="s">
        <v>4878</v>
      </c>
      <c r="F4451" s="52" t="s">
        <v>9681</v>
      </c>
      <c r="G4451" s="272"/>
      <c r="H4451" s="71"/>
      <c r="I4451" s="155">
        <v>380</v>
      </c>
      <c r="J4451" s="175"/>
      <c r="K4451" s="35">
        <f t="shared" si="175"/>
        <v>0</v>
      </c>
      <c r="L4451" s="175"/>
      <c r="M4451" s="35">
        <f t="shared" si="176"/>
        <v>0</v>
      </c>
      <c r="N4451" s="175"/>
    </row>
    <row r="4452" spans="1:14" ht="68">
      <c r="A4452" s="17"/>
      <c r="B4452" s="52" t="s">
        <v>9684</v>
      </c>
      <c r="C4452" s="52" t="s">
        <v>9685</v>
      </c>
      <c r="D4452" s="52" t="s">
        <v>9680</v>
      </c>
      <c r="E4452" s="52" t="s">
        <v>4878</v>
      </c>
      <c r="F4452" s="52" t="s">
        <v>9681</v>
      </c>
      <c r="G4452" s="272"/>
      <c r="H4452" s="71"/>
      <c r="I4452" s="155">
        <v>380</v>
      </c>
      <c r="J4452" s="175"/>
      <c r="K4452" s="35">
        <f t="shared" ref="K4452:K4515" si="177">I4452*J4452</f>
        <v>0</v>
      </c>
      <c r="L4452" s="175"/>
      <c r="M4452" s="35">
        <f t="shared" ref="M4452:M4515" si="178">I4452*L4452</f>
        <v>0</v>
      </c>
      <c r="N4452" s="175"/>
    </row>
    <row r="4453" spans="1:14" ht="68">
      <c r="A4453" s="17"/>
      <c r="B4453" s="52" t="s">
        <v>9686</v>
      </c>
      <c r="C4453" s="52" t="s">
        <v>9687</v>
      </c>
      <c r="D4453" s="52" t="s">
        <v>9688</v>
      </c>
      <c r="E4453" s="52" t="s">
        <v>4878</v>
      </c>
      <c r="F4453" s="52" t="s">
        <v>9681</v>
      </c>
      <c r="G4453" s="272"/>
      <c r="H4453" s="71"/>
      <c r="I4453" s="155">
        <v>380</v>
      </c>
      <c r="J4453" s="175"/>
      <c r="K4453" s="35">
        <f t="shared" si="177"/>
        <v>0</v>
      </c>
      <c r="L4453" s="175"/>
      <c r="M4453" s="35">
        <f t="shared" si="178"/>
        <v>0</v>
      </c>
      <c r="N4453" s="175"/>
    </row>
    <row r="4454" spans="1:14" ht="153">
      <c r="A4454" s="17"/>
      <c r="B4454" s="52" t="s">
        <v>9689</v>
      </c>
      <c r="C4454" s="52" t="s">
        <v>9690</v>
      </c>
      <c r="D4454" s="52" t="s">
        <v>9688</v>
      </c>
      <c r="E4454" s="52" t="s">
        <v>4878</v>
      </c>
      <c r="F4454" s="52" t="s">
        <v>9691</v>
      </c>
      <c r="G4454" s="272"/>
      <c r="H4454" s="71"/>
      <c r="I4454" s="155">
        <v>380</v>
      </c>
      <c r="J4454" s="175"/>
      <c r="K4454" s="35">
        <f t="shared" si="177"/>
        <v>0</v>
      </c>
      <c r="L4454" s="175"/>
      <c r="M4454" s="35">
        <f t="shared" si="178"/>
        <v>0</v>
      </c>
      <c r="N4454" s="175"/>
    </row>
    <row r="4455" spans="1:14" ht="102">
      <c r="A4455" s="17"/>
      <c r="B4455" s="52" t="s">
        <v>9692</v>
      </c>
      <c r="C4455" s="52" t="s">
        <v>9693</v>
      </c>
      <c r="D4455" s="52" t="s">
        <v>9541</v>
      </c>
      <c r="E4455" s="52" t="s">
        <v>4878</v>
      </c>
      <c r="F4455" s="52" t="s">
        <v>9535</v>
      </c>
      <c r="G4455" s="272"/>
      <c r="H4455" s="71"/>
      <c r="I4455" s="155">
        <v>320</v>
      </c>
      <c r="J4455" s="175"/>
      <c r="K4455" s="35">
        <f t="shared" si="177"/>
        <v>0</v>
      </c>
      <c r="L4455" s="175"/>
      <c r="M4455" s="35">
        <f t="shared" si="178"/>
        <v>0</v>
      </c>
      <c r="N4455" s="175"/>
    </row>
    <row r="4456" spans="1:14" ht="102">
      <c r="A4456" s="17"/>
      <c r="B4456" s="52" t="s">
        <v>9694</v>
      </c>
      <c r="C4456" s="52" t="s">
        <v>9695</v>
      </c>
      <c r="D4456" s="52" t="s">
        <v>9696</v>
      </c>
      <c r="E4456" s="52" t="s">
        <v>4878</v>
      </c>
      <c r="F4456" s="52" t="s">
        <v>9697</v>
      </c>
      <c r="G4456" s="272"/>
      <c r="H4456" s="71"/>
      <c r="I4456" s="155">
        <v>300</v>
      </c>
      <c r="J4456" s="175"/>
      <c r="K4456" s="35">
        <f t="shared" si="177"/>
        <v>0</v>
      </c>
      <c r="L4456" s="175"/>
      <c r="M4456" s="35">
        <f t="shared" si="178"/>
        <v>0</v>
      </c>
      <c r="N4456" s="175"/>
    </row>
    <row r="4457" spans="1:14" ht="153">
      <c r="A4457" s="17"/>
      <c r="B4457" s="52" t="s">
        <v>9698</v>
      </c>
      <c r="C4457" s="52" t="s">
        <v>9699</v>
      </c>
      <c r="D4457" s="52" t="s">
        <v>9700</v>
      </c>
      <c r="E4457" s="52" t="s">
        <v>4878</v>
      </c>
      <c r="F4457" s="52" t="s">
        <v>9524</v>
      </c>
      <c r="G4457" s="272"/>
      <c r="H4457" s="71"/>
      <c r="I4457" s="155">
        <v>399</v>
      </c>
      <c r="J4457" s="175"/>
      <c r="K4457" s="35">
        <f t="shared" si="177"/>
        <v>0</v>
      </c>
      <c r="L4457" s="175"/>
      <c r="M4457" s="35">
        <f t="shared" si="178"/>
        <v>0</v>
      </c>
      <c r="N4457" s="175"/>
    </row>
    <row r="4458" spans="1:14" ht="119">
      <c r="A4458" s="17"/>
      <c r="B4458" s="52" t="s">
        <v>9701</v>
      </c>
      <c r="C4458" s="52" t="s">
        <v>9702</v>
      </c>
      <c r="D4458" s="52" t="s">
        <v>9703</v>
      </c>
      <c r="E4458" s="52" t="s">
        <v>4878</v>
      </c>
      <c r="F4458" s="52" t="s">
        <v>9520</v>
      </c>
      <c r="G4458" s="272"/>
      <c r="H4458" s="71"/>
      <c r="I4458" s="155">
        <v>399</v>
      </c>
      <c r="J4458" s="175"/>
      <c r="K4458" s="35">
        <f t="shared" si="177"/>
        <v>0</v>
      </c>
      <c r="L4458" s="175"/>
      <c r="M4458" s="35">
        <f t="shared" si="178"/>
        <v>0</v>
      </c>
      <c r="N4458" s="175"/>
    </row>
    <row r="4459" spans="1:14" ht="136">
      <c r="A4459" s="17"/>
      <c r="B4459" s="52" t="s">
        <v>9704</v>
      </c>
      <c r="C4459" s="52" t="s">
        <v>9705</v>
      </c>
      <c r="D4459" s="52" t="s">
        <v>9706</v>
      </c>
      <c r="E4459" s="52" t="s">
        <v>4878</v>
      </c>
      <c r="F4459" s="52" t="s">
        <v>9633</v>
      </c>
      <c r="G4459" s="272"/>
      <c r="H4459" s="71"/>
      <c r="I4459" s="155">
        <v>380</v>
      </c>
      <c r="J4459" s="175"/>
      <c r="K4459" s="35">
        <f t="shared" si="177"/>
        <v>0</v>
      </c>
      <c r="L4459" s="175"/>
      <c r="M4459" s="35">
        <f t="shared" si="178"/>
        <v>0</v>
      </c>
      <c r="N4459" s="175"/>
    </row>
    <row r="4460" spans="1:14" ht="51">
      <c r="A4460" s="17"/>
      <c r="B4460" s="52" t="s">
        <v>9707</v>
      </c>
      <c r="C4460" s="52" t="s">
        <v>6095</v>
      </c>
      <c r="D4460" s="52" t="s">
        <v>9708</v>
      </c>
      <c r="E4460" s="52" t="s">
        <v>4878</v>
      </c>
      <c r="F4460" s="52" t="s">
        <v>9562</v>
      </c>
      <c r="G4460" s="272"/>
      <c r="H4460" s="71"/>
      <c r="I4460" s="155">
        <v>360</v>
      </c>
      <c r="J4460" s="175"/>
      <c r="K4460" s="35">
        <f t="shared" si="177"/>
        <v>0</v>
      </c>
      <c r="L4460" s="175"/>
      <c r="M4460" s="35">
        <f t="shared" si="178"/>
        <v>0</v>
      </c>
      <c r="N4460" s="175"/>
    </row>
    <row r="4461" spans="1:14" ht="85">
      <c r="A4461" s="17"/>
      <c r="B4461" s="52" t="s">
        <v>9709</v>
      </c>
      <c r="C4461" s="52" t="s">
        <v>9710</v>
      </c>
      <c r="D4461" s="52" t="s">
        <v>4755</v>
      </c>
      <c r="E4461" s="52" t="s">
        <v>4878</v>
      </c>
      <c r="F4461" s="52" t="s">
        <v>9517</v>
      </c>
      <c r="G4461" s="272"/>
      <c r="H4461" s="71"/>
      <c r="I4461" s="155">
        <v>320</v>
      </c>
      <c r="J4461" s="175"/>
      <c r="K4461" s="35">
        <f t="shared" si="177"/>
        <v>0</v>
      </c>
      <c r="L4461" s="175"/>
      <c r="M4461" s="35">
        <f t="shared" si="178"/>
        <v>0</v>
      </c>
      <c r="N4461" s="175"/>
    </row>
    <row r="4462" spans="1:14" ht="68">
      <c r="A4462" s="17"/>
      <c r="B4462" s="52" t="s">
        <v>9711</v>
      </c>
      <c r="C4462" s="52" t="s">
        <v>9712</v>
      </c>
      <c r="D4462" s="52" t="s">
        <v>4787</v>
      </c>
      <c r="E4462" s="52" t="s">
        <v>4878</v>
      </c>
      <c r="F4462" s="52" t="s">
        <v>9623</v>
      </c>
      <c r="G4462" s="272"/>
      <c r="H4462" s="71"/>
      <c r="I4462" s="155">
        <v>360</v>
      </c>
      <c r="J4462" s="175"/>
      <c r="K4462" s="35">
        <f t="shared" si="177"/>
        <v>0</v>
      </c>
      <c r="L4462" s="175"/>
      <c r="M4462" s="35">
        <f t="shared" si="178"/>
        <v>0</v>
      </c>
      <c r="N4462" s="175"/>
    </row>
    <row r="4463" spans="1:14" ht="136">
      <c r="A4463" s="17"/>
      <c r="B4463" s="52" t="s">
        <v>9713</v>
      </c>
      <c r="C4463" s="52" t="s">
        <v>9714</v>
      </c>
      <c r="D4463" s="52" t="s">
        <v>9715</v>
      </c>
      <c r="E4463" s="52" t="s">
        <v>4878</v>
      </c>
      <c r="F4463" s="52" t="s">
        <v>9524</v>
      </c>
      <c r="G4463" s="272"/>
      <c r="H4463" s="71"/>
      <c r="I4463" s="155">
        <v>420</v>
      </c>
      <c r="J4463" s="175"/>
      <c r="K4463" s="35">
        <f t="shared" si="177"/>
        <v>0</v>
      </c>
      <c r="L4463" s="175"/>
      <c r="M4463" s="35">
        <f t="shared" si="178"/>
        <v>0</v>
      </c>
      <c r="N4463" s="175"/>
    </row>
    <row r="4464" spans="1:14" ht="85">
      <c r="A4464" s="17"/>
      <c r="B4464" s="52" t="s">
        <v>9716</v>
      </c>
      <c r="C4464" s="52" t="s">
        <v>9717</v>
      </c>
      <c r="D4464" s="52" t="s">
        <v>9715</v>
      </c>
      <c r="E4464" s="52" t="s">
        <v>4878</v>
      </c>
      <c r="F4464" s="52" t="s">
        <v>9524</v>
      </c>
      <c r="G4464" s="272"/>
      <c r="H4464" s="71"/>
      <c r="I4464" s="155">
        <v>420</v>
      </c>
      <c r="J4464" s="175"/>
      <c r="K4464" s="35">
        <f t="shared" si="177"/>
        <v>0</v>
      </c>
      <c r="L4464" s="175"/>
      <c r="M4464" s="35">
        <f t="shared" si="178"/>
        <v>0</v>
      </c>
      <c r="N4464" s="175"/>
    </row>
    <row r="4465" spans="1:14" ht="68">
      <c r="A4465" s="17"/>
      <c r="B4465" s="52" t="s">
        <v>9718</v>
      </c>
      <c r="C4465" s="52" t="s">
        <v>9719</v>
      </c>
      <c r="D4465" s="52"/>
      <c r="E4465" s="52" t="s">
        <v>4878</v>
      </c>
      <c r="F4465" s="52" t="s">
        <v>9531</v>
      </c>
      <c r="G4465" s="272"/>
      <c r="H4465" s="71"/>
      <c r="I4465" s="155">
        <v>320</v>
      </c>
      <c r="J4465" s="175"/>
      <c r="K4465" s="35">
        <f t="shared" si="177"/>
        <v>0</v>
      </c>
      <c r="L4465" s="175"/>
      <c r="M4465" s="35">
        <f t="shared" si="178"/>
        <v>0</v>
      </c>
      <c r="N4465" s="175"/>
    </row>
    <row r="4466" spans="1:14" ht="136">
      <c r="A4466" s="17"/>
      <c r="B4466" s="52" t="s">
        <v>9720</v>
      </c>
      <c r="C4466" s="52" t="s">
        <v>9721</v>
      </c>
      <c r="D4466" s="52" t="s">
        <v>9722</v>
      </c>
      <c r="E4466" s="52" t="s">
        <v>4878</v>
      </c>
      <c r="F4466" s="52" t="s">
        <v>9633</v>
      </c>
      <c r="G4466" s="272"/>
      <c r="H4466" s="71"/>
      <c r="I4466" s="155">
        <v>480</v>
      </c>
      <c r="J4466" s="175"/>
      <c r="K4466" s="35">
        <f t="shared" si="177"/>
        <v>0</v>
      </c>
      <c r="L4466" s="175"/>
      <c r="M4466" s="35">
        <f t="shared" si="178"/>
        <v>0</v>
      </c>
      <c r="N4466" s="175"/>
    </row>
    <row r="4467" spans="1:14" ht="136">
      <c r="A4467" s="17"/>
      <c r="B4467" s="52" t="s">
        <v>9723</v>
      </c>
      <c r="C4467" s="52" t="s">
        <v>9724</v>
      </c>
      <c r="D4467" s="52" t="s">
        <v>9725</v>
      </c>
      <c r="E4467" s="52" t="s">
        <v>4878</v>
      </c>
      <c r="F4467" s="52" t="s">
        <v>9517</v>
      </c>
      <c r="G4467" s="272"/>
      <c r="H4467" s="71"/>
      <c r="I4467" s="155">
        <v>360</v>
      </c>
      <c r="J4467" s="175"/>
      <c r="K4467" s="35">
        <f t="shared" si="177"/>
        <v>0</v>
      </c>
      <c r="L4467" s="175"/>
      <c r="M4467" s="35">
        <f t="shared" si="178"/>
        <v>0</v>
      </c>
      <c r="N4467" s="175"/>
    </row>
    <row r="4468" spans="1:14" ht="136">
      <c r="A4468" s="17"/>
      <c r="B4468" s="52" t="s">
        <v>9726</v>
      </c>
      <c r="C4468" s="52" t="s">
        <v>9727</v>
      </c>
      <c r="D4468" s="52" t="s">
        <v>9725</v>
      </c>
      <c r="E4468" s="52" t="s">
        <v>4878</v>
      </c>
      <c r="F4468" s="52" t="s">
        <v>9517</v>
      </c>
      <c r="G4468" s="272"/>
      <c r="H4468" s="71"/>
      <c r="I4468" s="155">
        <v>360</v>
      </c>
      <c r="J4468" s="175"/>
      <c r="K4468" s="35">
        <f t="shared" si="177"/>
        <v>0</v>
      </c>
      <c r="L4468" s="175"/>
      <c r="M4468" s="35">
        <f t="shared" si="178"/>
        <v>0</v>
      </c>
      <c r="N4468" s="175"/>
    </row>
    <row r="4469" spans="1:14" ht="187">
      <c r="A4469" s="17"/>
      <c r="B4469" s="52" t="s">
        <v>9728</v>
      </c>
      <c r="C4469" s="52" t="s">
        <v>9729</v>
      </c>
      <c r="D4469" s="52" t="s">
        <v>4797</v>
      </c>
      <c r="E4469" s="52" t="s">
        <v>4878</v>
      </c>
      <c r="F4469" s="52" t="s">
        <v>9531</v>
      </c>
      <c r="G4469" s="272"/>
      <c r="H4469" s="71"/>
      <c r="I4469" s="155">
        <v>340</v>
      </c>
      <c r="J4469" s="175"/>
      <c r="K4469" s="35">
        <f t="shared" si="177"/>
        <v>0</v>
      </c>
      <c r="L4469" s="175"/>
      <c r="M4469" s="35">
        <f t="shared" si="178"/>
        <v>0</v>
      </c>
      <c r="N4469" s="175"/>
    </row>
    <row r="4470" spans="1:14" ht="68">
      <c r="A4470" s="17"/>
      <c r="B4470" s="52" t="s">
        <v>9730</v>
      </c>
      <c r="C4470" s="52" t="s">
        <v>9731</v>
      </c>
      <c r="D4470" s="52" t="s">
        <v>9732</v>
      </c>
      <c r="E4470" s="52" t="s">
        <v>4878</v>
      </c>
      <c r="F4470" s="52" t="s">
        <v>9733</v>
      </c>
      <c r="G4470" s="272"/>
      <c r="H4470" s="71"/>
      <c r="I4470" s="155">
        <v>350</v>
      </c>
      <c r="J4470" s="175"/>
      <c r="K4470" s="35">
        <f t="shared" si="177"/>
        <v>0</v>
      </c>
      <c r="L4470" s="175"/>
      <c r="M4470" s="35">
        <f t="shared" si="178"/>
        <v>0</v>
      </c>
      <c r="N4470" s="175"/>
    </row>
    <row r="4471" spans="1:14" ht="136">
      <c r="A4471" s="17"/>
      <c r="B4471" s="52" t="s">
        <v>9734</v>
      </c>
      <c r="C4471" s="52" t="s">
        <v>9735</v>
      </c>
      <c r="D4471" s="52" t="s">
        <v>9736</v>
      </c>
      <c r="E4471" s="52" t="s">
        <v>4878</v>
      </c>
      <c r="F4471" s="52" t="s">
        <v>9733</v>
      </c>
      <c r="G4471" s="272"/>
      <c r="H4471" s="71"/>
      <c r="I4471" s="155">
        <v>1399</v>
      </c>
      <c r="J4471" s="175"/>
      <c r="K4471" s="35">
        <f t="shared" si="177"/>
        <v>0</v>
      </c>
      <c r="L4471" s="175"/>
      <c r="M4471" s="35">
        <f t="shared" si="178"/>
        <v>0</v>
      </c>
      <c r="N4471" s="175"/>
    </row>
    <row r="4472" spans="1:14" ht="34">
      <c r="A4472" s="17"/>
      <c r="B4472" s="52" t="s">
        <v>9737</v>
      </c>
      <c r="C4472" s="52" t="s">
        <v>9738</v>
      </c>
      <c r="D4472" s="52" t="s">
        <v>9739</v>
      </c>
      <c r="E4472" s="52" t="s">
        <v>4878</v>
      </c>
      <c r="F4472" s="52" t="s">
        <v>9740</v>
      </c>
      <c r="G4472" s="272"/>
      <c r="H4472" s="71"/>
      <c r="I4472" s="155">
        <v>340</v>
      </c>
      <c r="J4472" s="175"/>
      <c r="K4472" s="35">
        <f t="shared" si="177"/>
        <v>0</v>
      </c>
      <c r="L4472" s="175"/>
      <c r="M4472" s="35">
        <f t="shared" si="178"/>
        <v>0</v>
      </c>
      <c r="N4472" s="175"/>
    </row>
    <row r="4473" spans="1:14" ht="51">
      <c r="A4473" s="17"/>
      <c r="B4473" s="52" t="s">
        <v>9741</v>
      </c>
      <c r="C4473" s="52" t="s">
        <v>9742</v>
      </c>
      <c r="D4473" s="52" t="s">
        <v>9739</v>
      </c>
      <c r="E4473" s="52" t="s">
        <v>4878</v>
      </c>
      <c r="F4473" s="52" t="s">
        <v>9740</v>
      </c>
      <c r="G4473" s="272"/>
      <c r="H4473" s="71"/>
      <c r="I4473" s="155">
        <v>340</v>
      </c>
      <c r="J4473" s="175"/>
      <c r="K4473" s="35">
        <f t="shared" si="177"/>
        <v>0</v>
      </c>
      <c r="L4473" s="175"/>
      <c r="M4473" s="35">
        <f t="shared" si="178"/>
        <v>0</v>
      </c>
      <c r="N4473" s="175"/>
    </row>
    <row r="4474" spans="1:14" ht="102">
      <c r="A4474" s="17"/>
      <c r="B4474" s="52" t="s">
        <v>9743</v>
      </c>
      <c r="C4474" s="52" t="s">
        <v>9744</v>
      </c>
      <c r="D4474" s="52" t="s">
        <v>9745</v>
      </c>
      <c r="E4474" s="52" t="s">
        <v>4878</v>
      </c>
      <c r="F4474" s="52" t="s">
        <v>9633</v>
      </c>
      <c r="G4474" s="272"/>
      <c r="H4474" s="71"/>
      <c r="I4474" s="155">
        <v>350</v>
      </c>
      <c r="J4474" s="175"/>
      <c r="K4474" s="35">
        <f t="shared" si="177"/>
        <v>0</v>
      </c>
      <c r="L4474" s="175"/>
      <c r="M4474" s="35">
        <f t="shared" si="178"/>
        <v>0</v>
      </c>
      <c r="N4474" s="175"/>
    </row>
    <row r="4475" spans="1:14" ht="102">
      <c r="A4475" s="17"/>
      <c r="B4475" s="52" t="s">
        <v>9743</v>
      </c>
      <c r="C4475" s="52" t="s">
        <v>9746</v>
      </c>
      <c r="D4475" s="52" t="s">
        <v>9745</v>
      </c>
      <c r="E4475" s="52" t="s">
        <v>4878</v>
      </c>
      <c r="F4475" s="52" t="s">
        <v>9633</v>
      </c>
      <c r="G4475" s="272"/>
      <c r="H4475" s="71"/>
      <c r="I4475" s="155">
        <v>350</v>
      </c>
      <c r="J4475" s="175"/>
      <c r="K4475" s="35">
        <f t="shared" si="177"/>
        <v>0</v>
      </c>
      <c r="L4475" s="175"/>
      <c r="M4475" s="35">
        <f t="shared" si="178"/>
        <v>0</v>
      </c>
      <c r="N4475" s="175"/>
    </row>
    <row r="4476" spans="1:14" ht="102">
      <c r="A4476" s="17"/>
      <c r="B4476" s="52" t="s">
        <v>9743</v>
      </c>
      <c r="C4476" s="52" t="s">
        <v>9747</v>
      </c>
      <c r="D4476" s="52" t="s">
        <v>9745</v>
      </c>
      <c r="E4476" s="52" t="s">
        <v>4878</v>
      </c>
      <c r="F4476" s="52" t="s">
        <v>9633</v>
      </c>
      <c r="G4476" s="272"/>
      <c r="H4476" s="71"/>
      <c r="I4476" s="155">
        <v>350</v>
      </c>
      <c r="J4476" s="175"/>
      <c r="K4476" s="35">
        <f t="shared" si="177"/>
        <v>0</v>
      </c>
      <c r="L4476" s="175"/>
      <c r="M4476" s="35">
        <f t="shared" si="178"/>
        <v>0</v>
      </c>
      <c r="N4476" s="175"/>
    </row>
    <row r="4477" spans="1:14" ht="102">
      <c r="A4477" s="17"/>
      <c r="B4477" s="52" t="s">
        <v>9743</v>
      </c>
      <c r="C4477" s="52" t="s">
        <v>9748</v>
      </c>
      <c r="D4477" s="52" t="s">
        <v>9745</v>
      </c>
      <c r="E4477" s="52" t="s">
        <v>4878</v>
      </c>
      <c r="F4477" s="52" t="s">
        <v>9633</v>
      </c>
      <c r="G4477" s="272"/>
      <c r="H4477" s="71"/>
      <c r="I4477" s="155">
        <v>350</v>
      </c>
      <c r="J4477" s="175"/>
      <c r="K4477" s="35">
        <f t="shared" si="177"/>
        <v>0</v>
      </c>
      <c r="L4477" s="175"/>
      <c r="M4477" s="35">
        <f t="shared" si="178"/>
        <v>0</v>
      </c>
      <c r="N4477" s="175"/>
    </row>
    <row r="4478" spans="1:14" ht="102">
      <c r="A4478" s="17"/>
      <c r="B4478" s="52" t="s">
        <v>9743</v>
      </c>
      <c r="C4478" s="52" t="s">
        <v>9749</v>
      </c>
      <c r="D4478" s="52" t="s">
        <v>9745</v>
      </c>
      <c r="E4478" s="52" t="s">
        <v>4878</v>
      </c>
      <c r="F4478" s="52" t="s">
        <v>9633</v>
      </c>
      <c r="G4478" s="272"/>
      <c r="H4478" s="71"/>
      <c r="I4478" s="155">
        <v>350</v>
      </c>
      <c r="J4478" s="175"/>
      <c r="K4478" s="35">
        <f t="shared" si="177"/>
        <v>0</v>
      </c>
      <c r="L4478" s="175"/>
      <c r="M4478" s="35">
        <f t="shared" si="178"/>
        <v>0</v>
      </c>
      <c r="N4478" s="175"/>
    </row>
    <row r="4479" spans="1:14" ht="102">
      <c r="A4479" s="17"/>
      <c r="B4479" s="52" t="s">
        <v>9750</v>
      </c>
      <c r="C4479" s="52" t="s">
        <v>9751</v>
      </c>
      <c r="D4479" s="52" t="s">
        <v>9752</v>
      </c>
      <c r="E4479" s="52" t="s">
        <v>4878</v>
      </c>
      <c r="F4479" s="52" t="s">
        <v>9753</v>
      </c>
      <c r="G4479" s="272"/>
      <c r="H4479" s="71"/>
      <c r="I4479" s="155">
        <v>450</v>
      </c>
      <c r="J4479" s="175"/>
      <c r="K4479" s="35">
        <f t="shared" si="177"/>
        <v>0</v>
      </c>
      <c r="L4479" s="175"/>
      <c r="M4479" s="35">
        <f t="shared" si="178"/>
        <v>0</v>
      </c>
      <c r="N4479" s="175"/>
    </row>
    <row r="4480" spans="1:14" ht="85">
      <c r="A4480" s="17"/>
      <c r="B4480" s="52" t="s">
        <v>9754</v>
      </c>
      <c r="C4480" s="52" t="s">
        <v>9755</v>
      </c>
      <c r="D4480" s="52" t="s">
        <v>9752</v>
      </c>
      <c r="E4480" s="52" t="s">
        <v>4878</v>
      </c>
      <c r="F4480" s="52" t="s">
        <v>9756</v>
      </c>
      <c r="G4480" s="272"/>
      <c r="H4480" s="71"/>
      <c r="I4480" s="155">
        <v>350</v>
      </c>
      <c r="J4480" s="175"/>
      <c r="K4480" s="35">
        <f t="shared" si="177"/>
        <v>0</v>
      </c>
      <c r="L4480" s="175"/>
      <c r="M4480" s="35">
        <f t="shared" si="178"/>
        <v>0</v>
      </c>
      <c r="N4480" s="175"/>
    </row>
    <row r="4481" spans="1:14" ht="119">
      <c r="A4481" s="17"/>
      <c r="B4481" s="52" t="s">
        <v>9757</v>
      </c>
      <c r="C4481" s="52" t="s">
        <v>9758</v>
      </c>
      <c r="D4481" s="52" t="s">
        <v>9759</v>
      </c>
      <c r="E4481" s="52" t="s">
        <v>4878</v>
      </c>
      <c r="F4481" s="52" t="s">
        <v>9760</v>
      </c>
      <c r="G4481" s="272"/>
      <c r="H4481" s="71"/>
      <c r="I4481" s="155">
        <v>699</v>
      </c>
      <c r="J4481" s="175"/>
      <c r="K4481" s="35">
        <f t="shared" si="177"/>
        <v>0</v>
      </c>
      <c r="L4481" s="175"/>
      <c r="M4481" s="35">
        <f t="shared" si="178"/>
        <v>0</v>
      </c>
      <c r="N4481" s="175"/>
    </row>
    <row r="4482" spans="1:14" ht="102">
      <c r="A4482" s="17"/>
      <c r="B4482" s="52" t="s">
        <v>9761</v>
      </c>
      <c r="C4482" s="52" t="s">
        <v>9762</v>
      </c>
      <c r="D4482" s="52" t="s">
        <v>9759</v>
      </c>
      <c r="E4482" s="52" t="s">
        <v>4878</v>
      </c>
      <c r="F4482" s="52" t="s">
        <v>9763</v>
      </c>
      <c r="G4482" s="272"/>
      <c r="H4482" s="71"/>
      <c r="I4482" s="155">
        <v>500</v>
      </c>
      <c r="J4482" s="175"/>
      <c r="K4482" s="35">
        <f t="shared" si="177"/>
        <v>0</v>
      </c>
      <c r="L4482" s="175"/>
      <c r="M4482" s="35">
        <f t="shared" si="178"/>
        <v>0</v>
      </c>
      <c r="N4482" s="175"/>
    </row>
    <row r="4483" spans="1:14" ht="85">
      <c r="A4483" s="17"/>
      <c r="B4483" s="52" t="s">
        <v>9709</v>
      </c>
      <c r="C4483" s="52" t="s">
        <v>9764</v>
      </c>
      <c r="D4483" s="52" t="s">
        <v>4755</v>
      </c>
      <c r="E4483" s="52" t="s">
        <v>4878</v>
      </c>
      <c r="F4483" s="52" t="s">
        <v>9517</v>
      </c>
      <c r="G4483" s="272"/>
      <c r="H4483" s="71"/>
      <c r="I4483" s="155">
        <v>320</v>
      </c>
      <c r="J4483" s="175"/>
      <c r="K4483" s="35">
        <f t="shared" si="177"/>
        <v>0</v>
      </c>
      <c r="L4483" s="175"/>
      <c r="M4483" s="35">
        <f t="shared" si="178"/>
        <v>0</v>
      </c>
      <c r="N4483" s="175"/>
    </row>
    <row r="4484" spans="1:14" ht="68">
      <c r="A4484" s="17"/>
      <c r="B4484" s="52" t="s">
        <v>9765</v>
      </c>
      <c r="C4484" s="52" t="s">
        <v>9766</v>
      </c>
      <c r="D4484" s="52" t="s">
        <v>9767</v>
      </c>
      <c r="E4484" s="52" t="s">
        <v>4878</v>
      </c>
      <c r="F4484" s="52" t="s">
        <v>9768</v>
      </c>
      <c r="G4484" s="272"/>
      <c r="H4484" s="71"/>
      <c r="I4484" s="155">
        <v>320</v>
      </c>
      <c r="J4484" s="175"/>
      <c r="K4484" s="35">
        <f t="shared" si="177"/>
        <v>0</v>
      </c>
      <c r="L4484" s="175"/>
      <c r="M4484" s="35">
        <f t="shared" si="178"/>
        <v>0</v>
      </c>
      <c r="N4484" s="175"/>
    </row>
    <row r="4485" spans="1:14" ht="68">
      <c r="A4485" s="17"/>
      <c r="B4485" s="52" t="s">
        <v>9769</v>
      </c>
      <c r="C4485" s="52" t="s">
        <v>9770</v>
      </c>
      <c r="D4485" s="52" t="s">
        <v>9771</v>
      </c>
      <c r="E4485" s="52" t="s">
        <v>4878</v>
      </c>
      <c r="F4485" s="52" t="s">
        <v>9768</v>
      </c>
      <c r="G4485" s="272"/>
      <c r="H4485" s="71"/>
      <c r="I4485" s="155">
        <v>360</v>
      </c>
      <c r="J4485" s="175"/>
      <c r="K4485" s="35">
        <f t="shared" si="177"/>
        <v>0</v>
      </c>
      <c r="L4485" s="175"/>
      <c r="M4485" s="35">
        <f t="shared" si="178"/>
        <v>0</v>
      </c>
      <c r="N4485" s="175"/>
    </row>
    <row r="4486" spans="1:14" ht="51">
      <c r="A4486" s="17"/>
      <c r="B4486" s="52" t="s">
        <v>9772</v>
      </c>
      <c r="C4486" s="52" t="s">
        <v>9773</v>
      </c>
      <c r="D4486" s="52" t="s">
        <v>9774</v>
      </c>
      <c r="E4486" s="52" t="s">
        <v>4878</v>
      </c>
      <c r="F4486" s="52" t="s">
        <v>9775</v>
      </c>
      <c r="G4486" s="272"/>
      <c r="H4486" s="71"/>
      <c r="I4486" s="155">
        <v>360</v>
      </c>
      <c r="J4486" s="175"/>
      <c r="K4486" s="35">
        <f t="shared" si="177"/>
        <v>0</v>
      </c>
      <c r="L4486" s="175"/>
      <c r="M4486" s="35">
        <f t="shared" si="178"/>
        <v>0</v>
      </c>
      <c r="N4486" s="175"/>
    </row>
    <row r="4487" spans="1:14" ht="119">
      <c r="A4487" s="17"/>
      <c r="B4487" s="52" t="s">
        <v>9776</v>
      </c>
      <c r="C4487" s="52" t="s">
        <v>9777</v>
      </c>
      <c r="D4487" s="52" t="s">
        <v>9778</v>
      </c>
      <c r="E4487" s="52" t="s">
        <v>4878</v>
      </c>
      <c r="F4487" s="52" t="s">
        <v>9524</v>
      </c>
      <c r="G4487" s="272"/>
      <c r="H4487" s="71"/>
      <c r="I4487" s="155">
        <v>450</v>
      </c>
      <c r="J4487" s="175"/>
      <c r="K4487" s="35">
        <f t="shared" si="177"/>
        <v>0</v>
      </c>
      <c r="L4487" s="175"/>
      <c r="M4487" s="35">
        <f t="shared" si="178"/>
        <v>0</v>
      </c>
      <c r="N4487" s="175"/>
    </row>
    <row r="4488" spans="1:14" ht="68">
      <c r="A4488" s="17"/>
      <c r="B4488" s="52" t="s">
        <v>9779</v>
      </c>
      <c r="C4488" s="52" t="s">
        <v>9780</v>
      </c>
      <c r="D4488" s="52" t="s">
        <v>9781</v>
      </c>
      <c r="E4488" s="52" t="s">
        <v>4878</v>
      </c>
      <c r="F4488" s="52" t="s">
        <v>9633</v>
      </c>
      <c r="G4488" s="272"/>
      <c r="H4488" s="71"/>
      <c r="I4488" s="155">
        <v>380</v>
      </c>
      <c r="J4488" s="175"/>
      <c r="K4488" s="35">
        <f t="shared" si="177"/>
        <v>0</v>
      </c>
      <c r="L4488" s="175"/>
      <c r="M4488" s="35">
        <f t="shared" si="178"/>
        <v>0</v>
      </c>
      <c r="N4488" s="175"/>
    </row>
    <row r="4489" spans="1:14" ht="136">
      <c r="A4489" s="17"/>
      <c r="B4489" s="52" t="s">
        <v>9782</v>
      </c>
      <c r="C4489" s="52" t="s">
        <v>9783</v>
      </c>
      <c r="D4489" s="52" t="s">
        <v>9784</v>
      </c>
      <c r="E4489" s="52" t="s">
        <v>4878</v>
      </c>
      <c r="F4489" s="52" t="s">
        <v>9562</v>
      </c>
      <c r="G4489" s="272"/>
      <c r="H4489" s="71"/>
      <c r="I4489" s="155">
        <v>420</v>
      </c>
      <c r="J4489" s="175"/>
      <c r="K4489" s="35">
        <f t="shared" si="177"/>
        <v>0</v>
      </c>
      <c r="L4489" s="175"/>
      <c r="M4489" s="35">
        <f t="shared" si="178"/>
        <v>0</v>
      </c>
      <c r="N4489" s="175"/>
    </row>
    <row r="4490" spans="1:14" ht="102">
      <c r="A4490" s="17"/>
      <c r="B4490" s="52" t="s">
        <v>9785</v>
      </c>
      <c r="C4490" s="52" t="s">
        <v>9786</v>
      </c>
      <c r="D4490" s="52" t="s">
        <v>4755</v>
      </c>
      <c r="E4490" s="52" t="s">
        <v>4878</v>
      </c>
      <c r="F4490" s="52" t="s">
        <v>9524</v>
      </c>
      <c r="G4490" s="272"/>
      <c r="H4490" s="71"/>
      <c r="I4490" s="155">
        <v>350</v>
      </c>
      <c r="J4490" s="175"/>
      <c r="K4490" s="35">
        <f t="shared" si="177"/>
        <v>0</v>
      </c>
      <c r="L4490" s="175"/>
      <c r="M4490" s="35">
        <f t="shared" si="178"/>
        <v>0</v>
      </c>
      <c r="N4490" s="175"/>
    </row>
    <row r="4491" spans="1:14" ht="102">
      <c r="A4491" s="17"/>
      <c r="B4491" s="52" t="s">
        <v>9787</v>
      </c>
      <c r="C4491" s="52" t="s">
        <v>9788</v>
      </c>
      <c r="D4491" s="52" t="s">
        <v>4755</v>
      </c>
      <c r="E4491" s="52" t="s">
        <v>4878</v>
      </c>
      <c r="F4491" s="52" t="s">
        <v>9524</v>
      </c>
      <c r="G4491" s="272"/>
      <c r="H4491" s="71"/>
      <c r="I4491" s="155">
        <v>350</v>
      </c>
      <c r="J4491" s="175"/>
      <c r="K4491" s="35">
        <f t="shared" si="177"/>
        <v>0</v>
      </c>
      <c r="L4491" s="175"/>
      <c r="M4491" s="35">
        <f t="shared" si="178"/>
        <v>0</v>
      </c>
      <c r="N4491" s="175"/>
    </row>
    <row r="4492" spans="1:14" ht="85">
      <c r="A4492" s="17"/>
      <c r="B4492" s="52" t="s">
        <v>9789</v>
      </c>
      <c r="C4492" s="52" t="s">
        <v>9790</v>
      </c>
      <c r="D4492" s="52" t="s">
        <v>4755</v>
      </c>
      <c r="E4492" s="52" t="s">
        <v>4878</v>
      </c>
      <c r="F4492" s="52" t="s">
        <v>9524</v>
      </c>
      <c r="G4492" s="272"/>
      <c r="H4492" s="71"/>
      <c r="I4492" s="155">
        <v>350</v>
      </c>
      <c r="J4492" s="175"/>
      <c r="K4492" s="35">
        <f t="shared" si="177"/>
        <v>0</v>
      </c>
      <c r="L4492" s="175"/>
      <c r="M4492" s="35">
        <f t="shared" si="178"/>
        <v>0</v>
      </c>
      <c r="N4492" s="175"/>
    </row>
    <row r="4493" spans="1:14" ht="85">
      <c r="A4493" s="17"/>
      <c r="B4493" s="52" t="s">
        <v>9791</v>
      </c>
      <c r="C4493" s="52" t="s">
        <v>9792</v>
      </c>
      <c r="D4493" s="52" t="s">
        <v>4755</v>
      </c>
      <c r="E4493" s="52" t="s">
        <v>4878</v>
      </c>
      <c r="F4493" s="52" t="s">
        <v>9524</v>
      </c>
      <c r="G4493" s="272"/>
      <c r="H4493" s="71"/>
      <c r="I4493" s="155">
        <v>350</v>
      </c>
      <c r="J4493" s="175"/>
      <c r="K4493" s="35">
        <f t="shared" si="177"/>
        <v>0</v>
      </c>
      <c r="L4493" s="175"/>
      <c r="M4493" s="35">
        <f t="shared" si="178"/>
        <v>0</v>
      </c>
      <c r="N4493" s="175"/>
    </row>
    <row r="4494" spans="1:14" ht="102">
      <c r="A4494" s="17"/>
      <c r="B4494" s="52" t="s">
        <v>9692</v>
      </c>
      <c r="C4494" s="52" t="s">
        <v>9793</v>
      </c>
      <c r="D4494" s="52" t="s">
        <v>9541</v>
      </c>
      <c r="E4494" s="52" t="s">
        <v>4878</v>
      </c>
      <c r="F4494" s="52" t="s">
        <v>9535</v>
      </c>
      <c r="G4494" s="272"/>
      <c r="H4494" s="71"/>
      <c r="I4494" s="155">
        <v>320</v>
      </c>
      <c r="J4494" s="175"/>
      <c r="K4494" s="35">
        <f t="shared" si="177"/>
        <v>0</v>
      </c>
      <c r="L4494" s="175"/>
      <c r="M4494" s="35">
        <f t="shared" si="178"/>
        <v>0</v>
      </c>
      <c r="N4494" s="175"/>
    </row>
    <row r="4495" spans="1:14" ht="136">
      <c r="A4495" s="17"/>
      <c r="B4495" s="52" t="s">
        <v>9794</v>
      </c>
      <c r="C4495" s="52" t="s">
        <v>9795</v>
      </c>
      <c r="D4495" s="52" t="s">
        <v>9796</v>
      </c>
      <c r="E4495" s="52" t="s">
        <v>4878</v>
      </c>
      <c r="F4495" s="52" t="s">
        <v>9535</v>
      </c>
      <c r="G4495" s="272"/>
      <c r="H4495" s="71"/>
      <c r="I4495" s="155">
        <v>320</v>
      </c>
      <c r="J4495" s="175"/>
      <c r="K4495" s="35">
        <f t="shared" si="177"/>
        <v>0</v>
      </c>
      <c r="L4495" s="175"/>
      <c r="M4495" s="35">
        <f t="shared" si="178"/>
        <v>0</v>
      </c>
      <c r="N4495" s="175"/>
    </row>
    <row r="4496" spans="1:14" ht="136">
      <c r="A4496" s="17"/>
      <c r="B4496" s="52" t="s">
        <v>9794</v>
      </c>
      <c r="C4496" s="52" t="s">
        <v>9797</v>
      </c>
      <c r="D4496" s="52" t="s">
        <v>9796</v>
      </c>
      <c r="E4496" s="52" t="s">
        <v>4878</v>
      </c>
      <c r="F4496" s="52" t="s">
        <v>9535</v>
      </c>
      <c r="G4496" s="272"/>
      <c r="H4496" s="71"/>
      <c r="I4496" s="155">
        <v>320</v>
      </c>
      <c r="J4496" s="175"/>
      <c r="K4496" s="35">
        <f t="shared" si="177"/>
        <v>0</v>
      </c>
      <c r="L4496" s="175"/>
      <c r="M4496" s="35">
        <f t="shared" si="178"/>
        <v>0</v>
      </c>
      <c r="N4496" s="175"/>
    </row>
    <row r="4497" spans="1:14" ht="136">
      <c r="A4497" s="17"/>
      <c r="B4497" s="52" t="s">
        <v>9794</v>
      </c>
      <c r="C4497" s="52" t="s">
        <v>9798</v>
      </c>
      <c r="D4497" s="52" t="s">
        <v>9796</v>
      </c>
      <c r="E4497" s="52" t="s">
        <v>4878</v>
      </c>
      <c r="F4497" s="52" t="s">
        <v>9535</v>
      </c>
      <c r="G4497" s="272"/>
      <c r="H4497" s="71"/>
      <c r="I4497" s="155">
        <v>640</v>
      </c>
      <c r="J4497" s="175"/>
      <c r="K4497" s="35">
        <f t="shared" si="177"/>
        <v>0</v>
      </c>
      <c r="L4497" s="175"/>
      <c r="M4497" s="35">
        <f t="shared" si="178"/>
        <v>0</v>
      </c>
      <c r="N4497" s="175"/>
    </row>
    <row r="4498" spans="1:14" ht="102">
      <c r="A4498" s="17"/>
      <c r="B4498" s="52" t="s">
        <v>9799</v>
      </c>
      <c r="C4498" s="52" t="s">
        <v>9800</v>
      </c>
      <c r="D4498" s="52" t="s">
        <v>9801</v>
      </c>
      <c r="E4498" s="52" t="s">
        <v>4878</v>
      </c>
      <c r="F4498" s="52" t="s">
        <v>9531</v>
      </c>
      <c r="G4498" s="272"/>
      <c r="H4498" s="71"/>
      <c r="I4498" s="155">
        <v>320</v>
      </c>
      <c r="J4498" s="175"/>
      <c r="K4498" s="35">
        <f t="shared" si="177"/>
        <v>0</v>
      </c>
      <c r="L4498" s="175"/>
      <c r="M4498" s="35">
        <f t="shared" si="178"/>
        <v>0</v>
      </c>
      <c r="N4498" s="175"/>
    </row>
    <row r="4499" spans="1:14" ht="85">
      <c r="A4499" s="17"/>
      <c r="B4499" s="52" t="s">
        <v>9802</v>
      </c>
      <c r="C4499" s="52" t="s">
        <v>9803</v>
      </c>
      <c r="D4499" s="52" t="s">
        <v>1774</v>
      </c>
      <c r="E4499" s="52" t="s">
        <v>4878</v>
      </c>
      <c r="F4499" s="52" t="s">
        <v>9547</v>
      </c>
      <c r="G4499" s="272"/>
      <c r="H4499" s="71"/>
      <c r="I4499" s="155">
        <v>330</v>
      </c>
      <c r="J4499" s="175"/>
      <c r="K4499" s="35">
        <f t="shared" si="177"/>
        <v>0</v>
      </c>
      <c r="L4499" s="175"/>
      <c r="M4499" s="35">
        <f t="shared" si="178"/>
        <v>0</v>
      </c>
      <c r="N4499" s="175"/>
    </row>
    <row r="4500" spans="1:14" ht="85">
      <c r="A4500" s="17"/>
      <c r="B4500" s="52" t="s">
        <v>9802</v>
      </c>
      <c r="C4500" s="52" t="s">
        <v>9804</v>
      </c>
      <c r="D4500" s="52" t="s">
        <v>1774</v>
      </c>
      <c r="E4500" s="52" t="s">
        <v>4878</v>
      </c>
      <c r="F4500" s="52" t="s">
        <v>9547</v>
      </c>
      <c r="G4500" s="272"/>
      <c r="H4500" s="71"/>
      <c r="I4500" s="155">
        <v>330</v>
      </c>
      <c r="J4500" s="175"/>
      <c r="K4500" s="35">
        <f t="shared" si="177"/>
        <v>0</v>
      </c>
      <c r="L4500" s="175"/>
      <c r="M4500" s="35">
        <f t="shared" si="178"/>
        <v>0</v>
      </c>
      <c r="N4500" s="175"/>
    </row>
    <row r="4501" spans="1:14" ht="85">
      <c r="A4501" s="17"/>
      <c r="B4501" s="52" t="s">
        <v>9802</v>
      </c>
      <c r="C4501" s="52" t="s">
        <v>9805</v>
      </c>
      <c r="D4501" s="52" t="s">
        <v>1774</v>
      </c>
      <c r="E4501" s="52" t="s">
        <v>4878</v>
      </c>
      <c r="F4501" s="52" t="s">
        <v>9547</v>
      </c>
      <c r="G4501" s="272"/>
      <c r="H4501" s="71"/>
      <c r="I4501" s="155">
        <v>330</v>
      </c>
      <c r="J4501" s="175"/>
      <c r="K4501" s="35">
        <f t="shared" si="177"/>
        <v>0</v>
      </c>
      <c r="L4501" s="175"/>
      <c r="M4501" s="35">
        <f t="shared" si="178"/>
        <v>0</v>
      </c>
      <c r="N4501" s="175"/>
    </row>
    <row r="4502" spans="1:14" ht="136">
      <c r="A4502" s="17"/>
      <c r="B4502" s="52" t="s">
        <v>9806</v>
      </c>
      <c r="C4502" s="52" t="s">
        <v>9807</v>
      </c>
      <c r="D4502" s="52" t="s">
        <v>4797</v>
      </c>
      <c r="E4502" s="52" t="s">
        <v>4878</v>
      </c>
      <c r="F4502" s="52" t="s">
        <v>9671</v>
      </c>
      <c r="G4502" s="272"/>
      <c r="H4502" s="71"/>
      <c r="I4502" s="155">
        <v>360</v>
      </c>
      <c r="J4502" s="175"/>
      <c r="K4502" s="35">
        <f t="shared" si="177"/>
        <v>0</v>
      </c>
      <c r="L4502" s="175"/>
      <c r="M4502" s="35">
        <f t="shared" si="178"/>
        <v>0</v>
      </c>
      <c r="N4502" s="175"/>
    </row>
    <row r="4503" spans="1:14" ht="119">
      <c r="A4503" s="17"/>
      <c r="B4503" s="52" t="s">
        <v>9808</v>
      </c>
      <c r="C4503" s="52" t="s">
        <v>9809</v>
      </c>
      <c r="D4503" s="52" t="s">
        <v>9571</v>
      </c>
      <c r="E4503" s="52" t="s">
        <v>4878</v>
      </c>
      <c r="F4503" s="52" t="s">
        <v>9671</v>
      </c>
      <c r="G4503" s="272"/>
      <c r="H4503" s="71"/>
      <c r="I4503" s="155">
        <v>380</v>
      </c>
      <c r="J4503" s="175"/>
      <c r="K4503" s="35">
        <f t="shared" si="177"/>
        <v>0</v>
      </c>
      <c r="L4503" s="175"/>
      <c r="M4503" s="35">
        <f t="shared" si="178"/>
        <v>0</v>
      </c>
      <c r="N4503" s="175"/>
    </row>
    <row r="4504" spans="1:14" ht="85">
      <c r="A4504" s="17"/>
      <c r="B4504" s="52" t="s">
        <v>9600</v>
      </c>
      <c r="C4504" s="52" t="s">
        <v>9810</v>
      </c>
      <c r="D4504" s="52" t="s">
        <v>9571</v>
      </c>
      <c r="E4504" s="52" t="s">
        <v>4878</v>
      </c>
      <c r="F4504" s="52" t="s">
        <v>9599</v>
      </c>
      <c r="G4504" s="272"/>
      <c r="H4504" s="71"/>
      <c r="I4504" s="155">
        <v>330</v>
      </c>
      <c r="J4504" s="175"/>
      <c r="K4504" s="35">
        <f t="shared" si="177"/>
        <v>0</v>
      </c>
      <c r="L4504" s="175"/>
      <c r="M4504" s="35">
        <f t="shared" si="178"/>
        <v>0</v>
      </c>
      <c r="N4504" s="175"/>
    </row>
    <row r="4505" spans="1:14" ht="102">
      <c r="A4505" s="17"/>
      <c r="B4505" s="52" t="s">
        <v>9811</v>
      </c>
      <c r="C4505" s="52" t="s">
        <v>9812</v>
      </c>
      <c r="D4505" s="52" t="s">
        <v>9571</v>
      </c>
      <c r="E4505" s="52" t="s">
        <v>4878</v>
      </c>
      <c r="F4505" s="52" t="s">
        <v>9599</v>
      </c>
      <c r="G4505" s="272"/>
      <c r="H4505" s="71"/>
      <c r="I4505" s="155">
        <v>330</v>
      </c>
      <c r="J4505" s="175"/>
      <c r="K4505" s="35">
        <f t="shared" si="177"/>
        <v>0</v>
      </c>
      <c r="L4505" s="175"/>
      <c r="M4505" s="35">
        <f t="shared" si="178"/>
        <v>0</v>
      </c>
      <c r="N4505" s="175"/>
    </row>
    <row r="4506" spans="1:14" ht="68">
      <c r="A4506" s="17"/>
      <c r="B4506" s="52" t="s">
        <v>9813</v>
      </c>
      <c r="C4506" s="52" t="s">
        <v>9814</v>
      </c>
      <c r="D4506" s="52" t="s">
        <v>4804</v>
      </c>
      <c r="E4506" s="52" t="s">
        <v>4878</v>
      </c>
      <c r="F4506" s="52" t="s">
        <v>9562</v>
      </c>
      <c r="G4506" s="272"/>
      <c r="H4506" s="71"/>
      <c r="I4506" s="155">
        <v>400</v>
      </c>
      <c r="J4506" s="175"/>
      <c r="K4506" s="35">
        <f t="shared" si="177"/>
        <v>0</v>
      </c>
      <c r="L4506" s="175"/>
      <c r="M4506" s="35">
        <f t="shared" si="178"/>
        <v>0</v>
      </c>
      <c r="N4506" s="175"/>
    </row>
    <row r="4507" spans="1:14" ht="68">
      <c r="A4507" s="17"/>
      <c r="B4507" s="52" t="s">
        <v>9815</v>
      </c>
      <c r="C4507" s="52" t="s">
        <v>9816</v>
      </c>
      <c r="D4507" s="52" t="s">
        <v>4779</v>
      </c>
      <c r="E4507" s="52" t="s">
        <v>4878</v>
      </c>
      <c r="F4507" s="52" t="s">
        <v>9517</v>
      </c>
      <c r="G4507" s="272"/>
      <c r="H4507" s="71"/>
      <c r="I4507" s="155">
        <v>360</v>
      </c>
      <c r="J4507" s="175"/>
      <c r="K4507" s="35">
        <f t="shared" si="177"/>
        <v>0</v>
      </c>
      <c r="L4507" s="175"/>
      <c r="M4507" s="35">
        <f t="shared" si="178"/>
        <v>0</v>
      </c>
      <c r="N4507" s="175"/>
    </row>
    <row r="4508" spans="1:14" ht="51">
      <c r="A4508" s="17"/>
      <c r="B4508" s="52" t="s">
        <v>9817</v>
      </c>
      <c r="C4508" s="52" t="s">
        <v>9818</v>
      </c>
      <c r="D4508" s="52" t="s">
        <v>4779</v>
      </c>
      <c r="E4508" s="52" t="s">
        <v>4878</v>
      </c>
      <c r="F4508" s="52" t="s">
        <v>9517</v>
      </c>
      <c r="G4508" s="272"/>
      <c r="H4508" s="71"/>
      <c r="I4508" s="155">
        <v>360</v>
      </c>
      <c r="J4508" s="175"/>
      <c r="K4508" s="35">
        <f t="shared" si="177"/>
        <v>0</v>
      </c>
      <c r="L4508" s="175"/>
      <c r="M4508" s="35">
        <f t="shared" si="178"/>
        <v>0</v>
      </c>
      <c r="N4508" s="175"/>
    </row>
    <row r="4509" spans="1:14" ht="102">
      <c r="A4509" s="17"/>
      <c r="B4509" s="52" t="s">
        <v>9819</v>
      </c>
      <c r="C4509" s="52" t="s">
        <v>9820</v>
      </c>
      <c r="D4509" s="52" t="s">
        <v>9821</v>
      </c>
      <c r="E4509" s="52" t="s">
        <v>4878</v>
      </c>
      <c r="F4509" s="52" t="s">
        <v>9822</v>
      </c>
      <c r="G4509" s="272"/>
      <c r="H4509" s="71"/>
      <c r="I4509" s="155">
        <v>350</v>
      </c>
      <c r="J4509" s="175"/>
      <c r="K4509" s="35">
        <f t="shared" si="177"/>
        <v>0</v>
      </c>
      <c r="L4509" s="175"/>
      <c r="M4509" s="35">
        <f t="shared" si="178"/>
        <v>0</v>
      </c>
      <c r="N4509" s="175"/>
    </row>
    <row r="4510" spans="1:14" ht="102">
      <c r="A4510" s="17"/>
      <c r="B4510" s="52" t="s">
        <v>9823</v>
      </c>
      <c r="C4510" s="52" t="s">
        <v>9824</v>
      </c>
      <c r="D4510" s="52" t="s">
        <v>9825</v>
      </c>
      <c r="E4510" s="52" t="s">
        <v>4878</v>
      </c>
      <c r="F4510" s="52" t="s">
        <v>9822</v>
      </c>
      <c r="G4510" s="272"/>
      <c r="H4510" s="71"/>
      <c r="I4510" s="155">
        <v>350</v>
      </c>
      <c r="J4510" s="175"/>
      <c r="K4510" s="35">
        <f t="shared" si="177"/>
        <v>0</v>
      </c>
      <c r="L4510" s="175"/>
      <c r="M4510" s="35">
        <f t="shared" si="178"/>
        <v>0</v>
      </c>
      <c r="N4510" s="175"/>
    </row>
    <row r="4511" spans="1:14" ht="119">
      <c r="A4511" s="17"/>
      <c r="B4511" s="52" t="s">
        <v>9826</v>
      </c>
      <c r="C4511" s="52" t="s">
        <v>9827</v>
      </c>
      <c r="D4511" s="52" t="s">
        <v>9828</v>
      </c>
      <c r="E4511" s="52" t="s">
        <v>4878</v>
      </c>
      <c r="F4511" s="52" t="s">
        <v>9829</v>
      </c>
      <c r="G4511" s="272"/>
      <c r="H4511" s="71"/>
      <c r="I4511" s="155">
        <v>350</v>
      </c>
      <c r="J4511" s="175"/>
      <c r="K4511" s="35">
        <f t="shared" si="177"/>
        <v>0</v>
      </c>
      <c r="L4511" s="175"/>
      <c r="M4511" s="35">
        <f t="shared" si="178"/>
        <v>0</v>
      </c>
      <c r="N4511" s="175"/>
    </row>
    <row r="4512" spans="1:14" ht="68">
      <c r="A4512" s="17"/>
      <c r="B4512" s="52" t="s">
        <v>9830</v>
      </c>
      <c r="C4512" s="52" t="s">
        <v>9831</v>
      </c>
      <c r="D4512" s="52" t="s">
        <v>9832</v>
      </c>
      <c r="E4512" s="52" t="s">
        <v>4878</v>
      </c>
      <c r="F4512" s="52" t="s">
        <v>9633</v>
      </c>
      <c r="G4512" s="272"/>
      <c r="H4512" s="71"/>
      <c r="I4512" s="155">
        <v>600</v>
      </c>
      <c r="J4512" s="175"/>
      <c r="K4512" s="35">
        <f t="shared" si="177"/>
        <v>0</v>
      </c>
      <c r="L4512" s="175"/>
      <c r="M4512" s="35">
        <f t="shared" si="178"/>
        <v>0</v>
      </c>
      <c r="N4512" s="175"/>
    </row>
    <row r="4513" spans="1:14" ht="85">
      <c r="A4513" s="17"/>
      <c r="B4513" s="52" t="s">
        <v>9833</v>
      </c>
      <c r="C4513" s="52" t="s">
        <v>9834</v>
      </c>
      <c r="D4513" s="52" t="s">
        <v>9835</v>
      </c>
      <c r="E4513" s="52" t="s">
        <v>4878</v>
      </c>
      <c r="F4513" s="52" t="s">
        <v>9547</v>
      </c>
      <c r="G4513" s="272"/>
      <c r="H4513" s="71"/>
      <c r="I4513" s="155">
        <v>450</v>
      </c>
      <c r="J4513" s="175"/>
      <c r="K4513" s="35">
        <f t="shared" si="177"/>
        <v>0</v>
      </c>
      <c r="L4513" s="175"/>
      <c r="M4513" s="35">
        <f t="shared" si="178"/>
        <v>0</v>
      </c>
      <c r="N4513" s="175"/>
    </row>
    <row r="4514" spans="1:14" ht="119">
      <c r="A4514" s="17"/>
      <c r="B4514" s="52" t="s">
        <v>9836</v>
      </c>
      <c r="C4514" s="52" t="s">
        <v>9837</v>
      </c>
      <c r="D4514" s="52" t="s">
        <v>9838</v>
      </c>
      <c r="E4514" s="52" t="s">
        <v>4878</v>
      </c>
      <c r="F4514" s="52" t="s">
        <v>9524</v>
      </c>
      <c r="G4514" s="272"/>
      <c r="H4514" s="71"/>
      <c r="I4514" s="155">
        <v>400</v>
      </c>
      <c r="J4514" s="175"/>
      <c r="K4514" s="35">
        <f t="shared" si="177"/>
        <v>0</v>
      </c>
      <c r="L4514" s="175"/>
      <c r="M4514" s="35">
        <f t="shared" si="178"/>
        <v>0</v>
      </c>
      <c r="N4514" s="175"/>
    </row>
    <row r="4515" spans="1:14" ht="85">
      <c r="A4515" s="17"/>
      <c r="B4515" s="52" t="s">
        <v>9839</v>
      </c>
      <c r="C4515" s="52" t="s">
        <v>9840</v>
      </c>
      <c r="D4515" s="52" t="s">
        <v>9696</v>
      </c>
      <c r="E4515" s="52" t="s">
        <v>4878</v>
      </c>
      <c r="F4515" s="52" t="s">
        <v>9627</v>
      </c>
      <c r="G4515" s="272"/>
      <c r="H4515" s="71"/>
      <c r="I4515" s="155">
        <v>320</v>
      </c>
      <c r="J4515" s="175"/>
      <c r="K4515" s="35">
        <f t="shared" si="177"/>
        <v>0</v>
      </c>
      <c r="L4515" s="175"/>
      <c r="M4515" s="35">
        <f t="shared" si="178"/>
        <v>0</v>
      </c>
      <c r="N4515" s="175"/>
    </row>
    <row r="4516" spans="1:14" ht="102">
      <c r="A4516" s="17"/>
      <c r="B4516" s="52" t="s">
        <v>9841</v>
      </c>
      <c r="C4516" s="52" t="s">
        <v>9842</v>
      </c>
      <c r="D4516" s="52" t="s">
        <v>9696</v>
      </c>
      <c r="E4516" s="52" t="s">
        <v>4878</v>
      </c>
      <c r="F4516" s="52" t="s">
        <v>9627</v>
      </c>
      <c r="G4516" s="272"/>
      <c r="H4516" s="71"/>
      <c r="I4516" s="155">
        <v>320</v>
      </c>
      <c r="J4516" s="175"/>
      <c r="K4516" s="35">
        <f t="shared" ref="K4516:K4538" si="179">I4516*J4516</f>
        <v>0</v>
      </c>
      <c r="L4516" s="175"/>
      <c r="M4516" s="35">
        <f t="shared" ref="M4516:M4538" si="180">I4516*L4516</f>
        <v>0</v>
      </c>
      <c r="N4516" s="175"/>
    </row>
    <row r="4517" spans="1:14" ht="85">
      <c r="A4517" s="17"/>
      <c r="B4517" s="52" t="s">
        <v>9843</v>
      </c>
      <c r="C4517" s="52" t="s">
        <v>9844</v>
      </c>
      <c r="D4517" s="52" t="s">
        <v>9696</v>
      </c>
      <c r="E4517" s="52" t="s">
        <v>4878</v>
      </c>
      <c r="F4517" s="52" t="s">
        <v>9627</v>
      </c>
      <c r="G4517" s="272"/>
      <c r="H4517" s="71"/>
      <c r="I4517" s="155">
        <v>320</v>
      </c>
      <c r="J4517" s="175"/>
      <c r="K4517" s="35">
        <f t="shared" si="179"/>
        <v>0</v>
      </c>
      <c r="L4517" s="175"/>
      <c r="M4517" s="35">
        <f t="shared" si="180"/>
        <v>0</v>
      </c>
      <c r="N4517" s="175"/>
    </row>
    <row r="4518" spans="1:14" ht="85">
      <c r="A4518" s="17"/>
      <c r="B4518" s="52" t="s">
        <v>9843</v>
      </c>
      <c r="C4518" s="52" t="s">
        <v>9845</v>
      </c>
      <c r="D4518" s="52" t="s">
        <v>9696</v>
      </c>
      <c r="E4518" s="52" t="s">
        <v>4878</v>
      </c>
      <c r="F4518" s="52" t="s">
        <v>9627</v>
      </c>
      <c r="G4518" s="272"/>
      <c r="H4518" s="71"/>
      <c r="I4518" s="155">
        <v>320</v>
      </c>
      <c r="J4518" s="175"/>
      <c r="K4518" s="35">
        <f t="shared" si="179"/>
        <v>0</v>
      </c>
      <c r="L4518" s="175"/>
      <c r="M4518" s="35">
        <f t="shared" si="180"/>
        <v>0</v>
      </c>
      <c r="N4518" s="175"/>
    </row>
    <row r="4519" spans="1:14" ht="119">
      <c r="A4519" s="17"/>
      <c r="B4519" s="52" t="s">
        <v>9846</v>
      </c>
      <c r="C4519" s="52" t="s">
        <v>9847</v>
      </c>
      <c r="D4519" s="52" t="s">
        <v>9696</v>
      </c>
      <c r="E4519" s="52" t="s">
        <v>4878</v>
      </c>
      <c r="F4519" s="52" t="s">
        <v>9627</v>
      </c>
      <c r="G4519" s="272"/>
      <c r="H4519" s="71"/>
      <c r="I4519" s="155">
        <v>320</v>
      </c>
      <c r="J4519" s="175"/>
      <c r="K4519" s="35">
        <f t="shared" si="179"/>
        <v>0</v>
      </c>
      <c r="L4519" s="175"/>
      <c r="M4519" s="35">
        <f t="shared" si="180"/>
        <v>0</v>
      </c>
      <c r="N4519" s="175"/>
    </row>
    <row r="4520" spans="1:14">
      <c r="A4520" s="17"/>
      <c r="B4520" s="52"/>
      <c r="C4520" s="52" t="s">
        <v>9848</v>
      </c>
      <c r="D4520" s="52" t="s">
        <v>9849</v>
      </c>
      <c r="E4520" s="52" t="s">
        <v>4878</v>
      </c>
      <c r="F4520" s="52" t="s">
        <v>9829</v>
      </c>
      <c r="G4520" s="272"/>
      <c r="H4520" s="71"/>
      <c r="I4520" s="155">
        <v>500</v>
      </c>
      <c r="J4520" s="175"/>
      <c r="K4520" s="35">
        <f t="shared" si="179"/>
        <v>0</v>
      </c>
      <c r="L4520" s="175"/>
      <c r="M4520" s="35">
        <f t="shared" si="180"/>
        <v>0</v>
      </c>
      <c r="N4520" s="175"/>
    </row>
    <row r="4521" spans="1:14" ht="68">
      <c r="A4521" s="17"/>
      <c r="B4521" s="52"/>
      <c r="C4521" s="52" t="s">
        <v>9850</v>
      </c>
      <c r="D4521" s="52" t="s">
        <v>9851</v>
      </c>
      <c r="E4521" s="52" t="s">
        <v>4878</v>
      </c>
      <c r="F4521" s="52" t="s">
        <v>9562</v>
      </c>
      <c r="G4521" s="272"/>
      <c r="H4521" s="71"/>
      <c r="I4521" s="155">
        <v>420</v>
      </c>
      <c r="J4521" s="175"/>
      <c r="K4521" s="35">
        <f t="shared" si="179"/>
        <v>0</v>
      </c>
      <c r="L4521" s="175"/>
      <c r="M4521" s="35">
        <f t="shared" si="180"/>
        <v>0</v>
      </c>
      <c r="N4521" s="175"/>
    </row>
    <row r="4522" spans="1:14" ht="68">
      <c r="A4522" s="17"/>
      <c r="B4522" s="52"/>
      <c r="C4522" s="52" t="s">
        <v>9852</v>
      </c>
      <c r="D4522" s="52" t="s">
        <v>9853</v>
      </c>
      <c r="E4522" s="52" t="s">
        <v>4878</v>
      </c>
      <c r="F4522" s="52" t="s">
        <v>9562</v>
      </c>
      <c r="G4522" s="272"/>
      <c r="H4522" s="71"/>
      <c r="I4522" s="155">
        <v>420</v>
      </c>
      <c r="J4522" s="175"/>
      <c r="K4522" s="35">
        <f t="shared" si="179"/>
        <v>0</v>
      </c>
      <c r="L4522" s="175"/>
      <c r="M4522" s="35">
        <f t="shared" si="180"/>
        <v>0</v>
      </c>
      <c r="N4522" s="175"/>
    </row>
    <row r="4523" spans="1:14" ht="68">
      <c r="A4523" s="17"/>
      <c r="B4523" s="52" t="s">
        <v>9854</v>
      </c>
      <c r="C4523" s="52" t="s">
        <v>9855</v>
      </c>
      <c r="D4523" s="52" t="s">
        <v>9571</v>
      </c>
      <c r="E4523" s="52" t="s">
        <v>4878</v>
      </c>
      <c r="F4523" s="52" t="s">
        <v>9856</v>
      </c>
      <c r="G4523" s="272"/>
      <c r="H4523" s="71"/>
      <c r="I4523" s="155">
        <v>330</v>
      </c>
      <c r="J4523" s="175"/>
      <c r="K4523" s="35">
        <f t="shared" si="179"/>
        <v>0</v>
      </c>
      <c r="L4523" s="175"/>
      <c r="M4523" s="35">
        <f t="shared" si="180"/>
        <v>0</v>
      </c>
      <c r="N4523" s="175"/>
    </row>
    <row r="4524" spans="1:14" ht="68">
      <c r="A4524" s="17"/>
      <c r="B4524" s="52" t="s">
        <v>9854</v>
      </c>
      <c r="C4524" s="52" t="s">
        <v>9857</v>
      </c>
      <c r="D4524" s="52" t="s">
        <v>9858</v>
      </c>
      <c r="E4524" s="52" t="s">
        <v>4878</v>
      </c>
      <c r="F4524" s="52" t="s">
        <v>9856</v>
      </c>
      <c r="G4524" s="272"/>
      <c r="H4524" s="71"/>
      <c r="I4524" s="155">
        <v>330</v>
      </c>
      <c r="J4524" s="175"/>
      <c r="K4524" s="35">
        <f t="shared" si="179"/>
        <v>0</v>
      </c>
      <c r="L4524" s="175"/>
      <c r="M4524" s="35">
        <f t="shared" si="180"/>
        <v>0</v>
      </c>
      <c r="N4524" s="175"/>
    </row>
    <row r="4525" spans="1:14" ht="34">
      <c r="A4525" s="17"/>
      <c r="B4525" s="52"/>
      <c r="C4525" s="52" t="s">
        <v>9859</v>
      </c>
      <c r="D4525" s="52" t="s">
        <v>9546</v>
      </c>
      <c r="E4525" s="52" t="s">
        <v>4878</v>
      </c>
      <c r="F4525" s="52" t="s">
        <v>9535</v>
      </c>
      <c r="G4525" s="272"/>
      <c r="H4525" s="71"/>
      <c r="I4525" s="155">
        <v>360</v>
      </c>
      <c r="J4525" s="175"/>
      <c r="K4525" s="35">
        <f t="shared" si="179"/>
        <v>0</v>
      </c>
      <c r="L4525" s="175"/>
      <c r="M4525" s="35">
        <f t="shared" si="180"/>
        <v>0</v>
      </c>
      <c r="N4525" s="175"/>
    </row>
    <row r="4526" spans="1:14" ht="34">
      <c r="A4526" s="17"/>
      <c r="B4526" s="52"/>
      <c r="C4526" s="52" t="s">
        <v>9860</v>
      </c>
      <c r="D4526" s="52" t="s">
        <v>9546</v>
      </c>
      <c r="E4526" s="52" t="s">
        <v>4878</v>
      </c>
      <c r="F4526" s="52" t="s">
        <v>9535</v>
      </c>
      <c r="G4526" s="272"/>
      <c r="H4526" s="71"/>
      <c r="I4526" s="155">
        <v>360</v>
      </c>
      <c r="J4526" s="175"/>
      <c r="K4526" s="35">
        <f t="shared" si="179"/>
        <v>0</v>
      </c>
      <c r="L4526" s="175"/>
      <c r="M4526" s="35">
        <f t="shared" si="180"/>
        <v>0</v>
      </c>
      <c r="N4526" s="175"/>
    </row>
    <row r="4527" spans="1:14" ht="85">
      <c r="A4527" s="17"/>
      <c r="B4527" s="52" t="s">
        <v>9861</v>
      </c>
      <c r="C4527" s="52" t="s">
        <v>9862</v>
      </c>
      <c r="D4527" s="52" t="s">
        <v>9546</v>
      </c>
      <c r="E4527" s="52" t="s">
        <v>4878</v>
      </c>
      <c r="F4527" s="52" t="s">
        <v>9535</v>
      </c>
      <c r="G4527" s="272"/>
      <c r="H4527" s="71"/>
      <c r="I4527" s="155">
        <v>360</v>
      </c>
      <c r="J4527" s="175"/>
      <c r="K4527" s="35">
        <f t="shared" si="179"/>
        <v>0</v>
      </c>
      <c r="L4527" s="175"/>
      <c r="M4527" s="35">
        <f t="shared" si="180"/>
        <v>0</v>
      </c>
      <c r="N4527" s="175"/>
    </row>
    <row r="4528" spans="1:14" ht="119">
      <c r="A4528" s="17"/>
      <c r="B4528" s="52" t="s">
        <v>9863</v>
      </c>
      <c r="C4528" s="52" t="s">
        <v>9864</v>
      </c>
      <c r="D4528" s="52" t="s">
        <v>9546</v>
      </c>
      <c r="E4528" s="52" t="s">
        <v>4878</v>
      </c>
      <c r="F4528" s="52" t="s">
        <v>9535</v>
      </c>
      <c r="G4528" s="272"/>
      <c r="H4528" s="71"/>
      <c r="I4528" s="155">
        <v>360</v>
      </c>
      <c r="J4528" s="175"/>
      <c r="K4528" s="35">
        <f t="shared" si="179"/>
        <v>0</v>
      </c>
      <c r="L4528" s="175"/>
      <c r="M4528" s="35">
        <f t="shared" si="180"/>
        <v>0</v>
      </c>
      <c r="N4528" s="175"/>
    </row>
    <row r="4529" spans="1:14" ht="51">
      <c r="A4529" s="17"/>
      <c r="B4529" s="52"/>
      <c r="C4529" s="52" t="s">
        <v>9865</v>
      </c>
      <c r="D4529" s="52" t="s">
        <v>9866</v>
      </c>
      <c r="E4529" s="52" t="s">
        <v>4878</v>
      </c>
      <c r="F4529" s="52" t="s">
        <v>9531</v>
      </c>
      <c r="G4529" s="272"/>
      <c r="H4529" s="71"/>
      <c r="I4529" s="155">
        <v>450</v>
      </c>
      <c r="J4529" s="175"/>
      <c r="K4529" s="35">
        <f t="shared" si="179"/>
        <v>0</v>
      </c>
      <c r="L4529" s="175"/>
      <c r="M4529" s="35">
        <f t="shared" si="180"/>
        <v>0</v>
      </c>
      <c r="N4529" s="175"/>
    </row>
    <row r="4530" spans="1:14" ht="153">
      <c r="A4530" s="17"/>
      <c r="B4530" s="52" t="s">
        <v>9867</v>
      </c>
      <c r="C4530" s="52" t="s">
        <v>9868</v>
      </c>
      <c r="D4530" s="52" t="s">
        <v>9869</v>
      </c>
      <c r="E4530" s="52" t="s">
        <v>4878</v>
      </c>
      <c r="F4530" s="52" t="s">
        <v>9517</v>
      </c>
      <c r="G4530" s="272"/>
      <c r="H4530" s="71"/>
      <c r="I4530" s="155">
        <v>480</v>
      </c>
      <c r="J4530" s="175"/>
      <c r="K4530" s="35">
        <f t="shared" si="179"/>
        <v>0</v>
      </c>
      <c r="L4530" s="175"/>
      <c r="M4530" s="35">
        <f t="shared" si="180"/>
        <v>0</v>
      </c>
      <c r="N4530" s="175"/>
    </row>
    <row r="4531" spans="1:14" ht="51">
      <c r="A4531" s="17"/>
      <c r="B4531" s="52"/>
      <c r="C4531" s="52" t="s">
        <v>9870</v>
      </c>
      <c r="D4531" s="52" t="s">
        <v>4811</v>
      </c>
      <c r="E4531" s="52" t="s">
        <v>4878</v>
      </c>
      <c r="F4531" s="52" t="s">
        <v>9531</v>
      </c>
      <c r="G4531" s="272"/>
      <c r="H4531" s="71"/>
      <c r="I4531" s="155">
        <v>320</v>
      </c>
      <c r="J4531" s="175"/>
      <c r="K4531" s="35">
        <f t="shared" si="179"/>
        <v>0</v>
      </c>
      <c r="L4531" s="175"/>
      <c r="M4531" s="35">
        <f t="shared" si="180"/>
        <v>0</v>
      </c>
      <c r="N4531" s="175"/>
    </row>
    <row r="4532" spans="1:14" ht="119">
      <c r="A4532" s="17"/>
      <c r="B4532" s="52" t="s">
        <v>9871</v>
      </c>
      <c r="C4532" s="52" t="s">
        <v>9872</v>
      </c>
      <c r="D4532" s="52" t="s">
        <v>9873</v>
      </c>
      <c r="E4532" s="52" t="s">
        <v>4878</v>
      </c>
      <c r="F4532" s="52" t="s">
        <v>9596</v>
      </c>
      <c r="G4532" s="272"/>
      <c r="H4532" s="71"/>
      <c r="I4532" s="155">
        <v>1080</v>
      </c>
      <c r="J4532" s="175"/>
      <c r="K4532" s="35">
        <f t="shared" si="179"/>
        <v>0</v>
      </c>
      <c r="L4532" s="175"/>
      <c r="M4532" s="35">
        <f t="shared" si="180"/>
        <v>0</v>
      </c>
      <c r="N4532" s="175"/>
    </row>
    <row r="4533" spans="1:14" ht="85">
      <c r="A4533" s="17"/>
      <c r="B4533" s="52" t="s">
        <v>9874</v>
      </c>
      <c r="C4533" s="52" t="s">
        <v>9875</v>
      </c>
      <c r="D4533" s="52" t="s">
        <v>9876</v>
      </c>
      <c r="E4533" s="52" t="s">
        <v>4878</v>
      </c>
      <c r="F4533" s="52" t="s">
        <v>9856</v>
      </c>
      <c r="G4533" s="272"/>
      <c r="H4533" s="71"/>
      <c r="I4533" s="155">
        <v>320</v>
      </c>
      <c r="J4533" s="175"/>
      <c r="K4533" s="35">
        <f t="shared" si="179"/>
        <v>0</v>
      </c>
      <c r="L4533" s="175"/>
      <c r="M4533" s="35">
        <f t="shared" si="180"/>
        <v>0</v>
      </c>
      <c r="N4533" s="175"/>
    </row>
    <row r="4534" spans="1:14" ht="85">
      <c r="A4534" s="17"/>
      <c r="B4534" s="52" t="s">
        <v>9874</v>
      </c>
      <c r="C4534" s="52" t="s">
        <v>9877</v>
      </c>
      <c r="D4534" s="52" t="s">
        <v>9876</v>
      </c>
      <c r="E4534" s="52" t="s">
        <v>4878</v>
      </c>
      <c r="F4534" s="52" t="s">
        <v>9856</v>
      </c>
      <c r="G4534" s="272"/>
      <c r="H4534" s="71"/>
      <c r="I4534" s="155">
        <v>320</v>
      </c>
      <c r="J4534" s="175"/>
      <c r="K4534" s="35">
        <f t="shared" si="179"/>
        <v>0</v>
      </c>
      <c r="L4534" s="175"/>
      <c r="M4534" s="35">
        <f t="shared" si="180"/>
        <v>0</v>
      </c>
      <c r="N4534" s="175"/>
    </row>
    <row r="4535" spans="1:14" ht="102">
      <c r="A4535" s="17"/>
      <c r="B4535" s="52" t="s">
        <v>9878</v>
      </c>
      <c r="C4535" s="52" t="s">
        <v>9879</v>
      </c>
      <c r="D4535" s="52" t="s">
        <v>9571</v>
      </c>
      <c r="E4535" s="52" t="s">
        <v>4878</v>
      </c>
      <c r="F4535" s="52" t="s">
        <v>9599</v>
      </c>
      <c r="G4535" s="272"/>
      <c r="H4535" s="71"/>
      <c r="I4535" s="155">
        <v>330</v>
      </c>
      <c r="J4535" s="175"/>
      <c r="K4535" s="35">
        <f t="shared" si="179"/>
        <v>0</v>
      </c>
      <c r="L4535" s="175"/>
      <c r="M4535" s="35">
        <f t="shared" si="180"/>
        <v>0</v>
      </c>
      <c r="N4535" s="175"/>
    </row>
    <row r="4536" spans="1:14" ht="136">
      <c r="A4536" s="17"/>
      <c r="B4536" s="52" t="s">
        <v>9880</v>
      </c>
      <c r="C4536" s="52" t="s">
        <v>9881</v>
      </c>
      <c r="D4536" s="52" t="s">
        <v>1836</v>
      </c>
      <c r="E4536" s="52" t="s">
        <v>4878</v>
      </c>
      <c r="F4536" s="52" t="s">
        <v>9524</v>
      </c>
      <c r="G4536" s="272"/>
      <c r="H4536" s="71"/>
      <c r="I4536" s="155">
        <v>350</v>
      </c>
      <c r="J4536" s="175"/>
      <c r="K4536" s="35">
        <f t="shared" si="179"/>
        <v>0</v>
      </c>
      <c r="L4536" s="175"/>
      <c r="M4536" s="35">
        <f t="shared" si="180"/>
        <v>0</v>
      </c>
      <c r="N4536" s="175"/>
    </row>
    <row r="4537" spans="1:14" ht="136">
      <c r="A4537" s="17"/>
      <c r="B4537" s="52" t="s">
        <v>9880</v>
      </c>
      <c r="C4537" s="52" t="s">
        <v>9882</v>
      </c>
      <c r="D4537" s="52" t="s">
        <v>1836</v>
      </c>
      <c r="E4537" s="52" t="s">
        <v>4878</v>
      </c>
      <c r="F4537" s="52" t="s">
        <v>9524</v>
      </c>
      <c r="G4537" s="272"/>
      <c r="H4537" s="71"/>
      <c r="I4537" s="155">
        <v>350</v>
      </c>
      <c r="J4537" s="175"/>
      <c r="K4537" s="234">
        <f t="shared" si="179"/>
        <v>0</v>
      </c>
      <c r="L4537" s="175"/>
      <c r="M4537" s="234">
        <f t="shared" si="180"/>
        <v>0</v>
      </c>
      <c r="N4537" s="175"/>
    </row>
    <row r="4538" spans="1:14" ht="136">
      <c r="A4538" s="17"/>
      <c r="B4538" s="52" t="s">
        <v>9880</v>
      </c>
      <c r="C4538" s="52" t="s">
        <v>9883</v>
      </c>
      <c r="D4538" s="52" t="s">
        <v>1836</v>
      </c>
      <c r="E4538" s="52" t="s">
        <v>4878</v>
      </c>
      <c r="F4538" s="52" t="s">
        <v>9524</v>
      </c>
      <c r="G4538" s="272"/>
      <c r="H4538" s="71"/>
      <c r="I4538" s="237">
        <v>350</v>
      </c>
      <c r="J4538" s="196"/>
      <c r="K4538" s="235">
        <f t="shared" si="179"/>
        <v>0</v>
      </c>
      <c r="L4538" s="145"/>
      <c r="M4538" s="236">
        <f t="shared" si="180"/>
        <v>0</v>
      </c>
      <c r="N4538" s="145"/>
    </row>
    <row r="4539" spans="1:14">
      <c r="L4539" s="29"/>
    </row>
    <row r="4540" spans="1:14">
      <c r="L4540" s="29"/>
    </row>
    <row r="4541" spans="1:14">
      <c r="L4541" s="29"/>
    </row>
    <row r="4542" spans="1:14">
      <c r="L4542" s="29"/>
    </row>
    <row r="4543" spans="1:14">
      <c r="L4543" s="29"/>
    </row>
    <row r="4544" spans="1:14">
      <c r="L4544" s="29"/>
    </row>
    <row r="4545" spans="12:12">
      <c r="L4545" s="29"/>
    </row>
    <row r="4546" spans="12:12">
      <c r="L4546" s="29"/>
    </row>
    <row r="4547" spans="12:12">
      <c r="L4547" s="29"/>
    </row>
    <row r="4548" spans="12:12">
      <c r="L4548" s="29"/>
    </row>
    <row r="4549" spans="12:12">
      <c r="L4549" s="29"/>
    </row>
    <row r="4550" spans="12:12">
      <c r="L4550" s="29"/>
    </row>
    <row r="4551" spans="12:12">
      <c r="L4551" s="29"/>
    </row>
    <row r="4552" spans="12:12">
      <c r="L4552" s="29"/>
    </row>
    <row r="4553" spans="12:12">
      <c r="L4553" s="29"/>
    </row>
    <row r="4554" spans="12:12">
      <c r="L4554" s="29"/>
    </row>
    <row r="4555" spans="12:12">
      <c r="L4555" s="29"/>
    </row>
    <row r="4556" spans="12:12">
      <c r="L4556" s="29"/>
    </row>
    <row r="4557" spans="12:12">
      <c r="L4557" s="29"/>
    </row>
    <row r="4558" spans="12:12">
      <c r="L4558" s="29"/>
    </row>
    <row r="4559" spans="12:12">
      <c r="L4559" s="29"/>
    </row>
    <row r="4560" spans="12:12">
      <c r="L4560" s="29"/>
    </row>
    <row r="4561" spans="12:12">
      <c r="L4561" s="29"/>
    </row>
    <row r="4562" spans="12:12">
      <c r="L4562" s="29"/>
    </row>
    <row r="4563" spans="12:12">
      <c r="L4563" s="29"/>
    </row>
    <row r="4564" spans="12:12">
      <c r="L4564" s="29"/>
    </row>
    <row r="4565" spans="12:12">
      <c r="L4565" s="29"/>
    </row>
    <row r="4566" spans="12:12">
      <c r="L4566" s="29"/>
    </row>
    <row r="4567" spans="12:12">
      <c r="L4567" s="29"/>
    </row>
    <row r="4568" spans="12:12">
      <c r="L4568" s="29"/>
    </row>
    <row r="4569" spans="12:12">
      <c r="L4569" s="29"/>
    </row>
    <row r="4570" spans="12:12">
      <c r="L4570" s="29"/>
    </row>
    <row r="4571" spans="12:12">
      <c r="L4571" s="29"/>
    </row>
    <row r="4572" spans="12:12">
      <c r="L4572" s="29"/>
    </row>
    <row r="4573" spans="12:12">
      <c r="L4573" s="29"/>
    </row>
    <row r="4574" spans="12:12">
      <c r="L4574" s="29"/>
    </row>
    <row r="4575" spans="12:12">
      <c r="L4575" s="29"/>
    </row>
    <row r="4576" spans="12:12">
      <c r="L4576" s="29"/>
    </row>
    <row r="4577" spans="12:12">
      <c r="L4577" s="29"/>
    </row>
    <row r="4578" spans="12:12">
      <c r="L4578" s="29"/>
    </row>
    <row r="4579" spans="12:12">
      <c r="L4579" s="29"/>
    </row>
    <row r="4580" spans="12:12">
      <c r="L4580" s="29"/>
    </row>
    <row r="4581" spans="12:12">
      <c r="L4581" s="29"/>
    </row>
    <row r="4582" spans="12:12">
      <c r="L4582" s="29"/>
    </row>
    <row r="4583" spans="12:12">
      <c r="L4583" s="29"/>
    </row>
    <row r="4584" spans="12:12">
      <c r="L4584" s="29"/>
    </row>
    <row r="4585" spans="12:12">
      <c r="L4585" s="29"/>
    </row>
    <row r="4586" spans="12:12">
      <c r="L4586" s="29"/>
    </row>
    <row r="4587" spans="12:12">
      <c r="L4587" s="29"/>
    </row>
    <row r="4588" spans="12:12">
      <c r="L4588" s="29"/>
    </row>
    <row r="4589" spans="12:12">
      <c r="L4589" s="29"/>
    </row>
    <row r="4590" spans="12:12">
      <c r="L4590" s="29"/>
    </row>
  </sheetData>
  <protectedRanges>
    <protectedRange sqref="F1756:G1760 F1762:G1765" name="範圍1_1_1_1"/>
  </protectedRanges>
  <autoFilter ref="A6:N1689" xr:uid="{00000000-0009-0000-0000-000000000000}">
    <sortState xmlns:xlrd2="http://schemas.microsoft.com/office/spreadsheetml/2017/richdata2" ref="A8:N962">
      <sortCondition ref="B7:B962"/>
    </sortState>
  </autoFilter>
  <mergeCells count="28">
    <mergeCell ref="P5:S5"/>
    <mergeCell ref="A7:N7"/>
    <mergeCell ref="A1836:N1836"/>
    <mergeCell ref="A1939:N1939"/>
    <mergeCell ref="A1690:N1690"/>
    <mergeCell ref="A5:H5"/>
    <mergeCell ref="J5:K5"/>
    <mergeCell ref="L5:N5"/>
    <mergeCell ref="H1184:N1184"/>
    <mergeCell ref="A590:N590"/>
    <mergeCell ref="A3618:N3618"/>
    <mergeCell ref="A2040:N2040"/>
    <mergeCell ref="A2226:N2226"/>
    <mergeCell ref="A2327:N2327"/>
    <mergeCell ref="A2428:N2428"/>
    <mergeCell ref="A2509:N2509"/>
    <mergeCell ref="A2633:N2633"/>
    <mergeCell ref="A2126:N2126"/>
    <mergeCell ref="A2639:N2639"/>
    <mergeCell ref="A2651:N2651"/>
    <mergeCell ref="A2656:N2656"/>
    <mergeCell ref="B2:C2"/>
    <mergeCell ref="A1735:N1735"/>
    <mergeCell ref="A2661:N2661"/>
    <mergeCell ref="A2714:N2714"/>
    <mergeCell ref="A2777:N2777"/>
    <mergeCell ref="B3:C3"/>
    <mergeCell ref="D3:F3"/>
  </mergeCells>
  <phoneticPr fontId="15" type="noConversion"/>
  <dataValidations count="1">
    <dataValidation type="whole" errorStyle="warning" operator="greaterThan" allowBlank="1" showInputMessage="1" showErrorMessage="1" error="超出正選書可選金額" sqref="K3" xr:uid="{00000000-0002-0000-0000-000000000000}"/>
  </dataValidations>
  <hyperlinks>
    <hyperlink ref="D2645" r:id="rId1" display="https://search.books.com.tw/search/query/key/%E5%BC%B5%E7%AD%B1%E7%90%A6/adv_author/1/" xr:uid="{00000000-0004-0000-0000-000000000000}"/>
  </hyperlinks>
  <pageMargins left="0.75000000000000011" right="0.75000000000000011" top="1" bottom="1" header="0.5" footer="0.5"/>
  <pageSetup paperSize="9" scale="43" fitToWidth="0" fitToHeight="0"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4"/>
  <sheetViews>
    <sheetView workbookViewId="0">
      <selection activeCell="V13" sqref="V13"/>
    </sheetView>
  </sheetViews>
  <sheetFormatPr defaultColWidth="4.7265625" defaultRowHeight="17"/>
  <cols>
    <col min="1" max="1" width="8.453125" style="324" customWidth="1"/>
    <col min="2" max="2" width="11.26953125" style="324" customWidth="1"/>
    <col min="3" max="3" width="18.36328125" style="324" customWidth="1"/>
    <col min="4" max="4" width="18.08984375" style="324" customWidth="1"/>
    <col min="5" max="5" width="4.7265625" style="324" customWidth="1"/>
    <col min="6" max="16384" width="4.7265625" style="324"/>
  </cols>
  <sheetData>
    <row r="1" spans="1:4" ht="21.5">
      <c r="A1" s="360" t="s">
        <v>9887</v>
      </c>
      <c r="B1" s="360"/>
      <c r="C1" s="360"/>
      <c r="D1" s="360"/>
    </row>
    <row r="2" spans="1:4">
      <c r="A2" s="325" t="s">
        <v>9884</v>
      </c>
      <c r="B2" s="326" t="s">
        <v>5</v>
      </c>
      <c r="C2" s="327" t="s">
        <v>9885</v>
      </c>
      <c r="D2" s="328" t="s">
        <v>9886</v>
      </c>
    </row>
    <row r="3" spans="1:4">
      <c r="A3" s="329">
        <v>114001</v>
      </c>
      <c r="B3" s="329" t="s">
        <v>9888</v>
      </c>
      <c r="C3" s="330">
        <v>160000</v>
      </c>
      <c r="D3" s="331">
        <f>C3/2</f>
        <v>80000</v>
      </c>
    </row>
    <row r="4" spans="1:4">
      <c r="A4" s="329">
        <v>114002</v>
      </c>
      <c r="B4" s="329" t="s">
        <v>9889</v>
      </c>
      <c r="C4" s="330">
        <v>210000</v>
      </c>
      <c r="D4" s="331">
        <f t="shared" ref="D4:D67" si="0">C4/2</f>
        <v>105000</v>
      </c>
    </row>
    <row r="5" spans="1:4">
      <c r="A5" s="329">
        <v>114003</v>
      </c>
      <c r="B5" s="329" t="s">
        <v>9890</v>
      </c>
      <c r="C5" s="330">
        <v>200000</v>
      </c>
      <c r="D5" s="331">
        <f t="shared" si="0"/>
        <v>100000</v>
      </c>
    </row>
    <row r="6" spans="1:4">
      <c r="A6" s="329">
        <v>114004</v>
      </c>
      <c r="B6" s="329" t="s">
        <v>9891</v>
      </c>
      <c r="C6" s="330">
        <v>200000</v>
      </c>
      <c r="D6" s="331">
        <f t="shared" si="0"/>
        <v>100000</v>
      </c>
    </row>
    <row r="7" spans="1:4">
      <c r="A7" s="329">
        <v>114005</v>
      </c>
      <c r="B7" s="329" t="s">
        <v>9892</v>
      </c>
      <c r="C7" s="330">
        <v>210000</v>
      </c>
      <c r="D7" s="331">
        <f t="shared" si="0"/>
        <v>105000</v>
      </c>
    </row>
    <row r="8" spans="1:4">
      <c r="A8" s="329">
        <v>114006</v>
      </c>
      <c r="B8" s="329" t="s">
        <v>9893</v>
      </c>
      <c r="C8" s="330">
        <v>110000</v>
      </c>
      <c r="D8" s="331">
        <f t="shared" si="0"/>
        <v>55000</v>
      </c>
    </row>
    <row r="9" spans="1:4">
      <c r="A9" s="329">
        <v>114007</v>
      </c>
      <c r="B9" s="329" t="s">
        <v>9894</v>
      </c>
      <c r="C9" s="330">
        <v>130000</v>
      </c>
      <c r="D9" s="331">
        <f t="shared" si="0"/>
        <v>65000</v>
      </c>
    </row>
    <row r="10" spans="1:4">
      <c r="A10" s="329">
        <v>114008</v>
      </c>
      <c r="B10" s="329" t="s">
        <v>9895</v>
      </c>
      <c r="C10" s="330">
        <v>160000</v>
      </c>
      <c r="D10" s="331">
        <f t="shared" si="0"/>
        <v>80000</v>
      </c>
    </row>
    <row r="11" spans="1:4">
      <c r="A11" s="329">
        <v>114009</v>
      </c>
      <c r="B11" s="329" t="s">
        <v>9896</v>
      </c>
      <c r="C11" s="330">
        <v>210000</v>
      </c>
      <c r="D11" s="331">
        <f t="shared" si="0"/>
        <v>105000</v>
      </c>
    </row>
    <row r="12" spans="1:4">
      <c r="A12" s="329">
        <v>114010</v>
      </c>
      <c r="B12" s="329" t="s">
        <v>9897</v>
      </c>
      <c r="C12" s="330">
        <v>130000</v>
      </c>
      <c r="D12" s="331">
        <f t="shared" si="0"/>
        <v>65000</v>
      </c>
    </row>
    <row r="13" spans="1:4">
      <c r="A13" s="329">
        <v>114011</v>
      </c>
      <c r="B13" s="329" t="s">
        <v>9898</v>
      </c>
      <c r="C13" s="330">
        <v>200000</v>
      </c>
      <c r="D13" s="331">
        <f t="shared" si="0"/>
        <v>100000</v>
      </c>
    </row>
    <row r="14" spans="1:4">
      <c r="A14" s="329">
        <v>114012</v>
      </c>
      <c r="B14" s="329" t="s">
        <v>9899</v>
      </c>
      <c r="C14" s="330">
        <v>60000</v>
      </c>
      <c r="D14" s="331">
        <f t="shared" si="0"/>
        <v>30000</v>
      </c>
    </row>
    <row r="15" spans="1:4">
      <c r="A15" s="329">
        <v>114013</v>
      </c>
      <c r="B15" s="329" t="s">
        <v>9900</v>
      </c>
      <c r="C15" s="330">
        <v>160000</v>
      </c>
      <c r="D15" s="331">
        <f t="shared" si="0"/>
        <v>80000</v>
      </c>
    </row>
    <row r="16" spans="1:4">
      <c r="A16" s="329">
        <v>114014</v>
      </c>
      <c r="B16" s="329" t="s">
        <v>9901</v>
      </c>
      <c r="C16" s="330">
        <v>200000</v>
      </c>
      <c r="D16" s="331">
        <f t="shared" si="0"/>
        <v>100000</v>
      </c>
    </row>
    <row r="17" spans="1:4">
      <c r="A17" s="329">
        <v>114015</v>
      </c>
      <c r="B17" s="329" t="s">
        <v>9902</v>
      </c>
      <c r="C17" s="330">
        <v>110000</v>
      </c>
      <c r="D17" s="331">
        <f t="shared" si="0"/>
        <v>55000</v>
      </c>
    </row>
    <row r="18" spans="1:4">
      <c r="A18" s="329">
        <v>114016</v>
      </c>
      <c r="B18" s="329" t="s">
        <v>9903</v>
      </c>
      <c r="C18" s="330">
        <v>110000</v>
      </c>
      <c r="D18" s="331">
        <f t="shared" si="0"/>
        <v>55000</v>
      </c>
    </row>
    <row r="19" spans="1:4">
      <c r="A19" s="329">
        <v>114017</v>
      </c>
      <c r="B19" s="329" t="s">
        <v>9904</v>
      </c>
      <c r="C19" s="330">
        <v>200000</v>
      </c>
      <c r="D19" s="331">
        <f t="shared" si="0"/>
        <v>100000</v>
      </c>
    </row>
    <row r="20" spans="1:4">
      <c r="A20" s="329">
        <v>114018</v>
      </c>
      <c r="B20" s="329" t="s">
        <v>9905</v>
      </c>
      <c r="C20" s="330">
        <v>210000</v>
      </c>
      <c r="D20" s="331">
        <f t="shared" si="0"/>
        <v>105000</v>
      </c>
    </row>
    <row r="21" spans="1:4">
      <c r="A21" s="329">
        <v>114019</v>
      </c>
      <c r="B21" s="329" t="s">
        <v>9906</v>
      </c>
      <c r="C21" s="330">
        <v>210000</v>
      </c>
      <c r="D21" s="331">
        <f t="shared" si="0"/>
        <v>105000</v>
      </c>
    </row>
    <row r="22" spans="1:4">
      <c r="A22" s="329">
        <v>114020</v>
      </c>
      <c r="B22" s="329" t="s">
        <v>9907</v>
      </c>
      <c r="C22" s="330">
        <v>20000</v>
      </c>
      <c r="D22" s="331">
        <f t="shared" si="0"/>
        <v>10000</v>
      </c>
    </row>
    <row r="23" spans="1:4">
      <c r="A23" s="329">
        <v>114021</v>
      </c>
      <c r="B23" s="329" t="s">
        <v>9908</v>
      </c>
      <c r="C23" s="330">
        <v>110000</v>
      </c>
      <c r="D23" s="331">
        <f t="shared" si="0"/>
        <v>55000</v>
      </c>
    </row>
    <row r="24" spans="1:4">
      <c r="A24" s="329">
        <v>114022</v>
      </c>
      <c r="B24" s="329" t="s">
        <v>9909</v>
      </c>
      <c r="C24" s="330">
        <v>60000</v>
      </c>
      <c r="D24" s="331">
        <f t="shared" si="0"/>
        <v>30000</v>
      </c>
    </row>
    <row r="25" spans="1:4">
      <c r="A25" s="329">
        <v>114023</v>
      </c>
      <c r="B25" s="329" t="s">
        <v>9910</v>
      </c>
      <c r="C25" s="330">
        <v>160000</v>
      </c>
      <c r="D25" s="331">
        <f t="shared" si="0"/>
        <v>80000</v>
      </c>
    </row>
    <row r="26" spans="1:4">
      <c r="A26" s="329">
        <v>114024</v>
      </c>
      <c r="B26" s="329" t="s">
        <v>9911</v>
      </c>
      <c r="C26" s="330">
        <v>160000</v>
      </c>
      <c r="D26" s="331">
        <f t="shared" si="0"/>
        <v>80000</v>
      </c>
    </row>
    <row r="27" spans="1:4">
      <c r="A27" s="329">
        <v>114025</v>
      </c>
      <c r="B27" s="329" t="s">
        <v>9912</v>
      </c>
      <c r="C27" s="330">
        <v>130000</v>
      </c>
      <c r="D27" s="331">
        <f t="shared" si="0"/>
        <v>65000</v>
      </c>
    </row>
    <row r="28" spans="1:4">
      <c r="A28" s="329">
        <v>114026</v>
      </c>
      <c r="B28" s="329" t="s">
        <v>9913</v>
      </c>
      <c r="C28" s="330">
        <v>130000</v>
      </c>
      <c r="D28" s="331">
        <f t="shared" si="0"/>
        <v>65000</v>
      </c>
    </row>
    <row r="29" spans="1:4">
      <c r="A29" s="329">
        <v>114027</v>
      </c>
      <c r="B29" s="329" t="s">
        <v>9914</v>
      </c>
      <c r="C29" s="330">
        <v>110000</v>
      </c>
      <c r="D29" s="331">
        <f t="shared" si="0"/>
        <v>55000</v>
      </c>
    </row>
    <row r="30" spans="1:4">
      <c r="A30" s="329">
        <v>114028</v>
      </c>
      <c r="B30" s="329" t="s">
        <v>9915</v>
      </c>
      <c r="C30" s="330">
        <v>130000</v>
      </c>
      <c r="D30" s="331">
        <f t="shared" si="0"/>
        <v>65000</v>
      </c>
    </row>
    <row r="31" spans="1:4">
      <c r="A31" s="329">
        <v>114029</v>
      </c>
      <c r="B31" s="329" t="s">
        <v>9916</v>
      </c>
      <c r="C31" s="330">
        <v>60000</v>
      </c>
      <c r="D31" s="331">
        <f t="shared" si="0"/>
        <v>30000</v>
      </c>
    </row>
    <row r="32" spans="1:4">
      <c r="A32" s="329">
        <v>114030</v>
      </c>
      <c r="B32" s="329" t="s">
        <v>9917</v>
      </c>
      <c r="C32" s="330">
        <v>30000</v>
      </c>
      <c r="D32" s="331">
        <f t="shared" si="0"/>
        <v>15000</v>
      </c>
    </row>
    <row r="33" spans="1:4">
      <c r="A33" s="329">
        <v>114031</v>
      </c>
      <c r="B33" s="329" t="s">
        <v>9918</v>
      </c>
      <c r="C33" s="330">
        <v>30000</v>
      </c>
      <c r="D33" s="331">
        <f t="shared" si="0"/>
        <v>15000</v>
      </c>
    </row>
    <row r="34" spans="1:4">
      <c r="A34" s="329">
        <v>114032</v>
      </c>
      <c r="B34" s="329" t="s">
        <v>9919</v>
      </c>
      <c r="C34" s="330">
        <v>30000</v>
      </c>
      <c r="D34" s="331">
        <f t="shared" si="0"/>
        <v>15000</v>
      </c>
    </row>
    <row r="35" spans="1:4">
      <c r="A35" s="329">
        <v>114033</v>
      </c>
      <c r="B35" s="329" t="s">
        <v>9920</v>
      </c>
      <c r="C35" s="330">
        <v>130000</v>
      </c>
      <c r="D35" s="331">
        <f t="shared" si="0"/>
        <v>65000</v>
      </c>
    </row>
    <row r="36" spans="1:4">
      <c r="A36" s="329">
        <v>114034</v>
      </c>
      <c r="B36" s="329" t="s">
        <v>9921</v>
      </c>
      <c r="C36" s="330">
        <v>60000</v>
      </c>
      <c r="D36" s="331">
        <f t="shared" si="0"/>
        <v>30000</v>
      </c>
    </row>
    <row r="37" spans="1:4">
      <c r="A37" s="329">
        <v>114035</v>
      </c>
      <c r="B37" s="329" t="s">
        <v>9922</v>
      </c>
      <c r="C37" s="330">
        <v>60000</v>
      </c>
      <c r="D37" s="331">
        <f t="shared" si="0"/>
        <v>30000</v>
      </c>
    </row>
    <row r="38" spans="1:4">
      <c r="A38" s="329">
        <v>114036</v>
      </c>
      <c r="B38" s="329" t="s">
        <v>9923</v>
      </c>
      <c r="C38" s="330">
        <v>30000</v>
      </c>
      <c r="D38" s="331">
        <f t="shared" si="0"/>
        <v>15000</v>
      </c>
    </row>
    <row r="39" spans="1:4">
      <c r="A39" s="329">
        <v>114037</v>
      </c>
      <c r="B39" s="329" t="s">
        <v>9924</v>
      </c>
      <c r="C39" s="330">
        <v>60000</v>
      </c>
      <c r="D39" s="331">
        <f t="shared" si="0"/>
        <v>30000</v>
      </c>
    </row>
    <row r="40" spans="1:4">
      <c r="A40" s="329">
        <v>114038</v>
      </c>
      <c r="B40" s="329" t="s">
        <v>9925</v>
      </c>
      <c r="C40" s="330">
        <v>60000</v>
      </c>
      <c r="D40" s="331">
        <f t="shared" si="0"/>
        <v>30000</v>
      </c>
    </row>
    <row r="41" spans="1:4">
      <c r="A41" s="329">
        <v>114039</v>
      </c>
      <c r="B41" s="329" t="s">
        <v>9926</v>
      </c>
      <c r="C41" s="330">
        <v>130000</v>
      </c>
      <c r="D41" s="331">
        <f t="shared" si="0"/>
        <v>65000</v>
      </c>
    </row>
    <row r="42" spans="1:4">
      <c r="A42" s="329">
        <v>114040</v>
      </c>
      <c r="B42" s="329" t="s">
        <v>9927</v>
      </c>
      <c r="C42" s="330">
        <v>110000</v>
      </c>
      <c r="D42" s="331">
        <f t="shared" si="0"/>
        <v>55000</v>
      </c>
    </row>
    <row r="43" spans="1:4">
      <c r="A43" s="329">
        <v>114041</v>
      </c>
      <c r="B43" s="329" t="s">
        <v>9928</v>
      </c>
      <c r="C43" s="330">
        <v>130000</v>
      </c>
      <c r="D43" s="331">
        <f t="shared" si="0"/>
        <v>65000</v>
      </c>
    </row>
    <row r="44" spans="1:4">
      <c r="A44" s="329">
        <v>114042</v>
      </c>
      <c r="B44" s="329" t="s">
        <v>9929</v>
      </c>
      <c r="C44" s="330">
        <v>160000</v>
      </c>
      <c r="D44" s="331">
        <f t="shared" si="0"/>
        <v>80000</v>
      </c>
    </row>
    <row r="45" spans="1:4">
      <c r="A45" s="329">
        <v>114043</v>
      </c>
      <c r="B45" s="329" t="s">
        <v>9930</v>
      </c>
      <c r="C45" s="330">
        <v>110000</v>
      </c>
      <c r="D45" s="331">
        <f t="shared" si="0"/>
        <v>55000</v>
      </c>
    </row>
    <row r="46" spans="1:4">
      <c r="A46" s="329">
        <v>114044</v>
      </c>
      <c r="B46" s="329" t="s">
        <v>9931</v>
      </c>
      <c r="C46" s="330">
        <v>60000</v>
      </c>
      <c r="D46" s="331">
        <f t="shared" si="0"/>
        <v>30000</v>
      </c>
    </row>
    <row r="47" spans="1:4">
      <c r="A47" s="329">
        <v>114045</v>
      </c>
      <c r="B47" s="329" t="s">
        <v>9932</v>
      </c>
      <c r="C47" s="330">
        <v>30000</v>
      </c>
      <c r="D47" s="331">
        <f t="shared" si="0"/>
        <v>15000</v>
      </c>
    </row>
    <row r="48" spans="1:4">
      <c r="A48" s="329">
        <v>114046</v>
      </c>
      <c r="B48" s="329" t="s">
        <v>9933</v>
      </c>
      <c r="C48" s="330">
        <v>30000</v>
      </c>
      <c r="D48" s="331">
        <f t="shared" si="0"/>
        <v>15000</v>
      </c>
    </row>
    <row r="49" spans="1:4">
      <c r="A49" s="329">
        <v>114047</v>
      </c>
      <c r="B49" s="329" t="s">
        <v>9934</v>
      </c>
      <c r="C49" s="330">
        <v>110000</v>
      </c>
      <c r="D49" s="331">
        <f t="shared" si="0"/>
        <v>55000</v>
      </c>
    </row>
    <row r="50" spans="1:4">
      <c r="A50" s="329">
        <v>114048</v>
      </c>
      <c r="B50" s="329" t="s">
        <v>9935</v>
      </c>
      <c r="C50" s="330">
        <v>110000</v>
      </c>
      <c r="D50" s="331">
        <f t="shared" si="0"/>
        <v>55000</v>
      </c>
    </row>
    <row r="51" spans="1:4">
      <c r="A51" s="329">
        <v>114049</v>
      </c>
      <c r="B51" s="329" t="s">
        <v>9936</v>
      </c>
      <c r="C51" s="330">
        <v>60000</v>
      </c>
      <c r="D51" s="331">
        <f t="shared" si="0"/>
        <v>30000</v>
      </c>
    </row>
    <row r="52" spans="1:4">
      <c r="A52" s="329">
        <v>114050</v>
      </c>
      <c r="B52" s="329" t="s">
        <v>9937</v>
      </c>
      <c r="C52" s="330">
        <v>30000</v>
      </c>
      <c r="D52" s="331">
        <f t="shared" si="0"/>
        <v>15000</v>
      </c>
    </row>
    <row r="53" spans="1:4">
      <c r="A53" s="329">
        <v>114051</v>
      </c>
      <c r="B53" s="329" t="s">
        <v>9938</v>
      </c>
      <c r="C53" s="330">
        <v>60000</v>
      </c>
      <c r="D53" s="331">
        <f t="shared" si="0"/>
        <v>30000</v>
      </c>
    </row>
    <row r="54" spans="1:4">
      <c r="A54" s="329">
        <v>114052</v>
      </c>
      <c r="B54" s="329" t="s">
        <v>9939</v>
      </c>
      <c r="C54" s="330">
        <v>180000</v>
      </c>
      <c r="D54" s="331">
        <f t="shared" si="0"/>
        <v>90000</v>
      </c>
    </row>
    <row r="55" spans="1:4">
      <c r="A55" s="329">
        <v>114053</v>
      </c>
      <c r="B55" s="329" t="s">
        <v>9940</v>
      </c>
      <c r="C55" s="330">
        <v>180000</v>
      </c>
      <c r="D55" s="331">
        <f t="shared" si="0"/>
        <v>90000</v>
      </c>
    </row>
    <row r="56" spans="1:4">
      <c r="A56" s="329">
        <v>114054</v>
      </c>
      <c r="B56" s="329" t="s">
        <v>9941</v>
      </c>
      <c r="C56" s="330">
        <v>60000</v>
      </c>
      <c r="D56" s="331">
        <f t="shared" si="0"/>
        <v>30000</v>
      </c>
    </row>
    <row r="57" spans="1:4">
      <c r="A57" s="329">
        <v>114055</v>
      </c>
      <c r="B57" s="329" t="s">
        <v>9942</v>
      </c>
      <c r="C57" s="330">
        <v>60000</v>
      </c>
      <c r="D57" s="331">
        <f t="shared" si="0"/>
        <v>30000</v>
      </c>
    </row>
    <row r="58" spans="1:4">
      <c r="A58" s="329">
        <v>114056</v>
      </c>
      <c r="B58" s="329" t="s">
        <v>9943</v>
      </c>
      <c r="C58" s="330">
        <v>30000</v>
      </c>
      <c r="D58" s="331">
        <f t="shared" si="0"/>
        <v>15000</v>
      </c>
    </row>
    <row r="59" spans="1:4">
      <c r="A59" s="329">
        <v>114057</v>
      </c>
      <c r="B59" s="329" t="s">
        <v>9944</v>
      </c>
      <c r="C59" s="330">
        <v>30000</v>
      </c>
      <c r="D59" s="331">
        <f t="shared" si="0"/>
        <v>15000</v>
      </c>
    </row>
    <row r="60" spans="1:4">
      <c r="A60" s="329">
        <v>114058</v>
      </c>
      <c r="B60" s="329" t="s">
        <v>9945</v>
      </c>
      <c r="C60" s="330">
        <v>60000</v>
      </c>
      <c r="D60" s="331">
        <f t="shared" si="0"/>
        <v>30000</v>
      </c>
    </row>
    <row r="61" spans="1:4">
      <c r="A61" s="329">
        <v>114059</v>
      </c>
      <c r="B61" s="329" t="s">
        <v>9946</v>
      </c>
      <c r="C61" s="330">
        <v>80000</v>
      </c>
      <c r="D61" s="331">
        <f t="shared" si="0"/>
        <v>40000</v>
      </c>
    </row>
    <row r="62" spans="1:4">
      <c r="A62" s="329">
        <v>114060</v>
      </c>
      <c r="B62" s="329" t="s">
        <v>9947</v>
      </c>
      <c r="C62" s="330">
        <v>30000</v>
      </c>
      <c r="D62" s="331">
        <f t="shared" si="0"/>
        <v>15000</v>
      </c>
    </row>
    <row r="63" spans="1:4">
      <c r="A63" s="329">
        <v>114061</v>
      </c>
      <c r="B63" s="329" t="s">
        <v>9948</v>
      </c>
      <c r="C63" s="330">
        <v>20000</v>
      </c>
      <c r="D63" s="331">
        <f t="shared" si="0"/>
        <v>10000</v>
      </c>
    </row>
    <row r="64" spans="1:4">
      <c r="A64" s="329">
        <v>114062</v>
      </c>
      <c r="B64" s="329" t="s">
        <v>9949</v>
      </c>
      <c r="C64" s="330">
        <v>60000</v>
      </c>
      <c r="D64" s="331">
        <f t="shared" si="0"/>
        <v>30000</v>
      </c>
    </row>
    <row r="65" spans="1:4">
      <c r="A65" s="329">
        <v>114063</v>
      </c>
      <c r="B65" s="329" t="s">
        <v>9950</v>
      </c>
      <c r="C65" s="330">
        <v>30000</v>
      </c>
      <c r="D65" s="331">
        <f t="shared" si="0"/>
        <v>15000</v>
      </c>
    </row>
    <row r="66" spans="1:4">
      <c r="A66" s="329">
        <v>114064</v>
      </c>
      <c r="B66" s="329" t="s">
        <v>9951</v>
      </c>
      <c r="C66" s="330">
        <v>110000</v>
      </c>
      <c r="D66" s="331">
        <f t="shared" si="0"/>
        <v>55000</v>
      </c>
    </row>
    <row r="67" spans="1:4">
      <c r="A67" s="329">
        <v>114065</v>
      </c>
      <c r="B67" s="329" t="s">
        <v>9952</v>
      </c>
      <c r="C67" s="330">
        <v>110000</v>
      </c>
      <c r="D67" s="331">
        <f t="shared" si="0"/>
        <v>55000</v>
      </c>
    </row>
    <row r="68" spans="1:4">
      <c r="A68" s="329">
        <v>114066</v>
      </c>
      <c r="B68" s="329" t="s">
        <v>9953</v>
      </c>
      <c r="C68" s="330">
        <v>60000</v>
      </c>
      <c r="D68" s="331">
        <f t="shared" ref="D68:D103" si="1">C68/2</f>
        <v>30000</v>
      </c>
    </row>
    <row r="69" spans="1:4">
      <c r="A69" s="329">
        <v>114067</v>
      </c>
      <c r="B69" s="329" t="s">
        <v>9954</v>
      </c>
      <c r="C69" s="330">
        <v>60000</v>
      </c>
      <c r="D69" s="331">
        <f t="shared" si="1"/>
        <v>30000</v>
      </c>
    </row>
    <row r="70" spans="1:4">
      <c r="A70" s="329">
        <v>114068</v>
      </c>
      <c r="B70" s="329" t="s">
        <v>12959</v>
      </c>
      <c r="C70" s="330">
        <v>30000</v>
      </c>
      <c r="D70" s="331">
        <f t="shared" si="1"/>
        <v>15000</v>
      </c>
    </row>
    <row r="71" spans="1:4">
      <c r="A71" s="329">
        <v>114069</v>
      </c>
      <c r="B71" s="329" t="s">
        <v>9955</v>
      </c>
      <c r="C71" s="330">
        <v>30000</v>
      </c>
      <c r="D71" s="331">
        <f t="shared" si="1"/>
        <v>15000</v>
      </c>
    </row>
    <row r="72" spans="1:4">
      <c r="A72" s="329">
        <v>114070</v>
      </c>
      <c r="B72" s="329" t="s">
        <v>9956</v>
      </c>
      <c r="C72" s="330">
        <v>30000</v>
      </c>
      <c r="D72" s="331">
        <f t="shared" si="1"/>
        <v>15000</v>
      </c>
    </row>
    <row r="73" spans="1:4">
      <c r="A73" s="329">
        <v>114071</v>
      </c>
      <c r="B73" s="329" t="s">
        <v>9957</v>
      </c>
      <c r="C73" s="330">
        <v>60000</v>
      </c>
      <c r="D73" s="331">
        <f t="shared" si="1"/>
        <v>30000</v>
      </c>
    </row>
    <row r="74" spans="1:4">
      <c r="A74" s="329">
        <v>114072</v>
      </c>
      <c r="B74" s="329" t="s">
        <v>9958</v>
      </c>
      <c r="C74" s="330">
        <v>20000</v>
      </c>
      <c r="D74" s="331">
        <f t="shared" si="1"/>
        <v>10000</v>
      </c>
    </row>
    <row r="75" spans="1:4">
      <c r="A75" s="329">
        <v>114073</v>
      </c>
      <c r="B75" s="329" t="s">
        <v>9959</v>
      </c>
      <c r="C75" s="330">
        <v>110000</v>
      </c>
      <c r="D75" s="331">
        <f t="shared" si="1"/>
        <v>55000</v>
      </c>
    </row>
    <row r="76" spans="1:4">
      <c r="A76" s="329">
        <v>114074</v>
      </c>
      <c r="B76" s="329" t="s">
        <v>9960</v>
      </c>
      <c r="C76" s="330">
        <v>110000</v>
      </c>
      <c r="D76" s="331">
        <f t="shared" si="1"/>
        <v>55000</v>
      </c>
    </row>
    <row r="77" spans="1:4">
      <c r="A77" s="329">
        <v>114075</v>
      </c>
      <c r="B77" s="329" t="s">
        <v>9961</v>
      </c>
      <c r="C77" s="330">
        <v>110000</v>
      </c>
      <c r="D77" s="331">
        <f t="shared" si="1"/>
        <v>55000</v>
      </c>
    </row>
    <row r="78" spans="1:4">
      <c r="A78" s="329">
        <v>114076</v>
      </c>
      <c r="B78" s="329" t="s">
        <v>9962</v>
      </c>
      <c r="C78" s="330">
        <v>60000</v>
      </c>
      <c r="D78" s="331">
        <f t="shared" si="1"/>
        <v>30000</v>
      </c>
    </row>
    <row r="79" spans="1:4">
      <c r="A79" s="329">
        <v>114077</v>
      </c>
      <c r="B79" s="329" t="s">
        <v>9963</v>
      </c>
      <c r="C79" s="330">
        <v>110000</v>
      </c>
      <c r="D79" s="331">
        <f t="shared" si="1"/>
        <v>55000</v>
      </c>
    </row>
    <row r="80" spans="1:4">
      <c r="A80" s="329">
        <v>114078</v>
      </c>
      <c r="B80" s="329" t="s">
        <v>9964</v>
      </c>
      <c r="C80" s="330">
        <v>110000</v>
      </c>
      <c r="D80" s="331">
        <f t="shared" si="1"/>
        <v>55000</v>
      </c>
    </row>
    <row r="81" spans="1:4">
      <c r="A81" s="329">
        <v>114079</v>
      </c>
      <c r="B81" s="329" t="s">
        <v>9965</v>
      </c>
      <c r="C81" s="330">
        <v>110000</v>
      </c>
      <c r="D81" s="331">
        <f t="shared" si="1"/>
        <v>55000</v>
      </c>
    </row>
    <row r="82" spans="1:4">
      <c r="A82" s="329">
        <v>114080</v>
      </c>
      <c r="B82" s="329" t="s">
        <v>9966</v>
      </c>
      <c r="C82" s="330">
        <v>110000</v>
      </c>
      <c r="D82" s="331">
        <f t="shared" si="1"/>
        <v>55000</v>
      </c>
    </row>
    <row r="83" spans="1:4">
      <c r="A83" s="329">
        <v>114081</v>
      </c>
      <c r="B83" s="329" t="s">
        <v>9967</v>
      </c>
      <c r="C83" s="330">
        <v>110000</v>
      </c>
      <c r="D83" s="331">
        <f t="shared" si="1"/>
        <v>55000</v>
      </c>
    </row>
    <row r="84" spans="1:4">
      <c r="A84" s="329">
        <v>114082</v>
      </c>
      <c r="B84" s="329" t="s">
        <v>9968</v>
      </c>
      <c r="C84" s="330">
        <v>60000</v>
      </c>
      <c r="D84" s="331">
        <f t="shared" si="1"/>
        <v>30000</v>
      </c>
    </row>
    <row r="85" spans="1:4">
      <c r="A85" s="329">
        <v>114083</v>
      </c>
      <c r="B85" s="329" t="s">
        <v>9969</v>
      </c>
      <c r="C85" s="330">
        <v>60000</v>
      </c>
      <c r="D85" s="331">
        <f t="shared" si="1"/>
        <v>30000</v>
      </c>
    </row>
    <row r="86" spans="1:4">
      <c r="A86" s="329">
        <v>114084</v>
      </c>
      <c r="B86" s="329" t="s">
        <v>9970</v>
      </c>
      <c r="C86" s="330">
        <v>80000</v>
      </c>
      <c r="D86" s="331">
        <f t="shared" si="1"/>
        <v>40000</v>
      </c>
    </row>
    <row r="87" spans="1:4">
      <c r="A87" s="329">
        <v>114085</v>
      </c>
      <c r="B87" s="329" t="s">
        <v>9971</v>
      </c>
      <c r="C87" s="330">
        <v>60000</v>
      </c>
      <c r="D87" s="331">
        <f t="shared" si="1"/>
        <v>30000</v>
      </c>
    </row>
    <row r="88" spans="1:4">
      <c r="A88" s="329">
        <v>114086</v>
      </c>
      <c r="B88" s="329" t="s">
        <v>9972</v>
      </c>
      <c r="C88" s="330">
        <v>60000</v>
      </c>
      <c r="D88" s="331">
        <f t="shared" si="1"/>
        <v>30000</v>
      </c>
    </row>
    <row r="89" spans="1:4">
      <c r="A89" s="329">
        <v>114087</v>
      </c>
      <c r="B89" s="329" t="s">
        <v>9973</v>
      </c>
      <c r="C89" s="330">
        <v>110000</v>
      </c>
      <c r="D89" s="331">
        <f t="shared" si="1"/>
        <v>55000</v>
      </c>
    </row>
    <row r="90" spans="1:4">
      <c r="A90" s="329">
        <v>114088</v>
      </c>
      <c r="B90" s="329" t="s">
        <v>9974</v>
      </c>
      <c r="C90" s="330">
        <v>60000</v>
      </c>
      <c r="D90" s="331">
        <f t="shared" si="1"/>
        <v>30000</v>
      </c>
    </row>
    <row r="91" spans="1:4">
      <c r="A91" s="329">
        <v>114089</v>
      </c>
      <c r="B91" s="329" t="s">
        <v>9975</v>
      </c>
      <c r="C91" s="330">
        <v>110000</v>
      </c>
      <c r="D91" s="331">
        <f t="shared" si="1"/>
        <v>55000</v>
      </c>
    </row>
    <row r="92" spans="1:4">
      <c r="A92" s="329">
        <v>114090</v>
      </c>
      <c r="B92" s="329" t="s">
        <v>9976</v>
      </c>
      <c r="C92" s="330">
        <v>130000</v>
      </c>
      <c r="D92" s="331">
        <f t="shared" si="1"/>
        <v>65000</v>
      </c>
    </row>
    <row r="93" spans="1:4">
      <c r="A93" s="329">
        <v>114091</v>
      </c>
      <c r="B93" s="329" t="s">
        <v>9977</v>
      </c>
      <c r="C93" s="330">
        <v>60000</v>
      </c>
      <c r="D93" s="331">
        <f t="shared" si="1"/>
        <v>30000</v>
      </c>
    </row>
    <row r="94" spans="1:4">
      <c r="A94" s="329">
        <v>114092</v>
      </c>
      <c r="B94" s="329" t="s">
        <v>9978</v>
      </c>
      <c r="C94" s="330">
        <v>110000</v>
      </c>
      <c r="D94" s="331">
        <f t="shared" si="1"/>
        <v>55000</v>
      </c>
    </row>
    <row r="95" spans="1:4">
      <c r="A95" s="329">
        <v>114093</v>
      </c>
      <c r="B95" s="329" t="s">
        <v>9979</v>
      </c>
      <c r="C95" s="330">
        <v>30000</v>
      </c>
      <c r="D95" s="331">
        <f t="shared" si="1"/>
        <v>15000</v>
      </c>
    </row>
    <row r="96" spans="1:4">
      <c r="A96" s="329">
        <v>114094</v>
      </c>
      <c r="B96" s="329" t="s">
        <v>9980</v>
      </c>
      <c r="C96" s="330">
        <v>60000</v>
      </c>
      <c r="D96" s="331">
        <f t="shared" si="1"/>
        <v>30000</v>
      </c>
    </row>
    <row r="97" spans="1:4">
      <c r="A97" s="329">
        <v>114095</v>
      </c>
      <c r="B97" s="329" t="s">
        <v>9981</v>
      </c>
      <c r="C97" s="330">
        <v>60000</v>
      </c>
      <c r="D97" s="331">
        <f t="shared" si="1"/>
        <v>30000</v>
      </c>
    </row>
    <row r="98" spans="1:4">
      <c r="A98" s="329">
        <v>114096</v>
      </c>
      <c r="B98" s="329" t="s">
        <v>9982</v>
      </c>
      <c r="C98" s="330">
        <v>30000</v>
      </c>
      <c r="D98" s="331">
        <f t="shared" si="1"/>
        <v>15000</v>
      </c>
    </row>
    <row r="99" spans="1:4">
      <c r="A99" s="329">
        <v>114097</v>
      </c>
      <c r="B99" s="329" t="s">
        <v>9983</v>
      </c>
      <c r="C99" s="330">
        <v>60000</v>
      </c>
      <c r="D99" s="331">
        <f t="shared" si="1"/>
        <v>30000</v>
      </c>
    </row>
    <row r="100" spans="1:4">
      <c r="A100" s="329">
        <v>114098</v>
      </c>
      <c r="B100" s="329" t="s">
        <v>9984</v>
      </c>
      <c r="C100" s="330">
        <v>60000</v>
      </c>
      <c r="D100" s="331">
        <f t="shared" si="1"/>
        <v>30000</v>
      </c>
    </row>
    <row r="101" spans="1:4">
      <c r="A101" s="329">
        <v>114099</v>
      </c>
      <c r="B101" s="329" t="s">
        <v>9985</v>
      </c>
      <c r="C101" s="330">
        <v>30000</v>
      </c>
      <c r="D101" s="331">
        <f t="shared" si="1"/>
        <v>15000</v>
      </c>
    </row>
    <row r="102" spans="1:4">
      <c r="A102" s="329">
        <v>114100</v>
      </c>
      <c r="B102" s="329" t="s">
        <v>9986</v>
      </c>
      <c r="C102" s="330">
        <v>80000</v>
      </c>
      <c r="D102" s="331">
        <f t="shared" si="1"/>
        <v>40000</v>
      </c>
    </row>
    <row r="103" spans="1:4">
      <c r="A103" s="329">
        <v>114101</v>
      </c>
      <c r="B103" s="329" t="s">
        <v>9987</v>
      </c>
      <c r="C103" s="330">
        <v>200000</v>
      </c>
      <c r="D103" s="331">
        <f t="shared" si="1"/>
        <v>100000</v>
      </c>
    </row>
    <row r="104" spans="1:4">
      <c r="C104" s="332">
        <f>SUM(C3:C103)</f>
        <v>9650000</v>
      </c>
    </row>
  </sheetData>
  <mergeCells count="1">
    <mergeCell ref="A1:D1"/>
  </mergeCells>
  <phoneticPr fontId="15" type="noConversion"/>
  <pageMargins left="0.70000000000000007" right="0.70000000000000007" top="0.75" bottom="0.75" header="0.30000000000000004" footer="0.3000000000000000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建議書單</vt:lpstr>
      <vt:lpstr>國小學校代碼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KFJH</dc:creator>
  <cp:keywords/>
  <dc:description/>
  <cp:lastModifiedBy>教育處-010</cp:lastModifiedBy>
  <cp:revision/>
  <dcterms:created xsi:type="dcterms:W3CDTF">2020-10-16T00:06:22Z</dcterms:created>
  <dcterms:modified xsi:type="dcterms:W3CDTF">2025-03-19T08:22:11Z</dcterms:modified>
  <cp:category/>
  <cp:contentStatus/>
</cp:coreProperties>
</file>