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23715" windowHeight="96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10" i="1"/>
  <c r="G10"/>
  <c r="I9"/>
  <c r="G9"/>
  <c r="I8"/>
  <c r="G8"/>
  <c r="I7"/>
  <c r="G7"/>
  <c r="I6"/>
  <c r="G6"/>
  <c r="I5"/>
  <c r="G5"/>
  <c r="I4"/>
  <c r="G4"/>
  <c r="I3"/>
  <c r="G3"/>
  <c r="I2"/>
  <c r="G2"/>
</calcChain>
</file>

<file path=xl/sharedStrings.xml><?xml version="1.0" encoding="utf-8"?>
<sst xmlns="http://schemas.openxmlformats.org/spreadsheetml/2006/main" count="20" uniqueCount="20">
  <si>
    <t>編號</t>
    <phoneticPr fontId="3" type="noConversion"/>
  </si>
  <si>
    <t>代號</t>
  </si>
  <si>
    <t>學校名稱</t>
  </si>
  <si>
    <r>
      <t xml:space="preserve">各校第二期(8~12月)     </t>
    </r>
    <r>
      <rPr>
        <sz val="10"/>
        <color indexed="10"/>
        <rFont val="新細明體"/>
        <family val="1"/>
        <charset val="136"/>
      </rPr>
      <t>9月</t>
    </r>
    <r>
      <rPr>
        <b/>
        <sz val="10"/>
        <color indexed="12"/>
        <rFont val="新細明體"/>
        <family val="1"/>
        <charset val="136"/>
      </rPr>
      <t>初次核定經費</t>
    </r>
    <r>
      <rPr>
        <sz val="10"/>
        <rFont val="新細明體"/>
        <family val="1"/>
        <charset val="136"/>
      </rPr>
      <t>(元)</t>
    </r>
    <phoneticPr fontId="3" type="noConversion"/>
  </si>
  <si>
    <r>
      <t xml:space="preserve">各校第二期(8~12月)      </t>
    </r>
    <r>
      <rPr>
        <sz val="10"/>
        <color indexed="10"/>
        <rFont val="新細明體"/>
        <family val="1"/>
        <charset val="136"/>
      </rPr>
      <t>11月</t>
    </r>
    <r>
      <rPr>
        <b/>
        <sz val="10"/>
        <color indexed="12"/>
        <rFont val="新細明體"/>
        <family val="1"/>
        <charset val="136"/>
      </rPr>
      <t>追加補助經費</t>
    </r>
    <r>
      <rPr>
        <sz val="10"/>
        <rFont val="新細明體"/>
        <family val="1"/>
        <charset val="136"/>
      </rPr>
      <t>(元)</t>
    </r>
    <phoneticPr fontId="3" type="noConversion"/>
  </si>
  <si>
    <r>
      <t xml:space="preserve">各校第二期(8~12月)      </t>
    </r>
    <r>
      <rPr>
        <sz val="10"/>
        <color indexed="10"/>
        <rFont val="新細明體"/>
        <family val="1"/>
        <charset val="136"/>
      </rPr>
      <t>12月</t>
    </r>
    <r>
      <rPr>
        <b/>
        <sz val="10"/>
        <color indexed="12"/>
        <rFont val="新細明體"/>
        <family val="1"/>
        <charset val="136"/>
      </rPr>
      <t>追加補助經費</t>
    </r>
    <r>
      <rPr>
        <sz val="10"/>
        <rFont val="新細明體"/>
        <family val="1"/>
        <charset val="136"/>
      </rPr>
      <t>(元)</t>
    </r>
    <phoneticPr fontId="3" type="noConversion"/>
  </si>
  <si>
    <r>
      <t>各校第二期(8~12月)</t>
    </r>
    <r>
      <rPr>
        <b/>
        <sz val="10"/>
        <rFont val="新細明體"/>
        <family val="1"/>
        <charset val="136"/>
      </rPr>
      <t xml:space="preserve"> </t>
    </r>
    <r>
      <rPr>
        <b/>
        <sz val="10"/>
        <color indexed="17"/>
        <rFont val="新細明體"/>
        <family val="1"/>
        <charset val="136"/>
      </rPr>
      <t>總補助經費</t>
    </r>
    <r>
      <rPr>
        <sz val="10"/>
        <rFont val="新細明體"/>
        <family val="1"/>
        <charset val="136"/>
      </rPr>
      <t>(元)</t>
    </r>
    <phoneticPr fontId="3" type="noConversion"/>
  </si>
  <si>
    <r>
      <t xml:space="preserve">各校第二期(8~12月)   </t>
    </r>
    <r>
      <rPr>
        <b/>
        <sz val="10"/>
        <color indexed="10"/>
        <rFont val="新細明體"/>
        <family val="1"/>
        <charset val="136"/>
      </rPr>
      <t>第1次</t>
    </r>
    <r>
      <rPr>
        <b/>
        <sz val="10"/>
        <rFont val="新細明體"/>
        <family val="1"/>
        <charset val="136"/>
      </rPr>
      <t>核撥經費</t>
    </r>
    <r>
      <rPr>
        <sz val="10"/>
        <rFont val="新細明體"/>
        <family val="1"/>
        <charset val="136"/>
      </rPr>
      <t>(元)</t>
    </r>
    <phoneticPr fontId="3" type="noConversion"/>
  </si>
  <si>
    <r>
      <t xml:space="preserve">各校第二期(8~12月)   </t>
    </r>
    <r>
      <rPr>
        <b/>
        <sz val="10"/>
        <color indexed="10"/>
        <rFont val="新細明體"/>
        <family val="1"/>
        <charset val="136"/>
      </rPr>
      <t>第2次</t>
    </r>
    <r>
      <rPr>
        <b/>
        <sz val="10"/>
        <rFont val="新細明體"/>
        <family val="1"/>
        <charset val="136"/>
      </rPr>
      <t>核撥經費</t>
    </r>
    <r>
      <rPr>
        <sz val="10"/>
        <rFont val="新細明體"/>
        <family val="1"/>
        <charset val="136"/>
      </rPr>
      <t>(元)</t>
    </r>
    <phoneticPr fontId="3" type="noConversion"/>
  </si>
  <si>
    <r>
      <t xml:space="preserve">各校第二期(8~12月)   </t>
    </r>
    <r>
      <rPr>
        <b/>
        <sz val="10"/>
        <color indexed="10"/>
        <rFont val="新細明體"/>
        <family val="1"/>
        <charset val="136"/>
      </rPr>
      <t>第3次</t>
    </r>
    <r>
      <rPr>
        <b/>
        <sz val="10"/>
        <rFont val="新細明體"/>
        <family val="1"/>
        <charset val="136"/>
      </rPr>
      <t>核撥經費</t>
    </r>
    <r>
      <rPr>
        <sz val="10"/>
        <rFont val="新細明體"/>
        <family val="1"/>
        <charset val="136"/>
      </rPr>
      <t>(元)</t>
    </r>
    <phoneticPr fontId="3" type="noConversion"/>
  </si>
  <si>
    <r>
      <t>各校第二期(8~12月)</t>
    </r>
    <r>
      <rPr>
        <b/>
        <sz val="10"/>
        <rFont val="新細明體"/>
        <family val="1"/>
        <charset val="136"/>
      </rPr>
      <t xml:space="preserve">       </t>
    </r>
    <r>
      <rPr>
        <b/>
        <sz val="10"/>
        <color indexed="53"/>
        <rFont val="新細明體"/>
        <family val="1"/>
        <charset val="136"/>
      </rPr>
      <t>各校應剩餘經費</t>
    </r>
    <phoneticPr fontId="3" type="noConversion"/>
  </si>
  <si>
    <t>大榮國小</t>
    <phoneticPr fontId="3" type="noConversion"/>
  </si>
  <si>
    <t>太巴塱國小</t>
    <phoneticPr fontId="3" type="noConversion"/>
  </si>
  <si>
    <t>瑞穗國小</t>
    <phoneticPr fontId="3" type="noConversion"/>
  </si>
  <si>
    <t>舞鶴國小</t>
    <phoneticPr fontId="3" type="noConversion"/>
  </si>
  <si>
    <t>靜浦國小</t>
    <phoneticPr fontId="3" type="noConversion"/>
  </si>
  <si>
    <t>新社國小</t>
    <phoneticPr fontId="3" type="noConversion"/>
  </si>
  <si>
    <t>吳江國小</t>
    <phoneticPr fontId="3" type="noConversion"/>
  </si>
  <si>
    <t>西林國小</t>
    <phoneticPr fontId="3" type="noConversion"/>
  </si>
  <si>
    <t>古風國小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</si>
</sst>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#,##0_);[Red]\(#,##0\)"/>
  </numFmts>
  <fonts count="12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0"/>
      <color indexed="10"/>
      <name val="新細明體"/>
      <family val="1"/>
      <charset val="136"/>
    </font>
    <font>
      <b/>
      <sz val="10"/>
      <color indexed="12"/>
      <name val="新細明體"/>
      <family val="1"/>
      <charset val="136"/>
    </font>
    <font>
      <b/>
      <sz val="10"/>
      <name val="新細明體"/>
      <family val="1"/>
      <charset val="136"/>
    </font>
    <font>
      <b/>
      <sz val="10"/>
      <color indexed="17"/>
      <name val="新細明體"/>
      <family val="1"/>
      <charset val="136"/>
    </font>
    <font>
      <b/>
      <sz val="10"/>
      <color indexed="10"/>
      <name val="新細明體"/>
      <family val="1"/>
      <charset val="136"/>
    </font>
    <font>
      <b/>
      <sz val="10"/>
      <color indexed="53"/>
      <name val="新細明體"/>
      <family val="1"/>
      <charset val="136"/>
    </font>
    <font>
      <sz val="12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right" vertical="center"/>
    </xf>
    <xf numFmtId="176" fontId="1" fillId="0" borderId="1" xfId="0" applyNumberFormat="1" applyFont="1" applyBorder="1" applyAlignment="1">
      <alignment horizontal="right" vertical="center" wrapText="1"/>
    </xf>
    <xf numFmtId="176" fontId="1" fillId="0" borderId="1" xfId="0" applyNumberFormat="1" applyFont="1" applyFill="1" applyBorder="1" applyAlignment="1">
      <alignment horizontal="right" vertical="center" wrapText="1"/>
    </xf>
  </cellXfs>
  <cellStyles count="1">
    <cellStyle name="一般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workbookViewId="0">
      <selection activeCell="B11" sqref="B11:C11"/>
    </sheetView>
  </sheetViews>
  <sheetFormatPr defaultRowHeight="16.5"/>
  <cols>
    <col min="3" max="3" width="15.875" customWidth="1"/>
    <col min="4" max="4" width="19.875" customWidth="1"/>
    <col min="5" max="5" width="13.125" customWidth="1"/>
    <col min="6" max="6" width="15.75" customWidth="1"/>
    <col min="7" max="7" width="16.75" customWidth="1"/>
    <col min="8" max="8" width="13.5" customWidth="1"/>
    <col min="9" max="9" width="16.375" customWidth="1"/>
    <col min="10" max="10" width="13.125" customWidth="1"/>
    <col min="11" max="11" width="15.75" customWidth="1"/>
  </cols>
  <sheetData>
    <row r="1" spans="1:11" ht="57.75" thickBot="1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</row>
    <row r="2" spans="1:11" ht="17.25" thickBot="1">
      <c r="A2" s="1">
        <v>33</v>
      </c>
      <c r="B2" s="5">
        <v>634</v>
      </c>
      <c r="C2" s="5" t="s">
        <v>11</v>
      </c>
      <c r="D2" s="6">
        <v>45736</v>
      </c>
      <c r="E2" s="6">
        <v>0</v>
      </c>
      <c r="F2" s="7">
        <v>0</v>
      </c>
      <c r="G2" s="6">
        <f t="shared" ref="G2:G10" si="0">D2+E2+F2</f>
        <v>45736</v>
      </c>
      <c r="H2" s="7">
        <v>39699</v>
      </c>
      <c r="I2" s="6">
        <f t="shared" ref="I2:I10" si="1">D2+E2-H2</f>
        <v>6037</v>
      </c>
      <c r="J2" s="7">
        <v>0</v>
      </c>
      <c r="K2" s="7">
        <v>0</v>
      </c>
    </row>
    <row r="3" spans="1:11" ht="17.25" thickBot="1">
      <c r="A3" s="1">
        <v>40</v>
      </c>
      <c r="B3" s="5">
        <v>642</v>
      </c>
      <c r="C3" s="5" t="s">
        <v>12</v>
      </c>
      <c r="D3" s="6">
        <v>44346</v>
      </c>
      <c r="E3" s="6">
        <v>0</v>
      </c>
      <c r="F3" s="7">
        <v>1236</v>
      </c>
      <c r="G3" s="6">
        <f t="shared" si="0"/>
        <v>45582</v>
      </c>
      <c r="H3" s="7">
        <v>38492</v>
      </c>
      <c r="I3" s="6">
        <f t="shared" si="1"/>
        <v>5854</v>
      </c>
      <c r="J3" s="7">
        <v>1236</v>
      </c>
      <c r="K3" s="7">
        <v>0</v>
      </c>
    </row>
    <row r="4" spans="1:11" ht="17.25" thickBot="1">
      <c r="A4" s="1">
        <v>43</v>
      </c>
      <c r="B4" s="5">
        <v>647</v>
      </c>
      <c r="C4" s="5" t="s">
        <v>13</v>
      </c>
      <c r="D4" s="6">
        <v>477811</v>
      </c>
      <c r="E4" s="6">
        <v>0</v>
      </c>
      <c r="F4" s="7">
        <v>0</v>
      </c>
      <c r="G4" s="6">
        <f t="shared" si="0"/>
        <v>477811</v>
      </c>
      <c r="H4" s="7">
        <v>414740</v>
      </c>
      <c r="I4" s="6">
        <f t="shared" si="1"/>
        <v>63071</v>
      </c>
      <c r="J4" s="7">
        <v>0</v>
      </c>
      <c r="K4" s="7">
        <v>30000</v>
      </c>
    </row>
    <row r="5" spans="1:11" ht="17.25" thickBot="1">
      <c r="A5" s="1">
        <v>46</v>
      </c>
      <c r="B5" s="5">
        <v>650</v>
      </c>
      <c r="C5" s="5" t="s">
        <v>14</v>
      </c>
      <c r="D5" s="6">
        <v>447417</v>
      </c>
      <c r="E5" s="6">
        <v>0</v>
      </c>
      <c r="F5" s="8">
        <v>0</v>
      </c>
      <c r="G5" s="6">
        <f t="shared" si="0"/>
        <v>447417</v>
      </c>
      <c r="H5" s="7">
        <v>388358</v>
      </c>
      <c r="I5" s="6">
        <f t="shared" si="1"/>
        <v>59059</v>
      </c>
      <c r="J5" s="8">
        <v>0</v>
      </c>
      <c r="K5" s="8">
        <v>4810</v>
      </c>
    </row>
    <row r="6" spans="1:11" ht="17.25" thickBot="1">
      <c r="A6" s="1">
        <v>50</v>
      </c>
      <c r="B6" s="5">
        <v>656</v>
      </c>
      <c r="C6" s="5" t="s">
        <v>15</v>
      </c>
      <c r="D6" s="6">
        <v>205749</v>
      </c>
      <c r="E6" s="6">
        <v>0</v>
      </c>
      <c r="F6" s="7">
        <v>1417</v>
      </c>
      <c r="G6" s="6">
        <f t="shared" si="0"/>
        <v>207166</v>
      </c>
      <c r="H6" s="7">
        <v>178590</v>
      </c>
      <c r="I6" s="6">
        <f t="shared" si="1"/>
        <v>27159</v>
      </c>
      <c r="J6" s="7">
        <v>1417</v>
      </c>
      <c r="K6" s="7">
        <v>0</v>
      </c>
    </row>
    <row r="7" spans="1:11" ht="17.25" thickBot="1">
      <c r="A7" s="1">
        <v>51</v>
      </c>
      <c r="B7" s="5">
        <v>657</v>
      </c>
      <c r="C7" s="5" t="s">
        <v>16</v>
      </c>
      <c r="D7" s="6">
        <v>415196</v>
      </c>
      <c r="E7" s="6">
        <v>0</v>
      </c>
      <c r="F7" s="7">
        <v>0</v>
      </c>
      <c r="G7" s="6">
        <f t="shared" si="0"/>
        <v>415196</v>
      </c>
      <c r="H7" s="7">
        <v>360390</v>
      </c>
      <c r="I7" s="6">
        <f t="shared" si="1"/>
        <v>54806</v>
      </c>
      <c r="J7" s="7">
        <v>0</v>
      </c>
      <c r="K7" s="7">
        <v>0</v>
      </c>
    </row>
    <row r="8" spans="1:11" ht="17.25" thickBot="1">
      <c r="A8" s="1">
        <v>69</v>
      </c>
      <c r="B8" s="5">
        <v>678</v>
      </c>
      <c r="C8" s="5" t="s">
        <v>17</v>
      </c>
      <c r="D8" s="6">
        <v>228315</v>
      </c>
      <c r="E8" s="6">
        <v>0</v>
      </c>
      <c r="F8" s="7">
        <v>0</v>
      </c>
      <c r="G8" s="6">
        <f t="shared" si="0"/>
        <v>228315</v>
      </c>
      <c r="H8" s="7">
        <v>198177</v>
      </c>
      <c r="I8" s="6">
        <f t="shared" si="1"/>
        <v>30138</v>
      </c>
      <c r="J8" s="7">
        <v>0</v>
      </c>
      <c r="K8" s="7">
        <v>27989</v>
      </c>
    </row>
    <row r="9" spans="1:11" ht="17.25" thickBot="1">
      <c r="A9" s="1">
        <v>74</v>
      </c>
      <c r="B9" s="5">
        <v>691</v>
      </c>
      <c r="C9" s="5" t="s">
        <v>18</v>
      </c>
      <c r="D9" s="6">
        <v>57375</v>
      </c>
      <c r="E9" s="6">
        <v>0</v>
      </c>
      <c r="F9" s="7">
        <v>0</v>
      </c>
      <c r="G9" s="6">
        <f t="shared" si="0"/>
        <v>57375</v>
      </c>
      <c r="H9" s="7">
        <v>49802</v>
      </c>
      <c r="I9" s="6">
        <f t="shared" si="1"/>
        <v>7573</v>
      </c>
      <c r="J9" s="7">
        <v>0</v>
      </c>
      <c r="K9" s="7">
        <v>3023</v>
      </c>
    </row>
    <row r="10" spans="1:11" ht="17.25" thickBot="1">
      <c r="A10" s="1">
        <v>81</v>
      </c>
      <c r="B10" s="5">
        <v>700</v>
      </c>
      <c r="C10" s="5" t="s">
        <v>19</v>
      </c>
      <c r="D10" s="6">
        <v>205749</v>
      </c>
      <c r="E10" s="6">
        <v>0</v>
      </c>
      <c r="F10" s="7">
        <v>0</v>
      </c>
      <c r="G10" s="6">
        <f t="shared" si="0"/>
        <v>205749</v>
      </c>
      <c r="H10" s="7">
        <v>178590</v>
      </c>
      <c r="I10" s="6">
        <f t="shared" si="1"/>
        <v>27159</v>
      </c>
      <c r="J10" s="7">
        <v>0</v>
      </c>
      <c r="K10" s="7">
        <v>26491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2012-01-03T17:42:17Z</dcterms:created>
  <dcterms:modified xsi:type="dcterms:W3CDTF">2012-01-03T17:44:09Z</dcterms:modified>
</cp:coreProperties>
</file>