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3" yWindow="5289" windowWidth="25161" windowHeight="5341" tabRatio="840"/>
  </bookViews>
  <sheets>
    <sheet name="A表及B表" sheetId="1" r:id="rId1"/>
  </sheets>
  <calcPr calcId="144525"/>
</workbook>
</file>

<file path=xl/calcChain.xml><?xml version="1.0" encoding="utf-8"?>
<calcChain xmlns="http://schemas.openxmlformats.org/spreadsheetml/2006/main">
  <c r="G28" i="1" l="1"/>
  <c r="G5" i="1" s="1"/>
  <c r="F28" i="1"/>
  <c r="F5" i="1" s="1"/>
  <c r="E28" i="1"/>
  <c r="K5" i="1" s="1"/>
  <c r="D28" i="1"/>
  <c r="J5" i="1" s="1"/>
  <c r="H28" i="1"/>
  <c r="M5" i="1" s="1"/>
  <c r="E5" i="1"/>
  <c r="L5" i="1" l="1"/>
  <c r="H5" i="1"/>
  <c r="I5" i="1" s="1"/>
</calcChain>
</file>

<file path=xl/sharedStrings.xml><?xml version="1.0" encoding="utf-8"?>
<sst xmlns="http://schemas.openxmlformats.org/spreadsheetml/2006/main" count="38" uniqueCount="36">
  <si>
    <t>校名</t>
    <phoneticPr fontId="2" type="noConversion"/>
  </si>
  <si>
    <t>班級數</t>
    <phoneticPr fontId="2" type="noConversion"/>
  </si>
  <si>
    <t>學生姓名</t>
    <phoneticPr fontId="2" type="noConversion"/>
  </si>
  <si>
    <t>小計(B)</t>
    <phoneticPr fontId="2" type="noConversion"/>
  </si>
  <si>
    <t>接受書籍費補助百分比(C=B÷A)</t>
    <phoneticPr fontId="2" type="noConversion"/>
  </si>
  <si>
    <t>男</t>
    <phoneticPr fontId="2" type="noConversion"/>
  </si>
  <si>
    <t>女</t>
    <phoneticPr fontId="2" type="noConversion"/>
  </si>
  <si>
    <t>合計</t>
    <phoneticPr fontId="2" type="noConversion"/>
  </si>
  <si>
    <t>男</t>
    <phoneticPr fontId="2" type="noConversion"/>
  </si>
  <si>
    <t xml:space="preserve">學校資本資料 </t>
    <phoneticPr fontId="2" type="noConversion"/>
  </si>
  <si>
    <t>合計(A)</t>
    <phoneticPr fontId="2" type="noConversion"/>
  </si>
  <si>
    <t>班級</t>
    <phoneticPr fontId="2" type="noConversion"/>
  </si>
  <si>
    <t>(自行增列)</t>
    <phoneticPr fontId="2" type="noConversion"/>
  </si>
  <si>
    <t xml:space="preserve"> 註.未申請補助之學校也請回報相關基本資料，以利統計聯絡。</t>
    <phoneticPr fontId="2" type="noConversion"/>
  </si>
  <si>
    <t>全校學生數(A)</t>
    <phoneticPr fontId="2" type="noConversion"/>
  </si>
  <si>
    <t>花東教科書書籍費補助需求</t>
    <phoneticPr fontId="2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</si>
  <si>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2" type="noConversion"/>
  </si>
  <si>
    <t>註.有關「學生身分別」欄，請擇一身分統計，切勿重複。</t>
    <phoneticPr fontId="2" type="noConversion"/>
  </si>
  <si>
    <t>所需補助金額
(B表總金額)</t>
    <phoneticPr fontId="2" type="noConversion"/>
  </si>
  <si>
    <t>導師姓名</t>
    <phoneticPr fontId="2" type="noConversion"/>
  </si>
  <si>
    <t>男</t>
    <phoneticPr fontId="2" type="noConversion"/>
  </si>
  <si>
    <t>每人補助金額</t>
    <phoneticPr fontId="3" type="noConversion"/>
  </si>
  <si>
    <t>性別
(是=1,否=0)</t>
    <phoneticPr fontId="3" type="noConversion"/>
  </si>
  <si>
    <t>低
收入戶</t>
    <phoneticPr fontId="2" type="noConversion"/>
  </si>
  <si>
    <t>中低
收入戶</t>
    <phoneticPr fontId="2" type="noConversion"/>
  </si>
  <si>
    <t>低收</t>
    <phoneticPr fontId="2" type="noConversion"/>
  </si>
  <si>
    <t>中低收</t>
    <phoneticPr fontId="2" type="noConversion"/>
  </si>
  <si>
    <t>合計</t>
    <phoneticPr fontId="2" type="noConversion"/>
  </si>
  <si>
    <t>學生身分
(是=1,否=0)</t>
    <phoneticPr fontId="3" type="noConversion"/>
  </si>
  <si>
    <r>
      <t>補助需求人數</t>
    </r>
    <r>
      <rPr>
        <b/>
        <sz val="10"/>
        <rFont val="標楷體"/>
        <family val="4"/>
        <charset val="136"/>
      </rPr>
      <t>(B)</t>
    </r>
    <phoneticPr fontId="2" type="noConversion"/>
  </si>
  <si>
    <r>
      <t xml:space="preserve">花東補助學生身分別資料
</t>
    </r>
    <r>
      <rPr>
        <sz val="10"/>
        <color indexed="10"/>
        <rFont val="標楷體"/>
        <family val="4"/>
        <charset val="136"/>
      </rPr>
      <t>(請填列B表)</t>
    </r>
    <phoneticPr fontId="2" type="noConversion"/>
  </si>
  <si>
    <t>(範例)三甲</t>
    <phoneticPr fontId="2" type="noConversion"/>
  </si>
  <si>
    <t>王大頭</t>
    <phoneticPr fontId="2" type="noConversion"/>
  </si>
  <si>
    <t>張小明</t>
    <phoneticPr fontId="2" type="noConversion"/>
  </si>
  <si>
    <t>(範例請自行刪除)</t>
    <phoneticPr fontId="2" type="noConversion"/>
  </si>
  <si>
    <t>110學年度第1學期補助「花東地區接受義務教育學生書籍費」學校基本資料調查表(A表）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</si>
</sst>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0.0%"/>
    <numFmt numFmtId="178" formatCode="#,##0_ "/>
    <numFmt numFmtId="179" formatCode="#,##0_);[Red]\(#,##0\)"/>
  </numFmts>
  <fonts count="2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0"/>
      <name val="新細明體"/>
      <family val="1"/>
      <charset val="136"/>
    </font>
    <font>
      <sz val="12"/>
      <name val="標楷體"/>
      <family val="4"/>
      <charset val="136"/>
    </font>
    <font>
      <b/>
      <sz val="10"/>
      <color indexed="8"/>
      <name val="標楷體"/>
      <family val="4"/>
      <charset val="136"/>
    </font>
    <font>
      <b/>
      <sz val="10"/>
      <name val="標楷體"/>
      <family val="4"/>
      <charset val="136"/>
    </font>
    <font>
      <sz val="8"/>
      <color indexed="8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20"/>
      <color indexed="10"/>
      <name val="標楷體"/>
      <family val="4"/>
      <charset val="136"/>
    </font>
    <font>
      <sz val="14"/>
      <name val="標楷體"/>
      <family val="4"/>
      <charset val="136"/>
    </font>
    <font>
      <sz val="11"/>
      <name val="新細明體"/>
      <family val="1"/>
      <charset val="136"/>
    </font>
    <font>
      <sz val="12"/>
      <name val="新細明體"/>
      <family val="1"/>
      <charset val="136"/>
      <scheme val="major"/>
    </font>
    <font>
      <sz val="11"/>
      <name val="新細明體"/>
      <family val="1"/>
      <charset val="136"/>
      <scheme val="major"/>
    </font>
    <font>
      <sz val="11"/>
      <color theme="1"/>
      <name val="新細明體"/>
      <family val="1"/>
      <charset val="136"/>
      <scheme val="major"/>
    </font>
    <font>
      <sz val="10"/>
      <name val="標楷體"/>
      <family val="4"/>
      <charset val="136"/>
    </font>
    <font>
      <sz val="10"/>
      <color indexed="10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name val="標楷體"/>
      <family val="4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176" fontId="20" fillId="3" borderId="1" xfId="1" applyNumberFormat="1" applyFont="1" applyFill="1" applyBorder="1" applyAlignment="1" applyProtection="1">
      <alignment horizontal="right" vertical="center"/>
      <protection locked="0"/>
    </xf>
    <xf numFmtId="176" fontId="20" fillId="3" borderId="15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23" fillId="0" borderId="12" xfId="0" applyNumberFormat="1" applyFont="1" applyFill="1" applyBorder="1" applyAlignment="1" applyProtection="1">
      <alignment horizontal="center" vertical="center"/>
      <protection locked="0"/>
    </xf>
    <xf numFmtId="178" fontId="23" fillId="0" borderId="13" xfId="0" applyNumberFormat="1" applyFont="1" applyFill="1" applyBorder="1" applyAlignment="1" applyProtection="1">
      <alignment vertical="center"/>
      <protection locked="0"/>
    </xf>
    <xf numFmtId="179" fontId="23" fillId="0" borderId="13" xfId="0" applyNumberFormat="1" applyFont="1" applyFill="1" applyBorder="1" applyAlignment="1" applyProtection="1">
      <alignment horizontal="center" vertical="center"/>
      <protection locked="0"/>
    </xf>
    <xf numFmtId="177" fontId="5" fillId="0" borderId="0" xfId="2" applyNumberFormat="1" applyFont="1" applyFill="1" applyAlignment="1" applyProtection="1">
      <alignment horizontal="center" vertical="center"/>
      <protection locked="0"/>
    </xf>
    <xf numFmtId="176" fontId="5" fillId="0" borderId="0" xfId="1" applyNumberFormat="1" applyFont="1" applyFill="1" applyAlignment="1" applyProtection="1">
      <alignment horizontal="right" vertical="center"/>
      <protection locked="0"/>
    </xf>
    <xf numFmtId="0" fontId="6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25" fillId="0" borderId="0" xfId="0" applyFont="1" applyFill="1" applyProtection="1"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12" fillId="0" borderId="0" xfId="0" applyFont="1" applyProtection="1">
      <protection locked="0"/>
    </xf>
    <xf numFmtId="0" fontId="18" fillId="0" borderId="0" xfId="0" applyFont="1" applyProtection="1">
      <protection locked="0"/>
    </xf>
    <xf numFmtId="178" fontId="23" fillId="3" borderId="17" xfId="0" applyNumberFormat="1" applyFont="1" applyFill="1" applyBorder="1" applyAlignment="1" applyProtection="1">
      <alignment vertical="center"/>
    </xf>
    <xf numFmtId="178" fontId="23" fillId="3" borderId="13" xfId="0" applyNumberFormat="1" applyFont="1" applyFill="1" applyBorder="1" applyAlignment="1" applyProtection="1">
      <alignment vertical="center"/>
    </xf>
    <xf numFmtId="177" fontId="23" fillId="3" borderId="13" xfId="0" applyNumberFormat="1" applyFont="1" applyFill="1" applyBorder="1" applyAlignment="1" applyProtection="1">
      <alignment horizontal="center" vertical="center"/>
    </xf>
    <xf numFmtId="179" fontId="23" fillId="3" borderId="13" xfId="0" applyNumberFormat="1" applyFont="1" applyFill="1" applyBorder="1" applyAlignment="1" applyProtection="1">
      <alignment horizontal="center" vertical="center"/>
    </xf>
    <xf numFmtId="179" fontId="23" fillId="3" borderId="14" xfId="0" applyNumberFormat="1" applyFont="1" applyFill="1" applyBorder="1" applyAlignment="1" applyProtection="1">
      <alignment horizontal="right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20" fillId="3" borderId="6" xfId="0" applyFont="1" applyFill="1" applyBorder="1" applyAlignment="1" applyProtection="1">
      <alignment horizontal="center" vertical="center" wrapText="1"/>
      <protection locked="0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176" fontId="20" fillId="3" borderId="1" xfId="1" applyNumberFormat="1" applyFont="1" applyFill="1" applyBorder="1" applyAlignment="1" applyProtection="1">
      <alignment horizontal="right" vertical="center"/>
      <protection locked="0"/>
    </xf>
    <xf numFmtId="0" fontId="6" fillId="3" borderId="1" xfId="0" applyFont="1" applyFill="1" applyBorder="1" applyAlignment="1" applyProtection="1">
      <alignment horizontal="right" vertical="center"/>
      <protection locked="0"/>
    </xf>
    <xf numFmtId="176" fontId="20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41" fontId="22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176" fontId="20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176" fontId="20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20" fillId="3" borderId="11" xfId="0" applyFont="1" applyFill="1" applyBorder="1" applyAlignment="1" applyProtection="1">
      <alignment horizontal="center" vertical="center" wrapText="1"/>
      <protection locked="0"/>
    </xf>
    <xf numFmtId="177" fontId="20" fillId="3" borderId="6" xfId="2" applyNumberFormat="1" applyFont="1" applyFill="1" applyBorder="1" applyAlignment="1" applyProtection="1">
      <alignment horizontal="center" vertical="center" wrapText="1"/>
      <protection locked="0"/>
    </xf>
    <xf numFmtId="177" fontId="20" fillId="3" borderId="1" xfId="2" applyNumberFormat="1" applyFont="1" applyFill="1" applyBorder="1" applyAlignment="1" applyProtection="1">
      <alignment horizontal="center" vertical="center"/>
      <protection locked="0"/>
    </xf>
  </cellXfs>
  <cellStyles count="4">
    <cellStyle name="一般" xfId="0" builtinId="0"/>
    <cellStyle name="一般 2" xfId="3"/>
    <cellStyle name="千分位" xfId="1" builtinId="3"/>
    <cellStyle name="百分比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zoomScaleNormal="100" workbookViewId="0">
      <selection activeCell="L11" sqref="L11"/>
    </sheetView>
  </sheetViews>
  <sheetFormatPr defaultRowHeight="16.399999999999999"/>
  <cols>
    <col min="1" max="1" width="13.375" style="1" customWidth="1"/>
    <col min="2" max="2" width="9.5" style="1" customWidth="1"/>
    <col min="3" max="3" width="8.75" style="26" customWidth="1"/>
    <col min="4" max="5" width="8.125" style="1" customWidth="1"/>
    <col min="6" max="6" width="7.5" style="1" bestFit="1" customWidth="1"/>
    <col min="7" max="7" width="8.125" style="1" bestFit="1" customWidth="1"/>
    <col min="8" max="8" width="15.875" style="1" customWidth="1"/>
    <col min="9" max="9" width="10.625" style="1" customWidth="1"/>
    <col min="10" max="10" width="5" style="1" customWidth="1"/>
    <col min="11" max="11" width="4.875" style="1" customWidth="1"/>
    <col min="12" max="12" width="6" style="1" customWidth="1"/>
    <col min="13" max="13" width="12.5" style="1" customWidth="1"/>
    <col min="14" max="16384" width="9" style="1"/>
  </cols>
  <sheetData>
    <row r="1" spans="1:18" ht="22.95" thickBot="1">
      <c r="A1" s="55" t="s">
        <v>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8" ht="34.549999999999997" customHeight="1" thickTop="1">
      <c r="A2" s="61" t="s">
        <v>9</v>
      </c>
      <c r="B2" s="44"/>
      <c r="C2" s="44"/>
      <c r="D2" s="44"/>
      <c r="E2" s="44"/>
      <c r="F2" s="44" t="s">
        <v>30</v>
      </c>
      <c r="G2" s="44"/>
      <c r="H2" s="44"/>
      <c r="I2" s="62" t="s">
        <v>4</v>
      </c>
      <c r="J2" s="56" t="s">
        <v>15</v>
      </c>
      <c r="K2" s="57"/>
      <c r="L2" s="57"/>
      <c r="M2" s="58"/>
    </row>
    <row r="3" spans="1:18" ht="28.5" customHeight="1">
      <c r="A3" s="45" t="s">
        <v>0</v>
      </c>
      <c r="B3" s="47" t="s">
        <v>1</v>
      </c>
      <c r="C3" s="49" t="s">
        <v>14</v>
      </c>
      <c r="D3" s="50"/>
      <c r="E3" s="50"/>
      <c r="F3" s="51" t="s">
        <v>23</v>
      </c>
      <c r="G3" s="51" t="s">
        <v>24</v>
      </c>
      <c r="H3" s="51" t="s">
        <v>3</v>
      </c>
      <c r="I3" s="63"/>
      <c r="J3" s="49" t="s">
        <v>29</v>
      </c>
      <c r="K3" s="50"/>
      <c r="L3" s="50"/>
      <c r="M3" s="59" t="s">
        <v>18</v>
      </c>
    </row>
    <row r="4" spans="1:18" ht="28.5" customHeight="1">
      <c r="A4" s="46"/>
      <c r="B4" s="48"/>
      <c r="C4" s="2" t="s">
        <v>5</v>
      </c>
      <c r="D4" s="2" t="s">
        <v>6</v>
      </c>
      <c r="E4" s="3" t="s">
        <v>10</v>
      </c>
      <c r="F4" s="52"/>
      <c r="G4" s="52"/>
      <c r="H4" s="52"/>
      <c r="I4" s="50"/>
      <c r="J4" s="4" t="s">
        <v>8</v>
      </c>
      <c r="K4" s="4" t="s">
        <v>6</v>
      </c>
      <c r="L4" s="5" t="s">
        <v>7</v>
      </c>
      <c r="M4" s="60"/>
    </row>
    <row r="5" spans="1:18" ht="36.85" customHeight="1" thickBot="1">
      <c r="A5" s="6"/>
      <c r="B5" s="7">
        <v>12</v>
      </c>
      <c r="C5" s="7">
        <v>50</v>
      </c>
      <c r="D5" s="7">
        <v>48</v>
      </c>
      <c r="E5" s="27">
        <f>C5+D5</f>
        <v>98</v>
      </c>
      <c r="F5" s="28">
        <f>F28</f>
        <v>1</v>
      </c>
      <c r="G5" s="28">
        <f>G28</f>
        <v>0</v>
      </c>
      <c r="H5" s="28">
        <f>F5+G5</f>
        <v>1</v>
      </c>
      <c r="I5" s="29">
        <f>H5/E5</f>
        <v>1.020408163265306E-2</v>
      </c>
      <c r="J5" s="8">
        <f>D28</f>
        <v>1</v>
      </c>
      <c r="K5" s="8">
        <f>E28</f>
        <v>0</v>
      </c>
      <c r="L5" s="30">
        <f>J5+K5</f>
        <v>1</v>
      </c>
      <c r="M5" s="31">
        <f>H28</f>
        <v>539</v>
      </c>
    </row>
    <row r="6" spans="1:18" ht="17.05" thickTop="1">
      <c r="A6" s="42" t="s">
        <v>13</v>
      </c>
      <c r="B6" s="43"/>
      <c r="C6" s="43"/>
      <c r="D6" s="43"/>
      <c r="E6" s="43"/>
      <c r="F6" s="43"/>
      <c r="G6" s="43"/>
      <c r="H6" s="43"/>
      <c r="I6" s="9"/>
      <c r="J6" s="9"/>
      <c r="K6" s="9"/>
      <c r="L6" s="10"/>
      <c r="M6" s="10"/>
    </row>
    <row r="8" spans="1:18" ht="27.5">
      <c r="A8" s="36" t="s">
        <v>16</v>
      </c>
      <c r="B8" s="36"/>
      <c r="C8" s="36"/>
      <c r="D8" s="36"/>
      <c r="E8" s="36"/>
      <c r="F8" s="36"/>
      <c r="G8" s="36"/>
      <c r="H8" s="36"/>
      <c r="I8" s="11"/>
      <c r="J8" s="11"/>
      <c r="K8" s="11"/>
      <c r="L8" s="11"/>
      <c r="M8" s="11"/>
    </row>
    <row r="9" spans="1:18" s="12" customFormat="1" ht="45" customHeight="1">
      <c r="A9" s="37" t="s">
        <v>11</v>
      </c>
      <c r="B9" s="39" t="s">
        <v>19</v>
      </c>
      <c r="C9" s="39" t="s">
        <v>2</v>
      </c>
      <c r="D9" s="53" t="s">
        <v>22</v>
      </c>
      <c r="E9" s="54"/>
      <c r="F9" s="37" t="s">
        <v>28</v>
      </c>
      <c r="G9" s="37"/>
      <c r="H9" s="37" t="s">
        <v>21</v>
      </c>
      <c r="R9" s="13"/>
    </row>
    <row r="10" spans="1:18">
      <c r="A10" s="38"/>
      <c r="B10" s="40"/>
      <c r="C10" s="40"/>
      <c r="D10" s="14" t="s">
        <v>20</v>
      </c>
      <c r="E10" s="14" t="s">
        <v>6</v>
      </c>
      <c r="F10" s="15" t="s">
        <v>25</v>
      </c>
      <c r="G10" s="15" t="s">
        <v>26</v>
      </c>
      <c r="H10" s="41"/>
    </row>
    <row r="11" spans="1:18">
      <c r="A11" s="16" t="s">
        <v>31</v>
      </c>
      <c r="B11" s="17" t="s">
        <v>32</v>
      </c>
      <c r="C11" s="18" t="s">
        <v>33</v>
      </c>
      <c r="D11" s="19">
        <v>1</v>
      </c>
      <c r="E11" s="19">
        <v>0</v>
      </c>
      <c r="F11" s="20">
        <v>1</v>
      </c>
      <c r="G11" s="20">
        <v>0</v>
      </c>
      <c r="H11" s="21">
        <v>539</v>
      </c>
      <c r="I11" s="1" t="s">
        <v>34</v>
      </c>
    </row>
    <row r="12" spans="1:18">
      <c r="A12" s="16"/>
      <c r="B12" s="22"/>
      <c r="C12" s="18"/>
      <c r="D12" s="23"/>
      <c r="E12" s="23"/>
      <c r="F12" s="24"/>
      <c r="G12" s="24"/>
      <c r="H12" s="21"/>
    </row>
    <row r="13" spans="1:18">
      <c r="A13" s="16"/>
      <c r="B13" s="22"/>
      <c r="C13" s="18"/>
      <c r="D13" s="23"/>
      <c r="E13" s="23"/>
      <c r="F13" s="24"/>
      <c r="G13" s="24"/>
      <c r="H13" s="21"/>
    </row>
    <row r="14" spans="1:18">
      <c r="A14" s="16"/>
      <c r="B14" s="22"/>
      <c r="C14" s="18"/>
      <c r="D14" s="23"/>
      <c r="E14" s="23"/>
      <c r="F14" s="24"/>
      <c r="G14" s="24"/>
      <c r="H14" s="21"/>
    </row>
    <row r="15" spans="1:18">
      <c r="A15" s="16"/>
      <c r="B15" s="22"/>
      <c r="C15" s="18"/>
      <c r="D15" s="23"/>
      <c r="E15" s="23"/>
      <c r="F15" s="24"/>
      <c r="G15" s="24"/>
      <c r="H15" s="21"/>
    </row>
    <row r="16" spans="1:18">
      <c r="A16" s="16"/>
      <c r="B16" s="22"/>
      <c r="C16" s="18"/>
      <c r="D16" s="23"/>
      <c r="E16" s="23"/>
      <c r="F16" s="24"/>
      <c r="G16" s="24"/>
      <c r="H16" s="21"/>
    </row>
    <row r="17" spans="1:13">
      <c r="A17" s="16"/>
      <c r="B17" s="22"/>
      <c r="C17" s="18"/>
      <c r="D17" s="23"/>
      <c r="E17" s="23"/>
      <c r="F17" s="24"/>
      <c r="G17" s="24"/>
      <c r="H17" s="21"/>
    </row>
    <row r="18" spans="1:13">
      <c r="A18" s="16"/>
      <c r="B18" s="22"/>
      <c r="C18" s="18"/>
      <c r="D18" s="23"/>
      <c r="E18" s="23"/>
      <c r="F18" s="24"/>
      <c r="G18" s="24"/>
      <c r="H18" s="21"/>
    </row>
    <row r="19" spans="1:13">
      <c r="A19" s="16"/>
      <c r="B19" s="22"/>
      <c r="C19" s="18"/>
      <c r="D19" s="23"/>
      <c r="E19" s="23"/>
      <c r="F19" s="24"/>
      <c r="G19" s="24"/>
      <c r="H19" s="21"/>
    </row>
    <row r="20" spans="1:13">
      <c r="A20" s="16"/>
      <c r="B20" s="22"/>
      <c r="C20" s="18"/>
      <c r="D20" s="23"/>
      <c r="E20" s="23"/>
      <c r="F20" s="24"/>
      <c r="G20" s="24"/>
      <c r="H20" s="21"/>
    </row>
    <row r="21" spans="1:13">
      <c r="A21" s="16"/>
      <c r="B21" s="22"/>
      <c r="C21" s="18"/>
      <c r="D21" s="23"/>
      <c r="E21" s="23"/>
      <c r="F21" s="24"/>
      <c r="G21" s="24"/>
      <c r="H21" s="21"/>
    </row>
    <row r="22" spans="1:13">
      <c r="A22" s="16"/>
      <c r="B22" s="22"/>
      <c r="C22" s="18"/>
      <c r="D22" s="23"/>
      <c r="E22" s="23"/>
      <c r="F22" s="24"/>
      <c r="G22" s="24"/>
      <c r="H22" s="21"/>
    </row>
    <row r="23" spans="1:13">
      <c r="A23" s="16"/>
      <c r="B23" s="22"/>
      <c r="C23" s="18"/>
      <c r="D23" s="23"/>
      <c r="E23" s="23"/>
      <c r="F23" s="24"/>
      <c r="G23" s="24"/>
      <c r="H23" s="21"/>
    </row>
    <row r="24" spans="1:13">
      <c r="A24" s="16"/>
      <c r="B24" s="22"/>
      <c r="C24" s="18"/>
      <c r="D24" s="23"/>
      <c r="E24" s="23"/>
      <c r="F24" s="24"/>
      <c r="G24" s="24"/>
      <c r="H24" s="21"/>
    </row>
    <row r="25" spans="1:13">
      <c r="A25" s="16"/>
      <c r="B25" s="22"/>
      <c r="C25" s="18"/>
      <c r="D25" s="23"/>
      <c r="E25" s="23"/>
      <c r="F25" s="24"/>
      <c r="G25" s="24"/>
      <c r="H25" s="21"/>
    </row>
    <row r="26" spans="1:13">
      <c r="A26" s="16"/>
      <c r="B26" s="22"/>
      <c r="C26" s="18"/>
      <c r="D26" s="23"/>
      <c r="E26" s="23"/>
      <c r="F26" s="24"/>
      <c r="G26" s="24"/>
      <c r="H26" s="21"/>
    </row>
    <row r="27" spans="1:13">
      <c r="A27" s="1" t="s">
        <v>12</v>
      </c>
      <c r="B27" s="22"/>
      <c r="C27" s="18"/>
      <c r="D27" s="23"/>
      <c r="E27" s="23"/>
      <c r="F27" s="24"/>
      <c r="G27" s="24"/>
      <c r="H27" s="21"/>
    </row>
    <row r="28" spans="1:13">
      <c r="A28" s="35" t="s">
        <v>27</v>
      </c>
      <c r="B28" s="35"/>
      <c r="C28" s="35"/>
      <c r="D28" s="32">
        <f>SUM(D11:D27)</f>
        <v>1</v>
      </c>
      <c r="E28" s="32">
        <f>SUM(E11:E27)</f>
        <v>0</v>
      </c>
      <c r="F28" s="32">
        <f>SUM(F11:F27)</f>
        <v>1</v>
      </c>
      <c r="G28" s="32">
        <f>SUM(G11:G27)</f>
        <v>0</v>
      </c>
      <c r="H28" s="32">
        <f>SUM(H11:H27)</f>
        <v>539</v>
      </c>
    </row>
    <row r="29" spans="1:13">
      <c r="A29" s="33" t="s">
        <v>17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 s="12" customFormat="1">
      <c r="A31" s="34"/>
      <c r="B31" s="34"/>
      <c r="C31" s="34"/>
      <c r="D31" s="34"/>
      <c r="E31" s="34"/>
      <c r="F31" s="34"/>
      <c r="G31" s="34"/>
      <c r="H31" s="25"/>
      <c r="I31" s="25"/>
      <c r="J31" s="25"/>
      <c r="K31" s="25"/>
      <c r="L31" s="25"/>
      <c r="M31" s="25"/>
    </row>
    <row r="32" spans="1:13" s="12" customFormat="1">
      <c r="A32" s="1"/>
      <c r="B32" s="1"/>
      <c r="C32" s="26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sheetProtection sheet="1" scenarios="1" formatCells="0" formatColumns="0" formatRows="0" insertColumns="0" insertRows="0" insertHyperlinks="0" deleteColumns="0" deleteRows="0" selectLockedCells="1" sort="0" autoFilter="0"/>
  <mergeCells count="22">
    <mergeCell ref="A1:M1"/>
    <mergeCell ref="J2:M2"/>
    <mergeCell ref="J3:L3"/>
    <mergeCell ref="M3:M4"/>
    <mergeCell ref="G3:G4"/>
    <mergeCell ref="H3:H4"/>
    <mergeCell ref="A2:E2"/>
    <mergeCell ref="I2:I4"/>
    <mergeCell ref="A6:H6"/>
    <mergeCell ref="C9:C10"/>
    <mergeCell ref="F2:H2"/>
    <mergeCell ref="A3:A4"/>
    <mergeCell ref="B3:B4"/>
    <mergeCell ref="C3:E3"/>
    <mergeCell ref="F3:F4"/>
    <mergeCell ref="D9:E9"/>
    <mergeCell ref="A28:C28"/>
    <mergeCell ref="A8:H8"/>
    <mergeCell ref="A9:A10"/>
    <mergeCell ref="B9:B10"/>
    <mergeCell ref="F9:G9"/>
    <mergeCell ref="H9:H10"/>
  </mergeCells>
  <phoneticPr fontId="2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A表及B表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smps1</dc:creator>
  <cp:lastModifiedBy>USER</cp:lastModifiedBy>
  <cp:lastPrinted>2014-08-20T09:03:20Z</cp:lastPrinted>
  <dcterms:created xsi:type="dcterms:W3CDTF">1997-01-14T01:50:29Z</dcterms:created>
  <dcterms:modified xsi:type="dcterms:W3CDTF">2021-09-06T06:27:42Z</dcterms:modified>
</cp:coreProperties>
</file>