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315" windowHeight="10980"/>
  </bookViews>
  <sheets>
    <sheet name="經費暫時核定表" sheetId="2" r:id="rId1"/>
    <sheet name="經費細項" sheetId="1" r:id="rId2"/>
  </sheets>
  <calcPr calcId="145621" concurrentCalc="0"/>
</workbook>
</file>

<file path=xl/calcChain.xml><?xml version="1.0" encoding="utf-8"?>
<calcChain xmlns="http://schemas.openxmlformats.org/spreadsheetml/2006/main">
  <c r="L2" i="1" l="1"/>
  <c r="K2" i="1"/>
  <c r="J2" i="1"/>
  <c r="D68" i="2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3" i="1"/>
</calcChain>
</file>

<file path=xl/sharedStrings.xml><?xml version="1.0" encoding="utf-8"?>
<sst xmlns="http://schemas.openxmlformats.org/spreadsheetml/2006/main" count="150" uniqueCount="85">
  <si>
    <t>序號</t>
  </si>
  <si>
    <t>代號</t>
  </si>
  <si>
    <t>校名</t>
  </si>
  <si>
    <t>鐘點費
260+320</t>
  </si>
  <si>
    <t>行政費
20元</t>
  </si>
  <si>
    <t>勞健保費</t>
  </si>
  <si>
    <t>勞退金</t>
  </si>
  <si>
    <t>總計</t>
  </si>
  <si>
    <t>明禮國小</t>
  </si>
  <si>
    <t>明義國小</t>
  </si>
  <si>
    <t>明廉國小</t>
  </si>
  <si>
    <t>明恥國小</t>
  </si>
  <si>
    <t>中正國小</t>
  </si>
  <si>
    <t>信義國小</t>
  </si>
  <si>
    <t>復興國小</t>
  </si>
  <si>
    <t>中華國小</t>
  </si>
  <si>
    <t>忠孝國小</t>
  </si>
  <si>
    <t>國福國小</t>
  </si>
  <si>
    <t>新城國小</t>
  </si>
  <si>
    <t>北埔國小</t>
  </si>
  <si>
    <t>康樂國小</t>
  </si>
  <si>
    <t>嘉里國小</t>
  </si>
  <si>
    <t>吉安國小</t>
  </si>
  <si>
    <t>宜昌國小</t>
  </si>
  <si>
    <t>北昌國小</t>
  </si>
  <si>
    <t>稻香國小</t>
  </si>
  <si>
    <t>南華國小</t>
  </si>
  <si>
    <t>化仁國小</t>
  </si>
  <si>
    <t>太昌國小</t>
  </si>
  <si>
    <t>月眉國小</t>
  </si>
  <si>
    <t>溪口國小</t>
  </si>
  <si>
    <t>林榮國小</t>
  </si>
  <si>
    <t>太巴塱國小</t>
  </si>
  <si>
    <t>瑞穗國小</t>
  </si>
  <si>
    <t>瑞美國小</t>
  </si>
  <si>
    <t>鶴岡國小</t>
  </si>
  <si>
    <t>舞鶴國小</t>
  </si>
  <si>
    <t>富源國小</t>
  </si>
  <si>
    <t>瑞北國小</t>
  </si>
  <si>
    <t>豐濱國小</t>
  </si>
  <si>
    <t>新社國小</t>
  </si>
  <si>
    <t>玉里國小</t>
  </si>
  <si>
    <t>樂合國小</t>
  </si>
  <si>
    <t>春日國小</t>
  </si>
  <si>
    <t>中城國小</t>
  </si>
  <si>
    <t>大禹國小</t>
  </si>
  <si>
    <t>松浦國小</t>
  </si>
  <si>
    <t>萬寧國小</t>
  </si>
  <si>
    <t>永豐國小</t>
  </si>
  <si>
    <t>東里國小</t>
  </si>
  <si>
    <t>秀林國小</t>
  </si>
  <si>
    <t>富世國小</t>
  </si>
  <si>
    <t>和平國小</t>
  </si>
  <si>
    <t>佳民國小</t>
  </si>
  <si>
    <t>銅門國小</t>
  </si>
  <si>
    <t>水源國小</t>
  </si>
  <si>
    <t>崇德國小</t>
  </si>
  <si>
    <t>文蘭國小</t>
  </si>
  <si>
    <t>景美國小</t>
  </si>
  <si>
    <t>銅蘭國小</t>
  </si>
  <si>
    <t>萬榮國小</t>
  </si>
  <si>
    <t>西林國小</t>
  </si>
  <si>
    <t>馬遠國小</t>
  </si>
  <si>
    <t>紅葉國小</t>
  </si>
  <si>
    <t>卓溪國小</t>
  </si>
  <si>
    <t>太平國小</t>
  </si>
  <si>
    <t>古風國小</t>
  </si>
  <si>
    <t>立山國小</t>
  </si>
  <si>
    <t>卓樂國小</t>
  </si>
  <si>
    <t>卓楓國小</t>
  </si>
  <si>
    <t>西富國小</t>
  </si>
  <si>
    <t>中原國小</t>
  </si>
  <si>
    <t>西寶國小</t>
  </si>
  <si>
    <t>104學年度第2學期兒童課後照顧服務經費暫時核定表</t>
    <phoneticPr fontId="1" type="noConversion"/>
  </si>
  <si>
    <t>項次</t>
    <phoneticPr fontId="1" type="noConversion"/>
  </si>
  <si>
    <t>學校</t>
    <phoneticPr fontId="1" type="noConversion"/>
  </si>
  <si>
    <t>第一期撥付數</t>
    <phoneticPr fontId="1" type="noConversion"/>
  </si>
  <si>
    <t>學校代碼</t>
    <phoneticPr fontId="1" type="noConversion"/>
  </si>
  <si>
    <t>學校需求數</t>
    <phoneticPr fontId="1" type="noConversion"/>
  </si>
  <si>
    <t>學校吸收
[D]</t>
    <phoneticPr fontId="1" type="noConversion"/>
  </si>
  <si>
    <t>第一期款</t>
    <phoneticPr fontId="1" type="noConversion"/>
  </si>
  <si>
    <t>學校一般生收費</t>
    <phoneticPr fontId="1" type="noConversion"/>
  </si>
  <si>
    <t>暫時核定數</t>
    <phoneticPr fontId="1" type="noConversion"/>
  </si>
  <si>
    <t>總     計</t>
    <phoneticPr fontId="1" type="noConversion"/>
  </si>
  <si>
    <t>第二期款                     暫擬撥付數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</si>
</sst>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b/>
      <sz val="12"/>
      <color theme="1"/>
      <name val="標楷體"/>
      <family val="4"/>
      <charset val="136"/>
    </font>
    <font>
      <b/>
      <sz val="14"/>
      <color theme="1"/>
      <name val="新細明體"/>
      <family val="2"/>
      <charset val="136"/>
      <scheme val="minor"/>
    </font>
    <font>
      <b/>
      <sz val="14"/>
      <color theme="1"/>
      <name val="標楷體"/>
      <family val="4"/>
      <charset val="136"/>
    </font>
    <font>
      <b/>
      <sz val="12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b/>
      <sz val="10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3" borderId="1" xfId="0" applyNumberForma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>
      <alignment vertical="center"/>
    </xf>
    <xf numFmtId="176" fontId="0" fillId="0" borderId="0" xfId="0" applyNumberFormat="1">
      <alignment vertical="center"/>
    </xf>
    <xf numFmtId="176" fontId="10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6" fontId="9" fillId="2" borderId="1" xfId="0" applyNumberFormat="1" applyFont="1" applyFill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workbookViewId="0">
      <selection activeCell="E6" sqref="E6"/>
    </sheetView>
  </sheetViews>
  <sheetFormatPr defaultRowHeight="20.100000000000001" customHeight="1" x14ac:dyDescent="0.25"/>
  <cols>
    <col min="2" max="2" width="10.875" customWidth="1"/>
    <col min="3" max="3" width="18.75" customWidth="1"/>
    <col min="4" max="4" width="21.125" customWidth="1"/>
    <col min="5" max="5" width="21.25" customWidth="1"/>
    <col min="6" max="6" width="10" bestFit="1" customWidth="1"/>
  </cols>
  <sheetData>
    <row r="1" spans="1:5" ht="30.75" customHeight="1" x14ac:dyDescent="0.25">
      <c r="A1" s="17" t="s">
        <v>73</v>
      </c>
      <c r="B1" s="18"/>
      <c r="C1" s="18"/>
      <c r="D1" s="18"/>
      <c r="E1" s="19"/>
    </row>
    <row r="2" spans="1:5" ht="25.5" customHeight="1" x14ac:dyDescent="0.25">
      <c r="A2" s="8" t="s">
        <v>74</v>
      </c>
      <c r="B2" s="8" t="s">
        <v>77</v>
      </c>
      <c r="C2" s="8" t="s">
        <v>75</v>
      </c>
      <c r="D2" s="5" t="s">
        <v>82</v>
      </c>
      <c r="E2" s="8" t="s">
        <v>76</v>
      </c>
    </row>
    <row r="3" spans="1:5" ht="20.100000000000001" customHeight="1" x14ac:dyDescent="0.25">
      <c r="A3" s="2">
        <v>1</v>
      </c>
      <c r="B3" s="2">
        <v>601</v>
      </c>
      <c r="C3" s="2" t="s">
        <v>8</v>
      </c>
      <c r="D3" s="6">
        <v>305663</v>
      </c>
      <c r="E3" s="14">
        <v>97451</v>
      </c>
    </row>
    <row r="4" spans="1:5" ht="20.100000000000001" customHeight="1" x14ac:dyDescent="0.25">
      <c r="A4" s="2">
        <v>2</v>
      </c>
      <c r="B4" s="2">
        <v>602</v>
      </c>
      <c r="C4" s="2" t="s">
        <v>9</v>
      </c>
      <c r="D4" s="6">
        <v>396227</v>
      </c>
      <c r="E4" s="14">
        <v>130366</v>
      </c>
    </row>
    <row r="5" spans="1:5" ht="20.100000000000001" customHeight="1" x14ac:dyDescent="0.25">
      <c r="A5" s="2">
        <v>3</v>
      </c>
      <c r="B5" s="2">
        <v>603</v>
      </c>
      <c r="C5" s="2" t="s">
        <v>10</v>
      </c>
      <c r="D5" s="6">
        <v>467727</v>
      </c>
      <c r="E5" s="14">
        <v>149031</v>
      </c>
    </row>
    <row r="6" spans="1:5" ht="20.100000000000001" customHeight="1" x14ac:dyDescent="0.25">
      <c r="A6" s="2">
        <v>4</v>
      </c>
      <c r="B6" s="2">
        <v>604</v>
      </c>
      <c r="C6" s="2" t="s">
        <v>11</v>
      </c>
      <c r="D6" s="6">
        <v>355991</v>
      </c>
      <c r="E6" s="14">
        <v>111743</v>
      </c>
    </row>
    <row r="7" spans="1:5" ht="20.100000000000001" customHeight="1" x14ac:dyDescent="0.25">
      <c r="A7" s="2">
        <v>5</v>
      </c>
      <c r="B7" s="2">
        <v>605</v>
      </c>
      <c r="C7" s="2" t="s">
        <v>12</v>
      </c>
      <c r="D7" s="6">
        <v>534405</v>
      </c>
      <c r="E7" s="14">
        <v>173415</v>
      </c>
    </row>
    <row r="8" spans="1:5" ht="20.100000000000001" customHeight="1" x14ac:dyDescent="0.25">
      <c r="A8" s="2">
        <v>6</v>
      </c>
      <c r="B8" s="2">
        <v>606</v>
      </c>
      <c r="C8" s="2" t="s">
        <v>13</v>
      </c>
      <c r="D8" s="6">
        <v>131533</v>
      </c>
      <c r="E8" s="14">
        <v>42161</v>
      </c>
    </row>
    <row r="9" spans="1:5" ht="20.100000000000001" customHeight="1" x14ac:dyDescent="0.25">
      <c r="A9" s="2">
        <v>7</v>
      </c>
      <c r="B9" s="2">
        <v>607</v>
      </c>
      <c r="C9" s="2" t="s">
        <v>14</v>
      </c>
      <c r="D9" s="6">
        <v>53936</v>
      </c>
      <c r="E9" s="14">
        <v>18106</v>
      </c>
    </row>
    <row r="10" spans="1:5" ht="20.100000000000001" customHeight="1" x14ac:dyDescent="0.25">
      <c r="A10" s="2">
        <v>8</v>
      </c>
      <c r="B10" s="2">
        <v>608</v>
      </c>
      <c r="C10" s="2" t="s">
        <v>15</v>
      </c>
      <c r="D10" s="6">
        <v>223863</v>
      </c>
      <c r="E10" s="14">
        <v>71350</v>
      </c>
    </row>
    <row r="11" spans="1:5" ht="20.100000000000001" customHeight="1" x14ac:dyDescent="0.25">
      <c r="A11" s="2">
        <v>9</v>
      </c>
      <c r="B11" s="2">
        <v>609</v>
      </c>
      <c r="C11" s="2" t="s">
        <v>16</v>
      </c>
      <c r="D11" s="6">
        <v>181057</v>
      </c>
      <c r="E11" s="14">
        <v>60233</v>
      </c>
    </row>
    <row r="12" spans="1:5" ht="20.100000000000001" customHeight="1" x14ac:dyDescent="0.25">
      <c r="A12" s="2">
        <v>10</v>
      </c>
      <c r="B12" s="2">
        <v>612</v>
      </c>
      <c r="C12" s="2" t="s">
        <v>17</v>
      </c>
      <c r="D12" s="6">
        <v>40904</v>
      </c>
      <c r="E12" s="14">
        <v>14066</v>
      </c>
    </row>
    <row r="13" spans="1:5" ht="20.100000000000001" customHeight="1" x14ac:dyDescent="0.25">
      <c r="A13" s="2">
        <v>11</v>
      </c>
      <c r="B13" s="2">
        <v>613</v>
      </c>
      <c r="C13" s="2" t="s">
        <v>18</v>
      </c>
      <c r="D13" s="6">
        <v>336360</v>
      </c>
      <c r="E13" s="14">
        <v>105657</v>
      </c>
    </row>
    <row r="14" spans="1:5" ht="20.100000000000001" customHeight="1" x14ac:dyDescent="0.25">
      <c r="A14" s="2">
        <v>12</v>
      </c>
      <c r="B14" s="2">
        <v>614</v>
      </c>
      <c r="C14" s="2" t="s">
        <v>19</v>
      </c>
      <c r="D14" s="6">
        <v>170546</v>
      </c>
      <c r="E14" s="14">
        <v>54255</v>
      </c>
    </row>
    <row r="15" spans="1:5" ht="20.100000000000001" customHeight="1" x14ac:dyDescent="0.25">
      <c r="A15" s="2">
        <v>13</v>
      </c>
      <c r="B15" s="2">
        <v>615</v>
      </c>
      <c r="C15" s="2" t="s">
        <v>20</v>
      </c>
      <c r="D15" s="6">
        <v>333524</v>
      </c>
      <c r="E15" s="14">
        <v>104778</v>
      </c>
    </row>
    <row r="16" spans="1:5" ht="20.100000000000001" customHeight="1" x14ac:dyDescent="0.25">
      <c r="A16" s="2">
        <v>14</v>
      </c>
      <c r="B16" s="2">
        <v>616</v>
      </c>
      <c r="C16" s="2" t="s">
        <v>21</v>
      </c>
      <c r="D16" s="6">
        <v>84399</v>
      </c>
      <c r="E16" s="14">
        <v>27549</v>
      </c>
    </row>
    <row r="17" spans="1:5" ht="20.100000000000001" customHeight="1" x14ac:dyDescent="0.25">
      <c r="A17" s="2">
        <v>15</v>
      </c>
      <c r="B17" s="2">
        <v>617</v>
      </c>
      <c r="C17" s="2" t="s">
        <v>22</v>
      </c>
      <c r="D17" s="6">
        <v>131275</v>
      </c>
      <c r="E17" s="14">
        <v>42081</v>
      </c>
    </row>
    <row r="18" spans="1:5" ht="20.100000000000001" customHeight="1" x14ac:dyDescent="0.25">
      <c r="A18" s="2">
        <v>16</v>
      </c>
      <c r="B18" s="2">
        <v>618</v>
      </c>
      <c r="C18" s="2" t="s">
        <v>23</v>
      </c>
      <c r="D18" s="6">
        <v>2166380</v>
      </c>
      <c r="E18" s="14">
        <v>686908</v>
      </c>
    </row>
    <row r="19" spans="1:5" ht="20.100000000000001" customHeight="1" x14ac:dyDescent="0.25">
      <c r="A19" s="2">
        <v>17</v>
      </c>
      <c r="B19" s="2">
        <v>619</v>
      </c>
      <c r="C19" s="2" t="s">
        <v>24</v>
      </c>
      <c r="D19" s="6">
        <v>135901</v>
      </c>
      <c r="E19" s="14">
        <v>48076</v>
      </c>
    </row>
    <row r="20" spans="1:5" ht="20.100000000000001" customHeight="1" x14ac:dyDescent="0.25">
      <c r="A20" s="2">
        <v>18</v>
      </c>
      <c r="B20" s="2">
        <v>621</v>
      </c>
      <c r="C20" s="2" t="s">
        <v>25</v>
      </c>
      <c r="D20" s="6">
        <v>123890</v>
      </c>
      <c r="E20" s="14">
        <v>40489</v>
      </c>
    </row>
    <row r="21" spans="1:5" ht="20.100000000000001" customHeight="1" x14ac:dyDescent="0.25">
      <c r="A21" s="2">
        <v>19</v>
      </c>
      <c r="B21" s="2">
        <v>622</v>
      </c>
      <c r="C21" s="2" t="s">
        <v>26</v>
      </c>
      <c r="D21" s="6">
        <v>25162</v>
      </c>
      <c r="E21" s="14">
        <v>9186</v>
      </c>
    </row>
    <row r="22" spans="1:5" ht="20.100000000000001" customHeight="1" x14ac:dyDescent="0.25">
      <c r="A22" s="2">
        <v>20</v>
      </c>
      <c r="B22" s="2">
        <v>623</v>
      </c>
      <c r="C22" s="2" t="s">
        <v>27</v>
      </c>
      <c r="D22" s="6">
        <v>510810</v>
      </c>
      <c r="E22" s="14">
        <v>159737</v>
      </c>
    </row>
    <row r="23" spans="1:5" ht="20.100000000000001" customHeight="1" x14ac:dyDescent="0.25">
      <c r="A23" s="2">
        <v>21</v>
      </c>
      <c r="B23" s="2">
        <v>624</v>
      </c>
      <c r="C23" s="2" t="s">
        <v>28</v>
      </c>
      <c r="D23" s="6">
        <v>413585</v>
      </c>
      <c r="E23" s="14">
        <v>130431</v>
      </c>
    </row>
    <row r="24" spans="1:5" ht="20.100000000000001" customHeight="1" x14ac:dyDescent="0.25">
      <c r="A24" s="2">
        <v>22</v>
      </c>
      <c r="B24" s="2">
        <v>630</v>
      </c>
      <c r="C24" s="2" t="s">
        <v>29</v>
      </c>
      <c r="D24" s="6">
        <v>88400</v>
      </c>
      <c r="E24" s="14">
        <v>28790</v>
      </c>
    </row>
    <row r="25" spans="1:5" ht="20.100000000000001" customHeight="1" x14ac:dyDescent="0.25">
      <c r="A25" s="2">
        <v>23</v>
      </c>
      <c r="B25" s="2">
        <v>632</v>
      </c>
      <c r="C25" s="2" t="s">
        <v>30</v>
      </c>
      <c r="D25" s="6">
        <v>76020</v>
      </c>
      <c r="E25" s="14">
        <v>24952</v>
      </c>
    </row>
    <row r="26" spans="1:5" ht="20.100000000000001" customHeight="1" x14ac:dyDescent="0.25">
      <c r="A26" s="2">
        <v>24</v>
      </c>
      <c r="B26" s="2">
        <v>635</v>
      </c>
      <c r="C26" s="2" t="s">
        <v>31</v>
      </c>
      <c r="D26" s="6">
        <v>59940</v>
      </c>
      <c r="E26" s="14">
        <v>19967</v>
      </c>
    </row>
    <row r="27" spans="1:5" ht="20.100000000000001" customHeight="1" x14ac:dyDescent="0.25">
      <c r="A27" s="2">
        <v>25</v>
      </c>
      <c r="B27" s="2">
        <v>642</v>
      </c>
      <c r="C27" s="2" t="s">
        <v>32</v>
      </c>
      <c r="D27" s="6">
        <v>119280</v>
      </c>
      <c r="E27" s="14">
        <v>38362</v>
      </c>
    </row>
    <row r="28" spans="1:5" ht="20.100000000000001" customHeight="1" x14ac:dyDescent="0.25">
      <c r="A28" s="2">
        <v>26</v>
      </c>
      <c r="B28" s="2">
        <v>647</v>
      </c>
      <c r="C28" s="2" t="s">
        <v>33</v>
      </c>
      <c r="D28" s="6">
        <v>413640</v>
      </c>
      <c r="E28" s="14">
        <v>129614</v>
      </c>
    </row>
    <row r="29" spans="1:5" ht="20.100000000000001" customHeight="1" x14ac:dyDescent="0.25">
      <c r="A29" s="2">
        <v>27</v>
      </c>
      <c r="B29" s="2">
        <v>648</v>
      </c>
      <c r="C29" s="2" t="s">
        <v>34</v>
      </c>
      <c r="D29" s="6">
        <v>54740</v>
      </c>
      <c r="E29" s="14">
        <v>18355</v>
      </c>
    </row>
    <row r="30" spans="1:5" ht="20.100000000000001" customHeight="1" x14ac:dyDescent="0.25">
      <c r="A30" s="2">
        <v>28</v>
      </c>
      <c r="B30" s="2">
        <v>649</v>
      </c>
      <c r="C30" s="2" t="s">
        <v>35</v>
      </c>
      <c r="D30" s="6">
        <v>48620</v>
      </c>
      <c r="E30" s="14">
        <v>16458</v>
      </c>
    </row>
    <row r="31" spans="1:5" ht="20.100000000000001" customHeight="1" x14ac:dyDescent="0.25">
      <c r="A31" s="2">
        <v>29</v>
      </c>
      <c r="B31" s="2">
        <v>650</v>
      </c>
      <c r="C31" s="2" t="s">
        <v>36</v>
      </c>
      <c r="D31" s="6">
        <v>32540</v>
      </c>
      <c r="E31" s="14">
        <v>11473</v>
      </c>
    </row>
    <row r="32" spans="1:5" ht="20.100000000000001" customHeight="1" x14ac:dyDescent="0.25">
      <c r="A32" s="2">
        <v>30</v>
      </c>
      <c r="B32" s="2">
        <v>652</v>
      </c>
      <c r="C32" s="2" t="s">
        <v>37</v>
      </c>
      <c r="D32" s="6">
        <v>121680</v>
      </c>
      <c r="E32" s="14">
        <v>39106</v>
      </c>
    </row>
    <row r="33" spans="1:5" ht="20.100000000000001" customHeight="1" x14ac:dyDescent="0.25">
      <c r="A33" s="2">
        <v>31</v>
      </c>
      <c r="B33" s="2">
        <v>653</v>
      </c>
      <c r="C33" s="2" t="s">
        <v>38</v>
      </c>
      <c r="D33" s="6">
        <v>142200</v>
      </c>
      <c r="E33" s="14">
        <v>45468</v>
      </c>
    </row>
    <row r="34" spans="1:5" ht="20.100000000000001" customHeight="1" x14ac:dyDescent="0.25">
      <c r="A34" s="2">
        <v>32</v>
      </c>
      <c r="B34" s="2">
        <v>654</v>
      </c>
      <c r="C34" s="2" t="s">
        <v>39</v>
      </c>
      <c r="D34" s="6">
        <v>54720</v>
      </c>
      <c r="E34" s="14">
        <v>18349</v>
      </c>
    </row>
    <row r="35" spans="1:5" ht="20.100000000000001" customHeight="1" x14ac:dyDescent="0.25">
      <c r="A35" s="2">
        <v>33</v>
      </c>
      <c r="B35" s="2">
        <v>657</v>
      </c>
      <c r="C35" s="2" t="s">
        <v>40</v>
      </c>
      <c r="D35" s="6">
        <v>45360</v>
      </c>
      <c r="E35" s="14">
        <v>15447</v>
      </c>
    </row>
    <row r="36" spans="1:5" ht="20.100000000000001" customHeight="1" x14ac:dyDescent="0.25">
      <c r="A36" s="2">
        <v>34</v>
      </c>
      <c r="B36" s="2">
        <v>658</v>
      </c>
      <c r="C36" s="2" t="s">
        <v>41</v>
      </c>
      <c r="D36" s="6">
        <v>410886</v>
      </c>
      <c r="E36" s="14">
        <v>128760</v>
      </c>
    </row>
    <row r="37" spans="1:5" ht="20.100000000000001" customHeight="1" x14ac:dyDescent="0.25">
      <c r="A37" s="2">
        <v>35</v>
      </c>
      <c r="B37" s="2">
        <v>660</v>
      </c>
      <c r="C37" s="2" t="s">
        <v>42</v>
      </c>
      <c r="D37" s="6">
        <v>25200</v>
      </c>
      <c r="E37" s="14">
        <v>9198</v>
      </c>
    </row>
    <row r="38" spans="1:5" ht="20.100000000000001" customHeight="1" x14ac:dyDescent="0.25">
      <c r="A38" s="2">
        <v>36</v>
      </c>
      <c r="B38" s="2">
        <v>663</v>
      </c>
      <c r="C38" s="2" t="s">
        <v>43</v>
      </c>
      <c r="D38" s="6">
        <v>30240</v>
      </c>
      <c r="E38" s="14">
        <v>10760</v>
      </c>
    </row>
    <row r="39" spans="1:5" ht="20.100000000000001" customHeight="1" x14ac:dyDescent="0.25">
      <c r="A39" s="2">
        <v>37</v>
      </c>
      <c r="B39" s="2">
        <v>665</v>
      </c>
      <c r="C39" s="2" t="s">
        <v>44</v>
      </c>
      <c r="D39" s="6">
        <v>54158</v>
      </c>
      <c r="E39" s="14">
        <v>18174</v>
      </c>
    </row>
    <row r="40" spans="1:5" ht="20.100000000000001" customHeight="1" x14ac:dyDescent="0.25">
      <c r="A40" s="2">
        <v>38</v>
      </c>
      <c r="B40" s="2">
        <v>667</v>
      </c>
      <c r="C40" s="2" t="s">
        <v>45</v>
      </c>
      <c r="D40" s="6">
        <v>15120</v>
      </c>
      <c r="E40" s="14">
        <v>6073</v>
      </c>
    </row>
    <row r="41" spans="1:5" ht="20.100000000000001" customHeight="1" x14ac:dyDescent="0.25">
      <c r="A41" s="2">
        <v>39</v>
      </c>
      <c r="B41" s="2">
        <v>668</v>
      </c>
      <c r="C41" s="2" t="s">
        <v>46</v>
      </c>
      <c r="D41" s="6">
        <v>38080</v>
      </c>
      <c r="E41" s="14">
        <v>13190</v>
      </c>
    </row>
    <row r="42" spans="1:5" ht="20.100000000000001" customHeight="1" x14ac:dyDescent="0.25">
      <c r="A42" s="2">
        <v>40</v>
      </c>
      <c r="B42" s="2">
        <v>671</v>
      </c>
      <c r="C42" s="2" t="s">
        <v>47</v>
      </c>
      <c r="D42" s="6">
        <v>54158</v>
      </c>
      <c r="E42" s="14">
        <v>18174</v>
      </c>
    </row>
    <row r="43" spans="1:5" ht="20.100000000000001" customHeight="1" x14ac:dyDescent="0.25">
      <c r="A43" s="2">
        <v>41</v>
      </c>
      <c r="B43" s="2">
        <v>672</v>
      </c>
      <c r="C43" s="2" t="s">
        <v>48</v>
      </c>
      <c r="D43" s="6">
        <v>36720</v>
      </c>
      <c r="E43" s="14">
        <v>12769</v>
      </c>
    </row>
    <row r="44" spans="1:5" ht="20.100000000000001" customHeight="1" x14ac:dyDescent="0.25">
      <c r="A44" s="2">
        <v>42</v>
      </c>
      <c r="B44" s="2">
        <v>675</v>
      </c>
      <c r="C44" s="2" t="s">
        <v>49</v>
      </c>
      <c r="D44" s="6">
        <v>64800</v>
      </c>
      <c r="E44" s="14">
        <v>21474</v>
      </c>
    </row>
    <row r="45" spans="1:5" ht="20.100000000000001" customHeight="1" x14ac:dyDescent="0.25">
      <c r="A45" s="2">
        <v>43</v>
      </c>
      <c r="B45" s="2">
        <v>679</v>
      </c>
      <c r="C45" s="2" t="s">
        <v>50</v>
      </c>
      <c r="D45" s="6">
        <v>227520</v>
      </c>
      <c r="E45" s="14">
        <v>71917</v>
      </c>
    </row>
    <row r="46" spans="1:5" ht="20.100000000000001" customHeight="1" x14ac:dyDescent="0.25">
      <c r="A46" s="2">
        <v>44</v>
      </c>
      <c r="B46" s="2">
        <v>680</v>
      </c>
      <c r="C46" s="2" t="s">
        <v>51</v>
      </c>
      <c r="D46" s="6">
        <v>95680</v>
      </c>
      <c r="E46" s="14">
        <v>31046</v>
      </c>
    </row>
    <row r="47" spans="1:5" ht="20.100000000000001" customHeight="1" x14ac:dyDescent="0.25">
      <c r="A47" s="2">
        <v>45</v>
      </c>
      <c r="B47" s="2">
        <v>681</v>
      </c>
      <c r="C47" s="2" t="s">
        <v>52</v>
      </c>
      <c r="D47" s="6">
        <v>130680</v>
      </c>
      <c r="E47" s="14">
        <v>41896</v>
      </c>
    </row>
    <row r="48" spans="1:5" ht="20.100000000000001" customHeight="1" x14ac:dyDescent="0.25">
      <c r="A48" s="2">
        <v>46</v>
      </c>
      <c r="B48" s="2">
        <v>682</v>
      </c>
      <c r="C48" s="2" t="s">
        <v>53</v>
      </c>
      <c r="D48" s="6">
        <v>127160</v>
      </c>
      <c r="E48" s="14">
        <v>40805</v>
      </c>
    </row>
    <row r="49" spans="1:5" ht="20.100000000000001" customHeight="1" x14ac:dyDescent="0.25">
      <c r="A49" s="2">
        <v>47</v>
      </c>
      <c r="B49" s="2">
        <v>683</v>
      </c>
      <c r="C49" s="2" t="s">
        <v>54</v>
      </c>
      <c r="D49" s="6">
        <v>87040</v>
      </c>
      <c r="E49" s="14">
        <v>28368</v>
      </c>
    </row>
    <row r="50" spans="1:5" ht="20.100000000000001" customHeight="1" x14ac:dyDescent="0.25">
      <c r="A50" s="2">
        <v>48</v>
      </c>
      <c r="B50" s="2">
        <v>684</v>
      </c>
      <c r="C50" s="2" t="s">
        <v>55</v>
      </c>
      <c r="D50" s="6">
        <v>182960</v>
      </c>
      <c r="E50" s="14">
        <v>58103</v>
      </c>
    </row>
    <row r="51" spans="1:5" ht="20.100000000000001" customHeight="1" x14ac:dyDescent="0.25">
      <c r="A51" s="2">
        <v>49</v>
      </c>
      <c r="B51" s="2">
        <v>685</v>
      </c>
      <c r="C51" s="2" t="s">
        <v>56</v>
      </c>
      <c r="D51" s="6">
        <v>241200</v>
      </c>
      <c r="E51" s="14">
        <v>76158</v>
      </c>
    </row>
    <row r="52" spans="1:5" ht="20.100000000000001" customHeight="1" x14ac:dyDescent="0.25">
      <c r="A52" s="2">
        <v>50</v>
      </c>
      <c r="B52" s="2">
        <v>686</v>
      </c>
      <c r="C52" s="2" t="s">
        <v>57</v>
      </c>
      <c r="D52" s="6">
        <v>90160</v>
      </c>
      <c r="E52" s="14">
        <v>29335</v>
      </c>
    </row>
    <row r="53" spans="1:5" ht="20.100000000000001" customHeight="1" x14ac:dyDescent="0.25">
      <c r="A53" s="2">
        <v>51</v>
      </c>
      <c r="B53" s="2">
        <v>687</v>
      </c>
      <c r="C53" s="2" t="s">
        <v>58</v>
      </c>
      <c r="D53" s="6">
        <v>72360</v>
      </c>
      <c r="E53" s="14">
        <v>23817</v>
      </c>
    </row>
    <row r="54" spans="1:5" ht="20.100000000000001" customHeight="1" x14ac:dyDescent="0.25">
      <c r="A54" s="2">
        <v>52</v>
      </c>
      <c r="B54" s="2">
        <v>689</v>
      </c>
      <c r="C54" s="2" t="s">
        <v>59</v>
      </c>
      <c r="D54" s="6">
        <v>146487</v>
      </c>
      <c r="E54" s="14">
        <v>46796</v>
      </c>
    </row>
    <row r="55" spans="1:5" ht="20.100000000000001" customHeight="1" x14ac:dyDescent="0.25">
      <c r="A55" s="2">
        <v>53</v>
      </c>
      <c r="B55" s="2">
        <v>690</v>
      </c>
      <c r="C55" s="2" t="s">
        <v>60</v>
      </c>
      <c r="D55" s="6">
        <v>131002</v>
      </c>
      <c r="E55" s="14">
        <v>41996</v>
      </c>
    </row>
    <row r="56" spans="1:5" ht="20.100000000000001" customHeight="1" x14ac:dyDescent="0.25">
      <c r="A56" s="2">
        <v>54</v>
      </c>
      <c r="B56" s="2">
        <v>691</v>
      </c>
      <c r="C56" s="2" t="s">
        <v>61</v>
      </c>
      <c r="D56" s="6">
        <v>78600</v>
      </c>
      <c r="E56" s="14">
        <v>25752</v>
      </c>
    </row>
    <row r="57" spans="1:5" ht="20.100000000000001" customHeight="1" x14ac:dyDescent="0.25">
      <c r="A57" s="2">
        <v>55</v>
      </c>
      <c r="B57" s="2">
        <v>693</v>
      </c>
      <c r="C57" s="2" t="s">
        <v>62</v>
      </c>
      <c r="D57" s="6">
        <v>87040</v>
      </c>
      <c r="E57" s="14">
        <v>28368</v>
      </c>
    </row>
    <row r="58" spans="1:5" ht="20.100000000000001" customHeight="1" x14ac:dyDescent="0.25">
      <c r="A58" s="2">
        <v>56</v>
      </c>
      <c r="B58" s="2">
        <v>694</v>
      </c>
      <c r="C58" s="2" t="s">
        <v>63</v>
      </c>
      <c r="D58" s="6">
        <v>86699</v>
      </c>
      <c r="E58" s="14">
        <v>28262</v>
      </c>
    </row>
    <row r="59" spans="1:5" ht="20.100000000000001" customHeight="1" x14ac:dyDescent="0.25">
      <c r="A59" s="2">
        <v>57</v>
      </c>
      <c r="B59" s="2">
        <v>696</v>
      </c>
      <c r="C59" s="2" t="s">
        <v>64</v>
      </c>
      <c r="D59" s="6">
        <v>20400</v>
      </c>
      <c r="E59" s="14">
        <v>7710</v>
      </c>
    </row>
    <row r="60" spans="1:5" ht="20.100000000000001" customHeight="1" x14ac:dyDescent="0.25">
      <c r="A60" s="2">
        <v>58</v>
      </c>
      <c r="B60" s="2">
        <v>698</v>
      </c>
      <c r="C60" s="2" t="s">
        <v>65</v>
      </c>
      <c r="D60" s="6">
        <v>65960</v>
      </c>
      <c r="E60" s="14">
        <v>21833</v>
      </c>
    </row>
    <row r="61" spans="1:5" ht="20.100000000000001" customHeight="1" x14ac:dyDescent="0.25">
      <c r="A61" s="2">
        <v>59</v>
      </c>
      <c r="B61" s="2">
        <v>700</v>
      </c>
      <c r="C61" s="2" t="s">
        <v>66</v>
      </c>
      <c r="D61" s="6">
        <v>35200</v>
      </c>
      <c r="E61" s="14">
        <v>12298</v>
      </c>
    </row>
    <row r="62" spans="1:5" ht="20.100000000000001" customHeight="1" x14ac:dyDescent="0.25">
      <c r="A62" s="2">
        <v>60</v>
      </c>
      <c r="B62" s="2">
        <v>701</v>
      </c>
      <c r="C62" s="2" t="s">
        <v>67</v>
      </c>
      <c r="D62" s="6">
        <v>24480</v>
      </c>
      <c r="E62" s="14">
        <v>8974</v>
      </c>
    </row>
    <row r="63" spans="1:5" ht="20.100000000000001" customHeight="1" x14ac:dyDescent="0.25">
      <c r="A63" s="2">
        <v>61</v>
      </c>
      <c r="B63" s="2">
        <v>702</v>
      </c>
      <c r="C63" s="2" t="s">
        <v>68</v>
      </c>
      <c r="D63" s="6">
        <v>45560</v>
      </c>
      <c r="E63" s="14">
        <v>15509</v>
      </c>
    </row>
    <row r="64" spans="1:5" ht="20.100000000000001" customHeight="1" x14ac:dyDescent="0.25">
      <c r="A64" s="2">
        <v>62</v>
      </c>
      <c r="B64" s="2">
        <v>703</v>
      </c>
      <c r="C64" s="2" t="s">
        <v>69</v>
      </c>
      <c r="D64" s="6">
        <v>37200</v>
      </c>
      <c r="E64" s="14">
        <v>12918</v>
      </c>
    </row>
    <row r="65" spans="1:6" ht="20.100000000000001" customHeight="1" x14ac:dyDescent="0.25">
      <c r="A65" s="2">
        <v>63</v>
      </c>
      <c r="B65" s="2">
        <v>705</v>
      </c>
      <c r="C65" s="2" t="s">
        <v>70</v>
      </c>
      <c r="D65" s="6">
        <v>79920</v>
      </c>
      <c r="E65" s="14">
        <v>26161</v>
      </c>
    </row>
    <row r="66" spans="1:6" ht="20.100000000000001" customHeight="1" x14ac:dyDescent="0.25">
      <c r="A66" s="2">
        <v>64</v>
      </c>
      <c r="B66" s="2">
        <v>707</v>
      </c>
      <c r="C66" s="2" t="s">
        <v>71</v>
      </c>
      <c r="D66" s="6">
        <v>26469</v>
      </c>
      <c r="E66" s="14">
        <v>11014</v>
      </c>
    </row>
    <row r="67" spans="1:6" ht="20.100000000000001" customHeight="1" x14ac:dyDescent="0.25">
      <c r="A67" s="2">
        <v>65</v>
      </c>
      <c r="B67" s="2">
        <v>708</v>
      </c>
      <c r="C67" s="2" t="s">
        <v>72</v>
      </c>
      <c r="D67" s="6">
        <v>113760</v>
      </c>
      <c r="E67" s="14">
        <v>36667</v>
      </c>
    </row>
    <row r="68" spans="1:6" ht="33.75" customHeight="1" x14ac:dyDescent="0.25">
      <c r="A68" s="20" t="s">
        <v>83</v>
      </c>
      <c r="B68" s="21"/>
      <c r="C68" s="22"/>
      <c r="D68" s="7">
        <f>SUM(D3:D67)</f>
        <v>11343177</v>
      </c>
      <c r="E68" s="14">
        <v>3647685</v>
      </c>
      <c r="F68" s="13"/>
    </row>
  </sheetData>
  <mergeCells count="2">
    <mergeCell ref="A1:E1"/>
    <mergeCell ref="A68:C68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topLeftCell="C1" workbookViewId="0">
      <selection activeCell="M23" sqref="M23"/>
    </sheetView>
  </sheetViews>
  <sheetFormatPr defaultRowHeight="16.5" x14ac:dyDescent="0.25"/>
  <cols>
    <col min="1" max="1" width="5.875" customWidth="1"/>
    <col min="2" max="2" width="6" customWidth="1"/>
    <col min="3" max="3" width="9.75" customWidth="1"/>
    <col min="4" max="4" width="15.25" customWidth="1"/>
    <col min="5" max="5" width="12.375" customWidth="1"/>
    <col min="6" max="6" width="11.5" customWidth="1"/>
    <col min="7" max="7" width="11.375" customWidth="1"/>
    <col min="8" max="8" width="16.375" customWidth="1"/>
    <col min="9" max="9" width="13.75" customWidth="1"/>
    <col min="10" max="10" width="14.125" customWidth="1"/>
    <col min="11" max="11" width="15" customWidth="1"/>
    <col min="12" max="12" width="15.875" customWidth="1"/>
  </cols>
  <sheetData>
    <row r="1" spans="1:12" ht="27" customHeight="1" x14ac:dyDescent="0.25">
      <c r="A1" s="1" t="s">
        <v>0</v>
      </c>
      <c r="B1" s="1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81</v>
      </c>
      <c r="I1" s="11" t="s">
        <v>79</v>
      </c>
      <c r="J1" s="11" t="s">
        <v>78</v>
      </c>
      <c r="K1" s="10" t="s">
        <v>80</v>
      </c>
      <c r="L1" s="15" t="s">
        <v>84</v>
      </c>
    </row>
    <row r="2" spans="1:12" x14ac:dyDescent="0.25">
      <c r="A2" s="1"/>
      <c r="B2" s="1"/>
      <c r="C2" s="9" t="s">
        <v>7</v>
      </c>
      <c r="D2" s="12">
        <v>13845560</v>
      </c>
      <c r="E2" s="12">
        <v>955460</v>
      </c>
      <c r="F2" s="12">
        <v>457283</v>
      </c>
      <c r="G2" s="12">
        <v>316677</v>
      </c>
      <c r="H2" s="12">
        <v>4098828</v>
      </c>
      <c r="I2" s="12">
        <v>132975.75</v>
      </c>
      <c r="J2" s="12">
        <f>SUM(J3:J67)</f>
        <v>11343177</v>
      </c>
      <c r="K2" s="16">
        <f>SUM(K3:K67)</f>
        <v>3647685</v>
      </c>
      <c r="L2" s="12">
        <f>J2-K2</f>
        <v>7695492</v>
      </c>
    </row>
    <row r="3" spans="1:12" x14ac:dyDescent="0.25">
      <c r="A3" s="1">
        <v>1</v>
      </c>
      <c r="B3" s="1">
        <v>601</v>
      </c>
      <c r="C3" s="1" t="s">
        <v>8</v>
      </c>
      <c r="D3" s="3">
        <v>562680</v>
      </c>
      <c r="E3" s="3">
        <v>38880</v>
      </c>
      <c r="F3" s="3">
        <v>0</v>
      </c>
      <c r="G3" s="3">
        <v>0</v>
      </c>
      <c r="H3" s="3">
        <v>291672</v>
      </c>
      <c r="I3" s="4">
        <v>4225</v>
      </c>
      <c r="J3" s="12">
        <f>D3+E3+F3+G3-H3-I3</f>
        <v>305663</v>
      </c>
      <c r="K3" s="16">
        <v>97451</v>
      </c>
      <c r="L3" s="12"/>
    </row>
    <row r="4" spans="1:12" x14ac:dyDescent="0.25">
      <c r="A4" s="1">
        <v>2</v>
      </c>
      <c r="B4" s="1">
        <v>602</v>
      </c>
      <c r="C4" s="1" t="s">
        <v>9</v>
      </c>
      <c r="D4" s="3">
        <v>900000</v>
      </c>
      <c r="E4" s="3">
        <v>61920</v>
      </c>
      <c r="F4" s="3">
        <v>3109</v>
      </c>
      <c r="G4" s="3">
        <v>1770</v>
      </c>
      <c r="H4" s="3">
        <v>550732</v>
      </c>
      <c r="I4" s="4">
        <v>19840</v>
      </c>
      <c r="J4" s="12">
        <f t="shared" ref="J4:J67" si="0">D4+E4+F4+G4-H4-I4</f>
        <v>396227</v>
      </c>
      <c r="K4" s="16">
        <v>130366</v>
      </c>
      <c r="L4" s="12"/>
    </row>
    <row r="5" spans="1:12" x14ac:dyDescent="0.25">
      <c r="A5" s="1">
        <v>3</v>
      </c>
      <c r="B5" s="1">
        <v>603</v>
      </c>
      <c r="C5" s="1" t="s">
        <v>10</v>
      </c>
      <c r="D5" s="3">
        <v>616140</v>
      </c>
      <c r="E5" s="3">
        <v>41940</v>
      </c>
      <c r="F5" s="3">
        <v>39900</v>
      </c>
      <c r="G5" s="3">
        <v>15760</v>
      </c>
      <c r="H5" s="3">
        <v>237463</v>
      </c>
      <c r="I5" s="4">
        <v>8550</v>
      </c>
      <c r="J5" s="12">
        <f t="shared" si="0"/>
        <v>467727</v>
      </c>
      <c r="K5" s="16">
        <v>149031</v>
      </c>
      <c r="L5" s="12"/>
    </row>
    <row r="6" spans="1:12" x14ac:dyDescent="0.25">
      <c r="A6" s="1">
        <v>4</v>
      </c>
      <c r="B6" s="1">
        <v>604</v>
      </c>
      <c r="C6" s="1" t="s">
        <v>11</v>
      </c>
      <c r="D6" s="3">
        <v>317160</v>
      </c>
      <c r="E6" s="3">
        <v>22320</v>
      </c>
      <c r="F6" s="3">
        <v>32120</v>
      </c>
      <c r="G6" s="3">
        <v>16800</v>
      </c>
      <c r="H6" s="3">
        <v>32409</v>
      </c>
      <c r="I6" s="4">
        <v>0</v>
      </c>
      <c r="J6" s="12">
        <f t="shared" si="0"/>
        <v>355991</v>
      </c>
      <c r="K6" s="16">
        <v>111743</v>
      </c>
      <c r="L6" s="12"/>
    </row>
    <row r="7" spans="1:12" x14ac:dyDescent="0.25">
      <c r="A7" s="1">
        <v>5</v>
      </c>
      <c r="B7" s="1">
        <v>605</v>
      </c>
      <c r="C7" s="1" t="s">
        <v>12</v>
      </c>
      <c r="D7" s="3">
        <v>1094760</v>
      </c>
      <c r="E7" s="3">
        <v>75240</v>
      </c>
      <c r="F7" s="3">
        <v>0</v>
      </c>
      <c r="G7" s="3">
        <v>53204</v>
      </c>
      <c r="H7" s="3">
        <v>668270</v>
      </c>
      <c r="I7" s="4">
        <v>20529</v>
      </c>
      <c r="J7" s="12">
        <f t="shared" si="0"/>
        <v>534405</v>
      </c>
      <c r="K7" s="16">
        <v>173415</v>
      </c>
      <c r="L7" s="12"/>
    </row>
    <row r="8" spans="1:12" x14ac:dyDescent="0.25">
      <c r="A8" s="1">
        <v>6</v>
      </c>
      <c r="B8" s="1">
        <v>606</v>
      </c>
      <c r="C8" s="1" t="s">
        <v>13</v>
      </c>
      <c r="D8" s="3">
        <v>117000</v>
      </c>
      <c r="E8" s="3">
        <v>9000</v>
      </c>
      <c r="F8" s="3">
        <v>2940</v>
      </c>
      <c r="G8" s="3">
        <v>2593</v>
      </c>
      <c r="H8" s="3">
        <v>0</v>
      </c>
      <c r="I8" s="4">
        <v>0</v>
      </c>
      <c r="J8" s="12">
        <f t="shared" si="0"/>
        <v>131533</v>
      </c>
      <c r="K8" s="16">
        <v>42161</v>
      </c>
      <c r="L8" s="12"/>
    </row>
    <row r="9" spans="1:12" x14ac:dyDescent="0.25">
      <c r="A9" s="1">
        <v>7</v>
      </c>
      <c r="B9" s="1">
        <v>607</v>
      </c>
      <c r="C9" s="1" t="s">
        <v>14</v>
      </c>
      <c r="D9" s="3">
        <v>66560</v>
      </c>
      <c r="E9" s="3">
        <v>5120</v>
      </c>
      <c r="F9" s="3">
        <v>3000</v>
      </c>
      <c r="G9" s="3">
        <v>3000</v>
      </c>
      <c r="H9" s="3">
        <v>23744</v>
      </c>
      <c r="I9" s="4">
        <v>0</v>
      </c>
      <c r="J9" s="12">
        <f t="shared" si="0"/>
        <v>53936</v>
      </c>
      <c r="K9" s="16">
        <v>18106</v>
      </c>
      <c r="L9" s="12"/>
    </row>
    <row r="10" spans="1:12" x14ac:dyDescent="0.25">
      <c r="A10" s="1">
        <v>8</v>
      </c>
      <c r="B10" s="1">
        <v>608</v>
      </c>
      <c r="C10" s="1" t="s">
        <v>15</v>
      </c>
      <c r="D10" s="3">
        <v>289160</v>
      </c>
      <c r="E10" s="3">
        <v>19220</v>
      </c>
      <c r="F10" s="3">
        <v>6994</v>
      </c>
      <c r="G10" s="3">
        <v>7998</v>
      </c>
      <c r="H10" s="3">
        <v>97681</v>
      </c>
      <c r="I10" s="4">
        <v>1828</v>
      </c>
      <c r="J10" s="12">
        <f t="shared" si="0"/>
        <v>223863</v>
      </c>
      <c r="K10" s="16">
        <v>71350</v>
      </c>
      <c r="L10" s="12"/>
    </row>
    <row r="11" spans="1:12" x14ac:dyDescent="0.25">
      <c r="A11" s="1">
        <v>9</v>
      </c>
      <c r="B11" s="1">
        <v>609</v>
      </c>
      <c r="C11" s="1" t="s">
        <v>16</v>
      </c>
      <c r="D11" s="3">
        <v>472160</v>
      </c>
      <c r="E11" s="3">
        <v>32720</v>
      </c>
      <c r="F11" s="3">
        <v>27794</v>
      </c>
      <c r="G11" s="3">
        <v>15646</v>
      </c>
      <c r="H11" s="3">
        <v>358488</v>
      </c>
      <c r="I11" s="4">
        <v>8775</v>
      </c>
      <c r="J11" s="12">
        <f t="shared" si="0"/>
        <v>181057</v>
      </c>
      <c r="K11" s="16">
        <v>60233</v>
      </c>
      <c r="L11" s="12"/>
    </row>
    <row r="12" spans="1:12" x14ac:dyDescent="0.25">
      <c r="A12" s="1">
        <v>10</v>
      </c>
      <c r="B12" s="1">
        <v>612</v>
      </c>
      <c r="C12" s="1" t="s">
        <v>17</v>
      </c>
      <c r="D12" s="3">
        <v>35200</v>
      </c>
      <c r="E12" s="3">
        <v>2560</v>
      </c>
      <c r="F12" s="3">
        <v>1812</v>
      </c>
      <c r="G12" s="3">
        <v>1332</v>
      </c>
      <c r="H12" s="3">
        <v>0</v>
      </c>
      <c r="I12" s="4">
        <v>0</v>
      </c>
      <c r="J12" s="12">
        <f t="shared" si="0"/>
        <v>40904</v>
      </c>
      <c r="K12" s="16">
        <v>14066</v>
      </c>
      <c r="L12" s="12"/>
    </row>
    <row r="13" spans="1:12" x14ac:dyDescent="0.25">
      <c r="A13" s="1">
        <v>11</v>
      </c>
      <c r="B13" s="1">
        <v>613</v>
      </c>
      <c r="C13" s="1" t="s">
        <v>18</v>
      </c>
      <c r="D13" s="3">
        <v>314340</v>
      </c>
      <c r="E13" s="3">
        <v>22020</v>
      </c>
      <c r="F13" s="3">
        <v>0</v>
      </c>
      <c r="G13" s="3">
        <v>0</v>
      </c>
      <c r="H13" s="3">
        <v>0</v>
      </c>
      <c r="I13" s="4">
        <v>0</v>
      </c>
      <c r="J13" s="12">
        <f t="shared" si="0"/>
        <v>336360</v>
      </c>
      <c r="K13" s="16">
        <v>105657</v>
      </c>
      <c r="L13" s="12"/>
    </row>
    <row r="14" spans="1:12" x14ac:dyDescent="0.25">
      <c r="A14" s="1">
        <v>12</v>
      </c>
      <c r="B14" s="1">
        <v>614</v>
      </c>
      <c r="C14" s="1" t="s">
        <v>19</v>
      </c>
      <c r="D14" s="3">
        <v>161080</v>
      </c>
      <c r="E14" s="3">
        <v>11080</v>
      </c>
      <c r="F14" s="3">
        <v>3555</v>
      </c>
      <c r="G14" s="3">
        <v>2350</v>
      </c>
      <c r="H14" s="3">
        <v>7519</v>
      </c>
      <c r="I14" s="4">
        <v>0</v>
      </c>
      <c r="J14" s="12">
        <f t="shared" si="0"/>
        <v>170546</v>
      </c>
      <c r="K14" s="16">
        <v>54255</v>
      </c>
      <c r="L14" s="12"/>
    </row>
    <row r="15" spans="1:12" x14ac:dyDescent="0.25">
      <c r="A15" s="1">
        <v>13</v>
      </c>
      <c r="B15" s="1">
        <v>615</v>
      </c>
      <c r="C15" s="1" t="s">
        <v>20</v>
      </c>
      <c r="D15" s="3">
        <v>309960</v>
      </c>
      <c r="E15" s="3">
        <v>20520</v>
      </c>
      <c r="F15" s="3">
        <v>1640</v>
      </c>
      <c r="G15" s="3">
        <v>1404</v>
      </c>
      <c r="H15" s="3">
        <v>0</v>
      </c>
      <c r="I15" s="4">
        <v>0</v>
      </c>
      <c r="J15" s="12">
        <f t="shared" si="0"/>
        <v>333524</v>
      </c>
      <c r="K15" s="16">
        <v>104778</v>
      </c>
      <c r="L15" s="12"/>
    </row>
    <row r="16" spans="1:12" x14ac:dyDescent="0.25">
      <c r="A16" s="1">
        <v>14</v>
      </c>
      <c r="B16" s="1">
        <v>616</v>
      </c>
      <c r="C16" s="1" t="s">
        <v>21</v>
      </c>
      <c r="D16" s="3">
        <v>95260</v>
      </c>
      <c r="E16" s="3">
        <v>6700</v>
      </c>
      <c r="F16" s="3">
        <v>0</v>
      </c>
      <c r="G16" s="3">
        <v>0</v>
      </c>
      <c r="H16" s="3">
        <v>17561</v>
      </c>
      <c r="I16" s="4">
        <v>0</v>
      </c>
      <c r="J16" s="12">
        <f t="shared" si="0"/>
        <v>84399</v>
      </c>
      <c r="K16" s="16">
        <v>27549</v>
      </c>
      <c r="L16" s="12"/>
    </row>
    <row r="17" spans="1:12" x14ac:dyDescent="0.25">
      <c r="A17" s="1">
        <v>15</v>
      </c>
      <c r="B17" s="1">
        <v>617</v>
      </c>
      <c r="C17" s="1" t="s">
        <v>22</v>
      </c>
      <c r="D17" s="3">
        <v>118800</v>
      </c>
      <c r="E17" s="3">
        <v>8640</v>
      </c>
      <c r="F17" s="3">
        <v>75</v>
      </c>
      <c r="G17" s="3">
        <v>3760</v>
      </c>
      <c r="H17" s="3">
        <v>0</v>
      </c>
      <c r="I17" s="4">
        <v>0</v>
      </c>
      <c r="J17" s="12">
        <f t="shared" si="0"/>
        <v>131275</v>
      </c>
      <c r="K17" s="16">
        <v>42081</v>
      </c>
      <c r="L17" s="12"/>
    </row>
    <row r="18" spans="1:12" x14ac:dyDescent="0.25">
      <c r="A18" s="1">
        <v>16</v>
      </c>
      <c r="B18" s="1">
        <v>618</v>
      </c>
      <c r="C18" s="1" t="s">
        <v>23</v>
      </c>
      <c r="D18" s="3">
        <v>2734640</v>
      </c>
      <c r="E18" s="3">
        <v>182720</v>
      </c>
      <c r="F18" s="3">
        <v>195900</v>
      </c>
      <c r="G18" s="3">
        <v>104100</v>
      </c>
      <c r="H18" s="3">
        <v>1005998</v>
      </c>
      <c r="I18" s="4">
        <v>44982</v>
      </c>
      <c r="J18" s="12">
        <f t="shared" si="0"/>
        <v>2166380</v>
      </c>
      <c r="K18" s="16">
        <v>686908</v>
      </c>
      <c r="L18" s="12"/>
    </row>
    <row r="19" spans="1:12" x14ac:dyDescent="0.25">
      <c r="A19" s="1">
        <v>17</v>
      </c>
      <c r="B19" s="1">
        <v>619</v>
      </c>
      <c r="C19" s="1" t="s">
        <v>24</v>
      </c>
      <c r="D19" s="3">
        <v>468360</v>
      </c>
      <c r="E19" s="3">
        <v>34200</v>
      </c>
      <c r="F19" s="3">
        <v>10120</v>
      </c>
      <c r="G19" s="3">
        <v>7800</v>
      </c>
      <c r="H19" s="3">
        <v>369864</v>
      </c>
      <c r="I19" s="3">
        <v>14715</v>
      </c>
      <c r="J19" s="12">
        <f t="shared" si="0"/>
        <v>135901</v>
      </c>
      <c r="K19" s="16">
        <v>48076</v>
      </c>
      <c r="L19" s="12"/>
    </row>
    <row r="20" spans="1:12" x14ac:dyDescent="0.25">
      <c r="A20" s="1">
        <v>18</v>
      </c>
      <c r="B20" s="1">
        <v>621</v>
      </c>
      <c r="C20" s="1" t="s">
        <v>25</v>
      </c>
      <c r="D20" s="3">
        <v>157040</v>
      </c>
      <c r="E20" s="3">
        <v>12080</v>
      </c>
      <c r="F20" s="3">
        <v>6000</v>
      </c>
      <c r="G20" s="3">
        <v>6000</v>
      </c>
      <c r="H20" s="3">
        <v>54980</v>
      </c>
      <c r="I20" s="3">
        <v>2250</v>
      </c>
      <c r="J20" s="12">
        <f t="shared" si="0"/>
        <v>123890</v>
      </c>
      <c r="K20" s="16">
        <v>40489</v>
      </c>
      <c r="L20" s="12"/>
    </row>
    <row r="21" spans="1:12" x14ac:dyDescent="0.25">
      <c r="A21" s="1">
        <v>19</v>
      </c>
      <c r="B21" s="1">
        <v>622</v>
      </c>
      <c r="C21" s="1" t="s">
        <v>26</v>
      </c>
      <c r="D21" s="3">
        <v>18720</v>
      </c>
      <c r="E21" s="3">
        <v>1440</v>
      </c>
      <c r="F21" s="3">
        <v>2106</v>
      </c>
      <c r="G21" s="3">
        <v>2896</v>
      </c>
      <c r="H21" s="3">
        <v>0</v>
      </c>
      <c r="I21" s="3">
        <v>0</v>
      </c>
      <c r="J21" s="12">
        <f t="shared" si="0"/>
        <v>25162</v>
      </c>
      <c r="K21" s="16">
        <v>9186</v>
      </c>
      <c r="L21" s="12"/>
    </row>
    <row r="22" spans="1:12" x14ac:dyDescent="0.25">
      <c r="A22" s="1">
        <v>20</v>
      </c>
      <c r="B22" s="1">
        <v>623</v>
      </c>
      <c r="C22" s="1" t="s">
        <v>27</v>
      </c>
      <c r="D22" s="3">
        <v>420840</v>
      </c>
      <c r="E22" s="3">
        <v>28800</v>
      </c>
      <c r="F22" s="3">
        <v>38281</v>
      </c>
      <c r="G22" s="3">
        <v>22889</v>
      </c>
      <c r="H22" s="3">
        <v>0</v>
      </c>
      <c r="I22" s="3">
        <v>0</v>
      </c>
      <c r="J22" s="12">
        <f t="shared" si="0"/>
        <v>510810</v>
      </c>
      <c r="K22" s="16">
        <v>159737</v>
      </c>
      <c r="L22" s="12"/>
    </row>
    <row r="23" spans="1:12" x14ac:dyDescent="0.25">
      <c r="A23" s="1">
        <v>21</v>
      </c>
      <c r="B23" s="1">
        <v>624</v>
      </c>
      <c r="C23" s="1" t="s">
        <v>28</v>
      </c>
      <c r="D23" s="3">
        <v>474840</v>
      </c>
      <c r="E23" s="3">
        <v>34200</v>
      </c>
      <c r="F23" s="3">
        <v>43565</v>
      </c>
      <c r="G23" s="3">
        <v>21081</v>
      </c>
      <c r="H23" s="3">
        <v>157410</v>
      </c>
      <c r="I23" s="3">
        <v>2691</v>
      </c>
      <c r="J23" s="12">
        <f t="shared" si="0"/>
        <v>413585</v>
      </c>
      <c r="K23" s="16">
        <v>130431</v>
      </c>
      <c r="L23" s="12"/>
    </row>
    <row r="24" spans="1:12" x14ac:dyDescent="0.25">
      <c r="A24" s="1">
        <v>22</v>
      </c>
      <c r="B24" s="1">
        <v>630</v>
      </c>
      <c r="C24" s="1" t="s">
        <v>29</v>
      </c>
      <c r="D24" s="3">
        <v>82960</v>
      </c>
      <c r="E24" s="3">
        <v>5440</v>
      </c>
      <c r="F24" s="3">
        <v>0</v>
      </c>
      <c r="G24" s="3">
        <v>0</v>
      </c>
      <c r="H24" s="3">
        <v>0</v>
      </c>
      <c r="I24" s="3">
        <v>0</v>
      </c>
      <c r="J24" s="12">
        <f t="shared" si="0"/>
        <v>88400</v>
      </c>
      <c r="K24" s="16">
        <v>28790</v>
      </c>
      <c r="L24" s="12"/>
    </row>
    <row r="25" spans="1:12" x14ac:dyDescent="0.25">
      <c r="A25" s="1">
        <v>23</v>
      </c>
      <c r="B25" s="1">
        <v>632</v>
      </c>
      <c r="C25" s="1" t="s">
        <v>30</v>
      </c>
      <c r="D25" s="3">
        <v>70400</v>
      </c>
      <c r="E25" s="3">
        <v>5120</v>
      </c>
      <c r="F25" s="3">
        <v>500</v>
      </c>
      <c r="G25" s="3">
        <v>0</v>
      </c>
      <c r="H25" s="3">
        <v>0</v>
      </c>
      <c r="I25" s="3">
        <v>0</v>
      </c>
      <c r="J25" s="12">
        <f t="shared" si="0"/>
        <v>76020</v>
      </c>
      <c r="K25" s="16">
        <v>24952</v>
      </c>
      <c r="L25" s="12"/>
    </row>
    <row r="26" spans="1:12" x14ac:dyDescent="0.25">
      <c r="A26" s="1">
        <v>24</v>
      </c>
      <c r="B26" s="1">
        <v>635</v>
      </c>
      <c r="C26" s="1" t="s">
        <v>31</v>
      </c>
      <c r="D26" s="3">
        <v>50460</v>
      </c>
      <c r="E26" s="3">
        <v>3480</v>
      </c>
      <c r="F26" s="3">
        <v>3400</v>
      </c>
      <c r="G26" s="3">
        <v>2600</v>
      </c>
      <c r="H26" s="3">
        <v>0</v>
      </c>
      <c r="I26" s="3">
        <v>0</v>
      </c>
      <c r="J26" s="12">
        <f t="shared" si="0"/>
        <v>59940</v>
      </c>
      <c r="K26" s="16">
        <v>19967</v>
      </c>
      <c r="L26" s="12"/>
    </row>
    <row r="27" spans="1:12" x14ac:dyDescent="0.25">
      <c r="A27" s="1">
        <v>25</v>
      </c>
      <c r="B27" s="1">
        <v>642</v>
      </c>
      <c r="C27" s="1" t="s">
        <v>32</v>
      </c>
      <c r="D27" s="3">
        <v>83520</v>
      </c>
      <c r="E27" s="3">
        <v>5760</v>
      </c>
      <c r="F27" s="3">
        <v>20177</v>
      </c>
      <c r="G27" s="3">
        <v>9823</v>
      </c>
      <c r="H27" s="3">
        <v>0</v>
      </c>
      <c r="I27" s="3">
        <v>0</v>
      </c>
      <c r="J27" s="12">
        <f t="shared" si="0"/>
        <v>119280</v>
      </c>
      <c r="K27" s="16">
        <v>38362</v>
      </c>
      <c r="L27" s="12"/>
    </row>
    <row r="28" spans="1:12" x14ac:dyDescent="0.25">
      <c r="A28" s="1">
        <v>26</v>
      </c>
      <c r="B28" s="1">
        <v>647</v>
      </c>
      <c r="C28" s="1" t="s">
        <v>33</v>
      </c>
      <c r="D28" s="3">
        <v>386640</v>
      </c>
      <c r="E28" s="3">
        <v>27000</v>
      </c>
      <c r="F28" s="3">
        <v>0</v>
      </c>
      <c r="G28" s="3">
        <v>0</v>
      </c>
      <c r="H28" s="3">
        <v>0</v>
      </c>
      <c r="I28" s="3">
        <v>0</v>
      </c>
      <c r="J28" s="12">
        <f t="shared" si="0"/>
        <v>413640</v>
      </c>
      <c r="K28" s="16">
        <v>129614</v>
      </c>
      <c r="L28" s="12"/>
    </row>
    <row r="29" spans="1:12" x14ac:dyDescent="0.25">
      <c r="A29" s="1">
        <v>27</v>
      </c>
      <c r="B29" s="1">
        <v>648</v>
      </c>
      <c r="C29" s="1" t="s">
        <v>34</v>
      </c>
      <c r="D29" s="3">
        <v>51340</v>
      </c>
      <c r="E29" s="3">
        <v>3400</v>
      </c>
      <c r="F29" s="3">
        <v>0</v>
      </c>
      <c r="G29" s="3">
        <v>0</v>
      </c>
      <c r="H29" s="3">
        <v>0</v>
      </c>
      <c r="I29" s="3">
        <v>0</v>
      </c>
      <c r="J29" s="12">
        <f t="shared" si="0"/>
        <v>54740</v>
      </c>
      <c r="K29" s="16">
        <v>18355</v>
      </c>
      <c r="L29" s="12"/>
    </row>
    <row r="30" spans="1:12" x14ac:dyDescent="0.25">
      <c r="A30" s="1">
        <v>28</v>
      </c>
      <c r="B30" s="1">
        <v>649</v>
      </c>
      <c r="C30" s="1" t="s">
        <v>35</v>
      </c>
      <c r="D30" s="3">
        <v>45220</v>
      </c>
      <c r="E30" s="3">
        <v>3400</v>
      </c>
      <c r="F30" s="3">
        <v>0</v>
      </c>
      <c r="G30" s="3">
        <v>0</v>
      </c>
      <c r="H30" s="3">
        <v>0</v>
      </c>
      <c r="I30" s="3">
        <v>0</v>
      </c>
      <c r="J30" s="12">
        <f t="shared" si="0"/>
        <v>48620</v>
      </c>
      <c r="K30" s="16">
        <v>16458</v>
      </c>
      <c r="L30" s="12"/>
    </row>
    <row r="31" spans="1:12" x14ac:dyDescent="0.25">
      <c r="A31" s="1">
        <v>29</v>
      </c>
      <c r="B31" s="1">
        <v>650</v>
      </c>
      <c r="C31" s="1" t="s">
        <v>36</v>
      </c>
      <c r="D31" s="3">
        <v>30280</v>
      </c>
      <c r="E31" s="3">
        <v>2260</v>
      </c>
      <c r="F31" s="3">
        <v>0</v>
      </c>
      <c r="G31" s="3">
        <v>0</v>
      </c>
      <c r="H31" s="3">
        <v>0</v>
      </c>
      <c r="I31" s="3">
        <v>0</v>
      </c>
      <c r="J31" s="12">
        <f t="shared" si="0"/>
        <v>32540</v>
      </c>
      <c r="K31" s="16">
        <v>11473</v>
      </c>
      <c r="L31" s="12"/>
    </row>
    <row r="32" spans="1:12" x14ac:dyDescent="0.25">
      <c r="A32" s="1">
        <v>30</v>
      </c>
      <c r="B32" s="1">
        <v>652</v>
      </c>
      <c r="C32" s="1" t="s">
        <v>37</v>
      </c>
      <c r="D32" s="3">
        <v>113760</v>
      </c>
      <c r="E32" s="3">
        <v>7920</v>
      </c>
      <c r="F32" s="3">
        <v>0</v>
      </c>
      <c r="G32" s="3">
        <v>0</v>
      </c>
      <c r="H32" s="3">
        <v>0</v>
      </c>
      <c r="I32" s="3">
        <v>0</v>
      </c>
      <c r="J32" s="12">
        <f t="shared" si="0"/>
        <v>121680</v>
      </c>
      <c r="K32" s="16">
        <v>39106</v>
      </c>
      <c r="L32" s="12"/>
    </row>
    <row r="33" spans="1:12" x14ac:dyDescent="0.25">
      <c r="A33" s="1">
        <v>31</v>
      </c>
      <c r="B33" s="1">
        <v>653</v>
      </c>
      <c r="C33" s="1" t="s">
        <v>38</v>
      </c>
      <c r="D33" s="3">
        <v>133200</v>
      </c>
      <c r="E33" s="3">
        <v>9000</v>
      </c>
      <c r="F33" s="3">
        <v>0</v>
      </c>
      <c r="G33" s="3">
        <v>0</v>
      </c>
      <c r="H33" s="3">
        <v>0</v>
      </c>
      <c r="I33" s="3">
        <v>0</v>
      </c>
      <c r="J33" s="12">
        <f t="shared" si="0"/>
        <v>142200</v>
      </c>
      <c r="K33" s="16">
        <v>45468</v>
      </c>
      <c r="L33" s="12"/>
    </row>
    <row r="34" spans="1:12" x14ac:dyDescent="0.25">
      <c r="A34" s="1">
        <v>32</v>
      </c>
      <c r="B34" s="1">
        <v>654</v>
      </c>
      <c r="C34" s="1" t="s">
        <v>39</v>
      </c>
      <c r="D34" s="3">
        <v>51120</v>
      </c>
      <c r="E34" s="3">
        <v>3600</v>
      </c>
      <c r="F34" s="3">
        <v>0</v>
      </c>
      <c r="G34" s="3">
        <v>0</v>
      </c>
      <c r="H34" s="3">
        <v>0</v>
      </c>
      <c r="I34" s="3">
        <v>0</v>
      </c>
      <c r="J34" s="12">
        <f t="shared" si="0"/>
        <v>54720</v>
      </c>
      <c r="K34" s="16">
        <v>18349</v>
      </c>
      <c r="L34" s="12"/>
    </row>
    <row r="35" spans="1:12" x14ac:dyDescent="0.25">
      <c r="A35" s="1">
        <v>33</v>
      </c>
      <c r="B35" s="1">
        <v>657</v>
      </c>
      <c r="C35" s="1" t="s">
        <v>40</v>
      </c>
      <c r="D35" s="3">
        <v>42120</v>
      </c>
      <c r="E35" s="3">
        <v>3240</v>
      </c>
      <c r="F35" s="3">
        <v>0</v>
      </c>
      <c r="G35" s="3">
        <v>0</v>
      </c>
      <c r="H35" s="3">
        <v>0</v>
      </c>
      <c r="I35" s="3">
        <v>0</v>
      </c>
      <c r="J35" s="12">
        <f t="shared" si="0"/>
        <v>45360</v>
      </c>
      <c r="K35" s="16">
        <v>15447</v>
      </c>
      <c r="L35" s="12"/>
    </row>
    <row r="36" spans="1:12" x14ac:dyDescent="0.25">
      <c r="A36" s="1">
        <v>34</v>
      </c>
      <c r="B36" s="1">
        <v>658</v>
      </c>
      <c r="C36" s="1" t="s">
        <v>41</v>
      </c>
      <c r="D36" s="3">
        <v>439280</v>
      </c>
      <c r="E36" s="3">
        <v>30260</v>
      </c>
      <c r="F36" s="3">
        <v>0</v>
      </c>
      <c r="G36" s="3">
        <v>0</v>
      </c>
      <c r="H36" s="3">
        <v>58654</v>
      </c>
      <c r="I36" s="3">
        <v>0</v>
      </c>
      <c r="J36" s="12">
        <f t="shared" si="0"/>
        <v>410886</v>
      </c>
      <c r="K36" s="16">
        <v>128760</v>
      </c>
      <c r="L36" s="12"/>
    </row>
    <row r="37" spans="1:12" x14ac:dyDescent="0.25">
      <c r="A37" s="1">
        <v>35</v>
      </c>
      <c r="B37" s="1">
        <v>660</v>
      </c>
      <c r="C37" s="1" t="s">
        <v>42</v>
      </c>
      <c r="D37" s="3">
        <v>23400</v>
      </c>
      <c r="E37" s="3">
        <v>1800</v>
      </c>
      <c r="F37" s="3">
        <v>0</v>
      </c>
      <c r="G37" s="3">
        <v>0</v>
      </c>
      <c r="H37" s="3">
        <v>0</v>
      </c>
      <c r="I37" s="3">
        <v>0</v>
      </c>
      <c r="J37" s="12">
        <f t="shared" si="0"/>
        <v>25200</v>
      </c>
      <c r="K37" s="16">
        <v>9198</v>
      </c>
      <c r="L37" s="12"/>
    </row>
    <row r="38" spans="1:12" x14ac:dyDescent="0.25">
      <c r="A38" s="1">
        <v>36</v>
      </c>
      <c r="B38" s="1">
        <v>663</v>
      </c>
      <c r="C38" s="1" t="s">
        <v>43</v>
      </c>
      <c r="D38" s="3">
        <v>28080</v>
      </c>
      <c r="E38" s="3">
        <v>2160</v>
      </c>
      <c r="F38" s="3">
        <v>0</v>
      </c>
      <c r="G38" s="3">
        <v>0</v>
      </c>
      <c r="H38" s="3">
        <v>0</v>
      </c>
      <c r="I38" s="3">
        <v>0</v>
      </c>
      <c r="J38" s="12">
        <f t="shared" si="0"/>
        <v>30240</v>
      </c>
      <c r="K38" s="16">
        <v>10760</v>
      </c>
      <c r="L38" s="12"/>
    </row>
    <row r="39" spans="1:12" x14ac:dyDescent="0.25">
      <c r="A39" s="1">
        <v>37</v>
      </c>
      <c r="B39" s="1">
        <v>665</v>
      </c>
      <c r="C39" s="1" t="s">
        <v>44</v>
      </c>
      <c r="D39" s="3">
        <v>109820</v>
      </c>
      <c r="E39" s="3">
        <v>7820</v>
      </c>
      <c r="F39" s="3">
        <v>0</v>
      </c>
      <c r="G39" s="3">
        <v>0</v>
      </c>
      <c r="H39" s="3">
        <v>63482</v>
      </c>
      <c r="I39" s="3">
        <v>0</v>
      </c>
      <c r="J39" s="12">
        <f t="shared" si="0"/>
        <v>54158</v>
      </c>
      <c r="K39" s="16">
        <v>18174</v>
      </c>
      <c r="L39" s="12"/>
    </row>
    <row r="40" spans="1:12" x14ac:dyDescent="0.25">
      <c r="A40" s="1">
        <v>38</v>
      </c>
      <c r="B40" s="1">
        <v>667</v>
      </c>
      <c r="C40" s="1" t="s">
        <v>45</v>
      </c>
      <c r="D40" s="3">
        <v>14040</v>
      </c>
      <c r="E40" s="3">
        <v>1080</v>
      </c>
      <c r="F40" s="3">
        <v>0</v>
      </c>
      <c r="G40" s="3">
        <v>0</v>
      </c>
      <c r="H40" s="3">
        <v>0</v>
      </c>
      <c r="I40" s="3">
        <v>0</v>
      </c>
      <c r="J40" s="12">
        <f t="shared" si="0"/>
        <v>15120</v>
      </c>
      <c r="K40" s="16">
        <v>6073</v>
      </c>
      <c r="L40" s="12"/>
    </row>
    <row r="41" spans="1:12" x14ac:dyDescent="0.25">
      <c r="A41" s="1">
        <v>39</v>
      </c>
      <c r="B41" s="1">
        <v>668</v>
      </c>
      <c r="C41" s="1" t="s">
        <v>46</v>
      </c>
      <c r="D41" s="3">
        <v>35360</v>
      </c>
      <c r="E41" s="3">
        <v>2720</v>
      </c>
      <c r="F41" s="3">
        <v>0</v>
      </c>
      <c r="G41" s="3">
        <v>0</v>
      </c>
      <c r="H41" s="3">
        <v>0</v>
      </c>
      <c r="I41" s="3">
        <v>0</v>
      </c>
      <c r="J41" s="12">
        <f t="shared" si="0"/>
        <v>38080</v>
      </c>
      <c r="K41" s="16">
        <v>13190</v>
      </c>
      <c r="L41" s="12"/>
    </row>
    <row r="42" spans="1:12" x14ac:dyDescent="0.25">
      <c r="A42" s="1">
        <v>40</v>
      </c>
      <c r="B42" s="1">
        <v>671</v>
      </c>
      <c r="C42" s="1" t="s">
        <v>47</v>
      </c>
      <c r="D42" s="3">
        <v>45360</v>
      </c>
      <c r="E42" s="3">
        <v>3240</v>
      </c>
      <c r="F42" s="3">
        <v>3164</v>
      </c>
      <c r="G42" s="3">
        <v>2394</v>
      </c>
      <c r="H42" s="3">
        <v>0</v>
      </c>
      <c r="I42" s="3">
        <v>0</v>
      </c>
      <c r="J42" s="12">
        <f t="shared" si="0"/>
        <v>54158</v>
      </c>
      <c r="K42" s="16">
        <v>18174</v>
      </c>
      <c r="L42" s="12"/>
    </row>
    <row r="43" spans="1:12" x14ac:dyDescent="0.25">
      <c r="A43" s="1">
        <v>41</v>
      </c>
      <c r="B43" s="1">
        <v>672</v>
      </c>
      <c r="C43" s="1" t="s">
        <v>48</v>
      </c>
      <c r="D43" s="3">
        <v>34560</v>
      </c>
      <c r="E43" s="3">
        <v>2160</v>
      </c>
      <c r="F43" s="3">
        <v>0</v>
      </c>
      <c r="G43" s="3">
        <v>0</v>
      </c>
      <c r="H43" s="3">
        <v>0</v>
      </c>
      <c r="I43" s="3">
        <v>0</v>
      </c>
      <c r="J43" s="12">
        <f t="shared" si="0"/>
        <v>36720</v>
      </c>
      <c r="K43" s="16">
        <v>12769</v>
      </c>
      <c r="L43" s="12"/>
    </row>
    <row r="44" spans="1:12" x14ac:dyDescent="0.25">
      <c r="A44" s="1">
        <v>42</v>
      </c>
      <c r="B44" s="1">
        <v>675</v>
      </c>
      <c r="C44" s="1" t="s">
        <v>49</v>
      </c>
      <c r="D44" s="3">
        <v>60480</v>
      </c>
      <c r="E44" s="3">
        <v>4320</v>
      </c>
      <c r="F44" s="3">
        <v>0</v>
      </c>
      <c r="G44" s="3">
        <v>0</v>
      </c>
      <c r="H44" s="3">
        <v>0</v>
      </c>
      <c r="I44" s="3">
        <v>0</v>
      </c>
      <c r="J44" s="12">
        <f t="shared" si="0"/>
        <v>64800</v>
      </c>
      <c r="K44" s="16">
        <v>21474</v>
      </c>
      <c r="L44" s="12"/>
    </row>
    <row r="45" spans="1:12" x14ac:dyDescent="0.25">
      <c r="A45" s="1">
        <v>43</v>
      </c>
      <c r="B45" s="1">
        <v>679</v>
      </c>
      <c r="C45" s="1" t="s">
        <v>50</v>
      </c>
      <c r="D45" s="3">
        <v>213120</v>
      </c>
      <c r="E45" s="3">
        <v>14400</v>
      </c>
      <c r="F45" s="3">
        <v>0</v>
      </c>
      <c r="G45" s="3">
        <v>0</v>
      </c>
      <c r="H45" s="3">
        <v>0</v>
      </c>
      <c r="I45" s="3">
        <v>0</v>
      </c>
      <c r="J45" s="12">
        <f t="shared" si="0"/>
        <v>227520</v>
      </c>
      <c r="K45" s="16">
        <v>71917</v>
      </c>
      <c r="L45" s="12"/>
    </row>
    <row r="46" spans="1:12" x14ac:dyDescent="0.25">
      <c r="A46" s="1">
        <v>44</v>
      </c>
      <c r="B46" s="1">
        <v>680</v>
      </c>
      <c r="C46" s="1" t="s">
        <v>51</v>
      </c>
      <c r="D46" s="3">
        <v>89600</v>
      </c>
      <c r="E46" s="3">
        <v>6080</v>
      </c>
      <c r="F46" s="3">
        <v>0</v>
      </c>
      <c r="G46" s="3">
        <v>0</v>
      </c>
      <c r="H46" s="3">
        <v>0</v>
      </c>
      <c r="I46" s="3">
        <v>0</v>
      </c>
      <c r="J46" s="12">
        <f t="shared" si="0"/>
        <v>95680</v>
      </c>
      <c r="K46" s="16">
        <v>31046</v>
      </c>
      <c r="L46" s="12"/>
    </row>
    <row r="47" spans="1:12" x14ac:dyDescent="0.25">
      <c r="A47" s="1">
        <v>45</v>
      </c>
      <c r="B47" s="1">
        <v>681</v>
      </c>
      <c r="C47" s="1" t="s">
        <v>52</v>
      </c>
      <c r="D47" s="3">
        <v>122040</v>
      </c>
      <c r="E47" s="3">
        <v>8640</v>
      </c>
      <c r="F47" s="3">
        <v>0</v>
      </c>
      <c r="G47" s="3">
        <v>0</v>
      </c>
      <c r="H47" s="3">
        <v>0</v>
      </c>
      <c r="I47" s="3">
        <v>0</v>
      </c>
      <c r="J47" s="12">
        <f t="shared" si="0"/>
        <v>130680</v>
      </c>
      <c r="K47" s="16">
        <v>41896</v>
      </c>
      <c r="L47" s="12"/>
    </row>
    <row r="48" spans="1:12" x14ac:dyDescent="0.25">
      <c r="A48" s="1">
        <v>46</v>
      </c>
      <c r="B48" s="1">
        <v>682</v>
      </c>
      <c r="C48" s="1" t="s">
        <v>53</v>
      </c>
      <c r="D48" s="3">
        <v>119620</v>
      </c>
      <c r="E48" s="3">
        <v>7540</v>
      </c>
      <c r="F48" s="3">
        <v>0</v>
      </c>
      <c r="G48" s="3">
        <v>0</v>
      </c>
      <c r="H48" s="3">
        <v>0</v>
      </c>
      <c r="I48" s="3">
        <v>0</v>
      </c>
      <c r="J48" s="12">
        <f t="shared" si="0"/>
        <v>127160</v>
      </c>
      <c r="K48" s="16">
        <v>40805</v>
      </c>
      <c r="L48" s="12"/>
    </row>
    <row r="49" spans="1:12" x14ac:dyDescent="0.25">
      <c r="A49" s="1">
        <v>47</v>
      </c>
      <c r="B49" s="1">
        <v>683</v>
      </c>
      <c r="C49" s="1" t="s">
        <v>54</v>
      </c>
      <c r="D49" s="3">
        <v>81920</v>
      </c>
      <c r="E49" s="3">
        <v>5120</v>
      </c>
      <c r="F49" s="3">
        <v>0</v>
      </c>
      <c r="G49" s="3">
        <v>0</v>
      </c>
      <c r="H49" s="3">
        <v>0</v>
      </c>
      <c r="I49" s="3">
        <v>0</v>
      </c>
      <c r="J49" s="12">
        <f t="shared" si="0"/>
        <v>87040</v>
      </c>
      <c r="K49" s="16">
        <v>28368</v>
      </c>
      <c r="L49" s="12"/>
    </row>
    <row r="50" spans="1:12" x14ac:dyDescent="0.25">
      <c r="A50" s="1">
        <v>48</v>
      </c>
      <c r="B50" s="1">
        <v>684</v>
      </c>
      <c r="C50" s="1" t="s">
        <v>55</v>
      </c>
      <c r="D50" s="3">
        <v>170800</v>
      </c>
      <c r="E50" s="3">
        <v>12160</v>
      </c>
      <c r="F50" s="3">
        <v>0</v>
      </c>
      <c r="G50" s="3">
        <v>0</v>
      </c>
      <c r="H50" s="3">
        <v>0</v>
      </c>
      <c r="I50" s="3">
        <v>0</v>
      </c>
      <c r="J50" s="12">
        <f t="shared" si="0"/>
        <v>182960</v>
      </c>
      <c r="K50" s="16">
        <v>58103</v>
      </c>
      <c r="L50" s="12"/>
    </row>
    <row r="51" spans="1:12" x14ac:dyDescent="0.25">
      <c r="A51" s="1">
        <v>49</v>
      </c>
      <c r="B51" s="1">
        <v>685</v>
      </c>
      <c r="C51" s="1" t="s">
        <v>56</v>
      </c>
      <c r="D51" s="3">
        <v>225360</v>
      </c>
      <c r="E51" s="3">
        <v>15840</v>
      </c>
      <c r="F51" s="3">
        <v>0</v>
      </c>
      <c r="G51" s="3">
        <v>0</v>
      </c>
      <c r="H51" s="3">
        <v>0</v>
      </c>
      <c r="I51" s="3">
        <v>0</v>
      </c>
      <c r="J51" s="12">
        <f t="shared" si="0"/>
        <v>241200</v>
      </c>
      <c r="K51" s="16">
        <v>76158</v>
      </c>
      <c r="L51" s="12"/>
    </row>
    <row r="52" spans="1:12" x14ac:dyDescent="0.25">
      <c r="A52" s="1">
        <v>50</v>
      </c>
      <c r="B52" s="1">
        <v>686</v>
      </c>
      <c r="C52" s="1" t="s">
        <v>57</v>
      </c>
      <c r="D52" s="3">
        <v>84560</v>
      </c>
      <c r="E52" s="3">
        <v>5600</v>
      </c>
      <c r="F52" s="3">
        <v>0</v>
      </c>
      <c r="G52" s="3">
        <v>0</v>
      </c>
      <c r="H52" s="3">
        <v>0</v>
      </c>
      <c r="I52" s="3">
        <v>0</v>
      </c>
      <c r="J52" s="12">
        <f t="shared" si="0"/>
        <v>90160</v>
      </c>
      <c r="K52" s="16">
        <v>29335</v>
      </c>
      <c r="L52" s="12"/>
    </row>
    <row r="53" spans="1:12" x14ac:dyDescent="0.25">
      <c r="A53" s="1">
        <v>51</v>
      </c>
      <c r="B53" s="1">
        <v>687</v>
      </c>
      <c r="C53" s="1" t="s">
        <v>58</v>
      </c>
      <c r="D53" s="3">
        <v>68040</v>
      </c>
      <c r="E53" s="3">
        <v>4320</v>
      </c>
      <c r="F53" s="3">
        <v>0</v>
      </c>
      <c r="G53" s="3">
        <v>0</v>
      </c>
      <c r="H53" s="3">
        <v>0</v>
      </c>
      <c r="I53" s="3">
        <v>0</v>
      </c>
      <c r="J53" s="12">
        <f t="shared" si="0"/>
        <v>72360</v>
      </c>
      <c r="K53" s="16">
        <v>23817</v>
      </c>
      <c r="L53" s="12"/>
    </row>
    <row r="54" spans="1:12" x14ac:dyDescent="0.25">
      <c r="A54" s="1">
        <v>52</v>
      </c>
      <c r="B54" s="1">
        <v>689</v>
      </c>
      <c r="C54" s="1" t="s">
        <v>59</v>
      </c>
      <c r="D54" s="3">
        <v>125300</v>
      </c>
      <c r="E54" s="3">
        <v>8600</v>
      </c>
      <c r="F54" s="3">
        <v>7965</v>
      </c>
      <c r="G54" s="3">
        <v>4622</v>
      </c>
      <c r="H54" s="3">
        <v>0</v>
      </c>
      <c r="I54" s="3">
        <v>0</v>
      </c>
      <c r="J54" s="12">
        <f t="shared" si="0"/>
        <v>146487</v>
      </c>
      <c r="K54" s="16">
        <v>46796</v>
      </c>
      <c r="L54" s="12"/>
    </row>
    <row r="55" spans="1:12" x14ac:dyDescent="0.25">
      <c r="A55" s="1">
        <v>53</v>
      </c>
      <c r="B55" s="1">
        <v>690</v>
      </c>
      <c r="C55" s="1" t="s">
        <v>60</v>
      </c>
      <c r="D55" s="3">
        <v>115920</v>
      </c>
      <c r="E55" s="3">
        <v>7920</v>
      </c>
      <c r="F55" s="3">
        <v>3166</v>
      </c>
      <c r="G55" s="3">
        <v>3996</v>
      </c>
      <c r="H55" s="3">
        <v>0</v>
      </c>
      <c r="I55" s="3">
        <v>0</v>
      </c>
      <c r="J55" s="12">
        <f t="shared" si="0"/>
        <v>131002</v>
      </c>
      <c r="K55" s="16">
        <v>41996</v>
      </c>
      <c r="L55" s="12"/>
    </row>
    <row r="56" spans="1:12" x14ac:dyDescent="0.25">
      <c r="A56" s="1">
        <v>54</v>
      </c>
      <c r="B56" s="1">
        <v>691</v>
      </c>
      <c r="C56" s="1" t="s">
        <v>61</v>
      </c>
      <c r="D56" s="3">
        <v>73500</v>
      </c>
      <c r="E56" s="3">
        <v>5100</v>
      </c>
      <c r="F56" s="3">
        <v>0</v>
      </c>
      <c r="G56" s="3">
        <v>0</v>
      </c>
      <c r="H56" s="3">
        <v>0</v>
      </c>
      <c r="I56" s="3">
        <v>0</v>
      </c>
      <c r="J56" s="12">
        <f t="shared" si="0"/>
        <v>78600</v>
      </c>
      <c r="K56" s="16">
        <v>25752</v>
      </c>
      <c r="L56" s="12"/>
    </row>
    <row r="57" spans="1:12" x14ac:dyDescent="0.25">
      <c r="A57" s="1">
        <v>55</v>
      </c>
      <c r="B57" s="1">
        <v>693</v>
      </c>
      <c r="C57" s="1" t="s">
        <v>62</v>
      </c>
      <c r="D57" s="3">
        <v>80960</v>
      </c>
      <c r="E57" s="3">
        <v>6080</v>
      </c>
      <c r="F57" s="3">
        <v>0</v>
      </c>
      <c r="G57" s="3">
        <v>0</v>
      </c>
      <c r="H57" s="3">
        <v>0</v>
      </c>
      <c r="I57" s="3">
        <v>0</v>
      </c>
      <c r="J57" s="12">
        <f t="shared" si="0"/>
        <v>87040</v>
      </c>
      <c r="K57" s="16">
        <v>28368</v>
      </c>
      <c r="L57" s="12"/>
    </row>
    <row r="58" spans="1:12" x14ac:dyDescent="0.25">
      <c r="A58" s="1">
        <v>56</v>
      </c>
      <c r="B58" s="1">
        <v>694</v>
      </c>
      <c r="C58" s="1" t="s">
        <v>63</v>
      </c>
      <c r="D58" s="3">
        <v>78400</v>
      </c>
      <c r="E58" s="3">
        <v>5440</v>
      </c>
      <c r="F58" s="3">
        <v>0</v>
      </c>
      <c r="G58" s="3">
        <v>2859</v>
      </c>
      <c r="H58" s="3">
        <v>0</v>
      </c>
      <c r="I58" s="3">
        <v>0</v>
      </c>
      <c r="J58" s="12">
        <f t="shared" si="0"/>
        <v>86699</v>
      </c>
      <c r="K58" s="16">
        <v>28262</v>
      </c>
      <c r="L58" s="12"/>
    </row>
    <row r="59" spans="1:12" x14ac:dyDescent="0.25">
      <c r="A59" s="1">
        <v>57</v>
      </c>
      <c r="B59" s="1">
        <v>696</v>
      </c>
      <c r="C59" s="1" t="s">
        <v>64</v>
      </c>
      <c r="D59" s="3">
        <v>19200</v>
      </c>
      <c r="E59" s="3">
        <v>1200</v>
      </c>
      <c r="F59" s="3">
        <v>0</v>
      </c>
      <c r="G59" s="3">
        <v>0</v>
      </c>
      <c r="H59" s="3">
        <v>0</v>
      </c>
      <c r="I59" s="3">
        <v>0</v>
      </c>
      <c r="J59" s="12">
        <f t="shared" si="0"/>
        <v>20400</v>
      </c>
      <c r="K59" s="16">
        <v>7710</v>
      </c>
      <c r="L59" s="12"/>
    </row>
    <row r="60" spans="1:12" x14ac:dyDescent="0.25">
      <c r="A60" s="1">
        <v>58</v>
      </c>
      <c r="B60" s="1">
        <v>698</v>
      </c>
      <c r="C60" s="1" t="s">
        <v>65</v>
      </c>
      <c r="D60" s="3">
        <v>61540</v>
      </c>
      <c r="E60" s="3">
        <v>4420</v>
      </c>
      <c r="F60" s="3">
        <v>0</v>
      </c>
      <c r="G60" s="3">
        <v>0</v>
      </c>
      <c r="H60" s="3">
        <v>0</v>
      </c>
      <c r="I60" s="3">
        <v>0</v>
      </c>
      <c r="J60" s="12">
        <f t="shared" si="0"/>
        <v>65960</v>
      </c>
      <c r="K60" s="16">
        <v>21833</v>
      </c>
      <c r="L60" s="12"/>
    </row>
    <row r="61" spans="1:12" x14ac:dyDescent="0.25">
      <c r="A61" s="1">
        <v>59</v>
      </c>
      <c r="B61" s="1">
        <v>700</v>
      </c>
      <c r="C61" s="1" t="s">
        <v>66</v>
      </c>
      <c r="D61" s="3">
        <v>32960</v>
      </c>
      <c r="E61" s="3">
        <v>2240</v>
      </c>
      <c r="F61" s="3">
        <v>0</v>
      </c>
      <c r="G61" s="3">
        <v>0</v>
      </c>
      <c r="H61" s="3">
        <v>0</v>
      </c>
      <c r="I61" s="3">
        <v>0</v>
      </c>
      <c r="J61" s="12">
        <f t="shared" si="0"/>
        <v>35200</v>
      </c>
      <c r="K61" s="16">
        <v>12298</v>
      </c>
      <c r="L61" s="12"/>
    </row>
    <row r="62" spans="1:12" x14ac:dyDescent="0.25">
      <c r="A62" s="1">
        <v>60</v>
      </c>
      <c r="B62" s="1">
        <v>701</v>
      </c>
      <c r="C62" s="1" t="s">
        <v>67</v>
      </c>
      <c r="D62" s="3">
        <v>23040</v>
      </c>
      <c r="E62" s="3">
        <v>1440</v>
      </c>
      <c r="F62" s="3">
        <v>0</v>
      </c>
      <c r="G62" s="3">
        <v>0</v>
      </c>
      <c r="H62" s="3">
        <v>0</v>
      </c>
      <c r="I62" s="3">
        <v>0</v>
      </c>
      <c r="J62" s="12">
        <f t="shared" si="0"/>
        <v>24480</v>
      </c>
      <c r="K62" s="16">
        <v>8974</v>
      </c>
      <c r="L62" s="12"/>
    </row>
    <row r="63" spans="1:12" x14ac:dyDescent="0.25">
      <c r="A63" s="1">
        <v>61</v>
      </c>
      <c r="B63" s="1">
        <v>702</v>
      </c>
      <c r="C63" s="1" t="s">
        <v>68</v>
      </c>
      <c r="D63" s="3">
        <v>42580</v>
      </c>
      <c r="E63" s="3">
        <v>2980</v>
      </c>
      <c r="F63" s="3">
        <v>0</v>
      </c>
      <c r="G63" s="3">
        <v>0</v>
      </c>
      <c r="H63" s="3">
        <v>0</v>
      </c>
      <c r="I63" s="3">
        <v>0</v>
      </c>
      <c r="J63" s="12">
        <f t="shared" si="0"/>
        <v>45560</v>
      </c>
      <c r="K63" s="16">
        <v>15509</v>
      </c>
      <c r="L63" s="12"/>
    </row>
    <row r="64" spans="1:12" x14ac:dyDescent="0.25">
      <c r="A64" s="1">
        <v>62</v>
      </c>
      <c r="B64" s="1">
        <v>703</v>
      </c>
      <c r="C64" s="1" t="s">
        <v>69</v>
      </c>
      <c r="D64" s="3">
        <v>34800</v>
      </c>
      <c r="E64" s="3">
        <v>2400</v>
      </c>
      <c r="F64" s="3">
        <v>0</v>
      </c>
      <c r="G64" s="3">
        <v>0</v>
      </c>
      <c r="H64" s="3">
        <v>0</v>
      </c>
      <c r="I64" s="3">
        <v>0</v>
      </c>
      <c r="J64" s="12">
        <f t="shared" si="0"/>
        <v>37200</v>
      </c>
      <c r="K64" s="16">
        <v>12918</v>
      </c>
      <c r="L64" s="12"/>
    </row>
    <row r="65" spans="1:12" x14ac:dyDescent="0.25">
      <c r="A65" s="1">
        <v>63</v>
      </c>
      <c r="B65" s="1">
        <v>705</v>
      </c>
      <c r="C65" s="1" t="s">
        <v>70</v>
      </c>
      <c r="D65" s="3">
        <v>74520</v>
      </c>
      <c r="E65" s="3">
        <v>5400</v>
      </c>
      <c r="F65" s="3">
        <v>0</v>
      </c>
      <c r="G65" s="3">
        <v>0</v>
      </c>
      <c r="H65" s="3">
        <v>0</v>
      </c>
      <c r="I65" s="3">
        <v>0</v>
      </c>
      <c r="J65" s="12">
        <f t="shared" si="0"/>
        <v>79920</v>
      </c>
      <c r="K65" s="16">
        <v>26161</v>
      </c>
      <c r="L65" s="12"/>
    </row>
    <row r="66" spans="1:12" x14ac:dyDescent="0.25">
      <c r="A66" s="1">
        <v>64</v>
      </c>
      <c r="B66" s="1">
        <v>707</v>
      </c>
      <c r="C66" s="1" t="s">
        <v>71</v>
      </c>
      <c r="D66" s="3">
        <v>125120</v>
      </c>
      <c r="E66" s="3">
        <v>8840</v>
      </c>
      <c r="F66" s="3">
        <v>0</v>
      </c>
      <c r="G66" s="3">
        <v>0</v>
      </c>
      <c r="H66" s="3">
        <v>102901</v>
      </c>
      <c r="I66" s="3">
        <v>4590</v>
      </c>
      <c r="J66" s="12">
        <f t="shared" si="0"/>
        <v>26469</v>
      </c>
      <c r="K66" s="16">
        <v>11014</v>
      </c>
      <c r="L66" s="12"/>
    </row>
    <row r="67" spans="1:12" x14ac:dyDescent="0.25">
      <c r="A67" s="1">
        <v>65</v>
      </c>
      <c r="B67" s="1">
        <v>708</v>
      </c>
      <c r="C67" s="1" t="s">
        <v>72</v>
      </c>
      <c r="D67" s="3">
        <v>106560</v>
      </c>
      <c r="E67" s="3">
        <v>7200</v>
      </c>
      <c r="F67" s="3">
        <v>0</v>
      </c>
      <c r="G67" s="3">
        <v>0</v>
      </c>
      <c r="H67" s="3">
        <v>0</v>
      </c>
      <c r="I67" s="3">
        <v>0</v>
      </c>
      <c r="J67" s="12">
        <f t="shared" si="0"/>
        <v>113760</v>
      </c>
      <c r="K67" s="16">
        <v>36667</v>
      </c>
      <c r="L67" s="12"/>
    </row>
  </sheetData>
  <phoneticPr fontId="1" type="noConversion"/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經費暫時核定表</vt:lpstr>
      <vt:lpstr>經費細項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2016-05-01T04:41:25Z</cp:lastPrinted>
  <dcterms:created xsi:type="dcterms:W3CDTF">2016-04-26T09:18:21Z</dcterms:created>
  <dcterms:modified xsi:type="dcterms:W3CDTF">2016-05-05T03:48:48Z</dcterms:modified>
</cp:coreProperties>
</file>