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1655"/>
  </bookViews>
  <sheets>
    <sheet name="104 (敘獎案)" sheetId="1" r:id="rId1"/>
  </sheets>
  <definedNames>
    <definedName name="_xlnm.Print_Titles" localSheetId="0">'104 (敘獎案)'!$1:$2</definedName>
  </definedNames>
  <calcPr calcId="125725" fullCalcOnLoad="1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<sst xmlns="http://schemas.openxmlformats.org/spreadsheetml/2006/main" count="134" uniqueCount="94">
  <si>
    <t>花蓮縣104年度十二年國民基本教育精進國民中小學教學品質計畫敘獎額度</t>
    <phoneticPr fontId="3" type="noConversion"/>
  </si>
  <si>
    <r>
      <rPr>
        <sz val="12"/>
        <rFont val="新細明體"/>
        <family val="1"/>
        <charset val="136"/>
      </rPr>
      <t>序號</t>
    </r>
    <phoneticPr fontId="3" type="noConversion"/>
  </si>
  <si>
    <r>
      <rPr>
        <sz val="12"/>
        <rFont val="新細明體"/>
        <family val="1"/>
        <charset val="136"/>
      </rPr>
      <t>辦理單位</t>
    </r>
    <phoneticPr fontId="3" type="noConversion"/>
  </si>
  <si>
    <r>
      <rPr>
        <sz val="12"/>
        <rFont val="新細明體"/>
        <family val="1"/>
        <charset val="136"/>
      </rPr>
      <t>核定經費</t>
    </r>
    <phoneticPr fontId="3" type="noConversion"/>
  </si>
  <si>
    <r>
      <rPr>
        <sz val="12"/>
        <rFont val="新細明體"/>
        <family val="1"/>
        <charset val="136"/>
      </rPr>
      <t>計畫名稱</t>
    </r>
    <phoneticPr fontId="3" type="noConversion"/>
  </si>
  <si>
    <r>
      <rPr>
        <sz val="10"/>
        <rFont val="新細明體"/>
        <family val="1"/>
        <charset val="136"/>
      </rPr>
      <t>性質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天數</t>
    </r>
    <phoneticPr fontId="3" type="noConversion"/>
  </si>
  <si>
    <r>
      <rPr>
        <sz val="12"/>
        <rFont val="新細明體"/>
        <family val="1"/>
        <charset val="136"/>
      </rPr>
      <t>敘獎額度</t>
    </r>
    <phoneticPr fontId="3" type="noConversion"/>
  </si>
  <si>
    <r>
      <rPr>
        <sz val="12"/>
        <rFont val="新細明體"/>
        <family val="1"/>
        <charset val="136"/>
      </rPr>
      <t>送件</t>
    </r>
    <phoneticPr fontId="3" type="noConversion"/>
  </si>
  <si>
    <r>
      <t>1</t>
    </r>
    <r>
      <rPr>
        <sz val="12"/>
        <rFont val="新細明體"/>
        <family val="1"/>
        <charset val="136"/>
      </rPr>
      <t>-3</t>
    </r>
    <r>
      <rPr>
        <sz val="12"/>
        <rFont val="新細明體"/>
        <family val="1"/>
        <charset val="136"/>
      </rPr>
      <t/>
    </r>
  </si>
  <si>
    <t>忠孝國小</t>
  </si>
  <si>
    <t>國民中小學校長課程與教學領導研習實施計畫</t>
  </si>
  <si>
    <t>全縣性1日</t>
    <phoneticPr fontId="3" type="noConversion"/>
  </si>
  <si>
    <t>嘉獎1次*3人</t>
    <phoneticPr fontId="3" type="noConversion"/>
  </si>
  <si>
    <r>
      <t>1</t>
    </r>
    <r>
      <rPr>
        <sz val="12"/>
        <rFont val="新細明體"/>
        <family val="1"/>
        <charset val="136"/>
      </rPr>
      <t>-4</t>
    </r>
    <r>
      <rPr>
        <sz val="12"/>
        <rFont val="新細明體"/>
        <family val="1"/>
        <charset val="136"/>
      </rPr>
      <t/>
    </r>
  </si>
  <si>
    <t>豐裡國小</t>
    <phoneticPr fontId="3" type="noConversion"/>
  </si>
  <si>
    <t>國民中小學初任校長課程與教學領導研習實施計畫</t>
  </si>
  <si>
    <r>
      <t>1</t>
    </r>
    <r>
      <rPr>
        <sz val="12"/>
        <rFont val="新細明體"/>
        <family val="1"/>
        <charset val="136"/>
      </rPr>
      <t>-5</t>
    </r>
    <r>
      <rPr>
        <sz val="12"/>
        <rFont val="新細明體"/>
        <family val="1"/>
        <charset val="136"/>
      </rPr>
      <t/>
    </r>
  </si>
  <si>
    <t>光華國小</t>
    <phoneticPr fontId="3" type="noConversion"/>
  </si>
  <si>
    <t>教務主任課程與教學組長課程與教學領導研習實施計畫</t>
  </si>
  <si>
    <r>
      <t>1</t>
    </r>
    <r>
      <rPr>
        <sz val="12"/>
        <rFont val="新細明體"/>
        <family val="1"/>
        <charset val="136"/>
      </rPr>
      <t>-6</t>
    </r>
    <r>
      <rPr>
        <sz val="12"/>
        <rFont val="新細明體"/>
        <family val="1"/>
        <charset val="136"/>
      </rPr>
      <t/>
    </r>
  </si>
  <si>
    <t>康樂國小</t>
    <phoneticPr fontId="3" type="noConversion"/>
  </si>
  <si>
    <r>
      <t>教務主任與學校社群召集人增能研習暨發表會（北區）</t>
    </r>
    <r>
      <rPr>
        <sz val="10"/>
        <color indexed="8"/>
        <rFont val="新細明體"/>
        <family val="1"/>
        <charset val="136"/>
      </rPr>
      <t>實施計畫</t>
    </r>
  </si>
  <si>
    <t>分區性1日</t>
    <phoneticPr fontId="3" type="noConversion"/>
  </si>
  <si>
    <t>嘉獎1次*2人</t>
    <phoneticPr fontId="3" type="noConversion"/>
  </si>
  <si>
    <r>
      <t>1</t>
    </r>
    <r>
      <rPr>
        <sz val="12"/>
        <rFont val="新細明體"/>
        <family val="1"/>
        <charset val="136"/>
      </rPr>
      <t>-7</t>
    </r>
    <r>
      <rPr>
        <sz val="12"/>
        <rFont val="新細明體"/>
        <family val="1"/>
        <charset val="136"/>
      </rPr>
      <t/>
    </r>
  </si>
  <si>
    <t>玉里國小</t>
    <phoneticPr fontId="3" type="noConversion"/>
  </si>
  <si>
    <r>
      <t>教務主任與學校社群召集人增能研習暨發表會（南區）</t>
    </r>
    <r>
      <rPr>
        <sz val="10"/>
        <color indexed="8"/>
        <rFont val="新細明體"/>
        <family val="1"/>
        <charset val="136"/>
      </rPr>
      <t>實施計畫</t>
    </r>
  </si>
  <si>
    <r>
      <t>1</t>
    </r>
    <r>
      <rPr>
        <sz val="12"/>
        <rFont val="新細明體"/>
        <family val="1"/>
        <charset val="136"/>
      </rPr>
      <t>-8</t>
    </r>
    <r>
      <rPr>
        <sz val="12"/>
        <rFont val="新細明體"/>
        <family val="1"/>
        <charset val="136"/>
      </rPr>
      <t/>
    </r>
  </si>
  <si>
    <t>宜昌國小</t>
    <phoneticPr fontId="3" type="noConversion"/>
  </si>
  <si>
    <t>國教輔導團團員授證暨培訓研習計畫</t>
  </si>
  <si>
    <r>
      <t>1</t>
    </r>
    <r>
      <rPr>
        <sz val="12"/>
        <rFont val="新細明體"/>
        <family val="1"/>
        <charset val="136"/>
      </rPr>
      <t>-9</t>
    </r>
    <r>
      <rPr>
        <sz val="12"/>
        <rFont val="新細明體"/>
        <family val="1"/>
        <charset val="136"/>
      </rPr>
      <t/>
    </r>
  </si>
  <si>
    <t>宜昌國中</t>
    <phoneticPr fontId="3" type="noConversion"/>
  </si>
  <si>
    <t>培訓國中綜合活動36小時關鍵能力實施計畫</t>
  </si>
  <si>
    <t>全縣性3日</t>
    <phoneticPr fontId="3" type="noConversion"/>
  </si>
  <si>
    <t>嘉獎1次*5人</t>
    <phoneticPr fontId="3" type="noConversion"/>
  </si>
  <si>
    <r>
      <t>1</t>
    </r>
    <r>
      <rPr>
        <sz val="12"/>
        <rFont val="新細明體"/>
        <family val="1"/>
        <charset val="136"/>
      </rPr>
      <t>-10</t>
    </r>
    <r>
      <rPr>
        <sz val="12"/>
        <rFont val="新細明體"/>
        <family val="1"/>
        <charset val="136"/>
      </rPr>
      <t/>
    </r>
  </si>
  <si>
    <t>光復國小</t>
    <phoneticPr fontId="3" type="noConversion"/>
  </si>
  <si>
    <t>培訓國小綜合活動36小時關鍵能力實施計畫</t>
  </si>
  <si>
    <t>分區性9日</t>
    <phoneticPr fontId="3" type="noConversion"/>
  </si>
  <si>
    <r>
      <t>1</t>
    </r>
    <r>
      <rPr>
        <sz val="12"/>
        <rFont val="新細明體"/>
        <family val="1"/>
        <charset val="136"/>
      </rPr>
      <t>-11</t>
    </r>
    <r>
      <rPr>
        <sz val="12"/>
        <rFont val="新細明體"/>
        <family val="1"/>
        <charset val="136"/>
      </rPr>
      <t/>
    </r>
  </si>
  <si>
    <t>家長協會辦理「家長適性輔導親職教育」培訓計畫</t>
  </si>
  <si>
    <t>分區性4日</t>
    <phoneticPr fontId="3" type="noConversion"/>
  </si>
  <si>
    <t>嘉獎1次*4人</t>
    <phoneticPr fontId="3" type="noConversion"/>
  </si>
  <si>
    <r>
      <t>1</t>
    </r>
    <r>
      <rPr>
        <sz val="12"/>
        <rFont val="新細明體"/>
        <family val="1"/>
        <charset val="136"/>
      </rPr>
      <t>-12</t>
    </r>
    <r>
      <rPr>
        <sz val="12"/>
        <rFont val="新細明體"/>
        <family val="1"/>
        <charset val="136"/>
      </rPr>
      <t/>
    </r>
  </si>
  <si>
    <t>大榮國小</t>
    <phoneticPr fontId="3" type="noConversion"/>
  </si>
  <si>
    <t>「書法課程設計教學指導與實作」教師培訓計畫</t>
  </si>
  <si>
    <r>
      <t>1</t>
    </r>
    <r>
      <rPr>
        <sz val="12"/>
        <rFont val="新細明體"/>
        <family val="1"/>
        <charset val="136"/>
      </rPr>
      <t>-13</t>
    </r>
    <r>
      <rPr>
        <sz val="12"/>
        <rFont val="新細明體"/>
        <family val="1"/>
        <charset val="136"/>
      </rPr>
      <t/>
    </r>
  </si>
  <si>
    <t>北埔國小</t>
    <phoneticPr fontId="3" type="noConversion"/>
  </si>
  <si>
    <t>閱讀理解人才培育系列研習計畫</t>
    <phoneticPr fontId="3" type="noConversion"/>
  </si>
  <si>
    <t>全縣性分3梯10日</t>
    <phoneticPr fontId="3" type="noConversion"/>
  </si>
  <si>
    <t>嘉獎1次*6人</t>
    <phoneticPr fontId="3" type="noConversion"/>
  </si>
  <si>
    <r>
      <t>1</t>
    </r>
    <r>
      <rPr>
        <sz val="12"/>
        <rFont val="新細明體"/>
        <family val="1"/>
        <charset val="136"/>
      </rPr>
      <t>-14</t>
    </r>
    <r>
      <rPr>
        <sz val="12"/>
        <rFont val="新細明體"/>
        <family val="1"/>
        <charset val="136"/>
      </rPr>
      <t/>
    </r>
  </si>
  <si>
    <t>忠孝國小</t>
    <phoneticPr fontId="3" type="noConversion"/>
  </si>
  <si>
    <r>
      <t>104年度「學習共同體」工作坊</t>
    </r>
    <r>
      <rPr>
        <sz val="10"/>
        <color indexed="8"/>
        <rFont val="新細明體"/>
        <family val="1"/>
        <charset val="136"/>
      </rPr>
      <t>實施計畫</t>
    </r>
  </si>
  <si>
    <r>
      <t>1</t>
    </r>
    <r>
      <rPr>
        <sz val="12"/>
        <rFont val="新細明體"/>
        <family val="1"/>
        <charset val="136"/>
      </rPr>
      <t>-15</t>
    </r>
    <r>
      <rPr>
        <sz val="12"/>
        <rFont val="新細明體"/>
        <family val="1"/>
        <charset val="136"/>
      </rPr>
      <t/>
    </r>
  </si>
  <si>
    <t>海洋教育教材融入式教學增能研習計畫</t>
    <phoneticPr fontId="3" type="noConversion"/>
  </si>
  <si>
    <t>全縣性2日</t>
    <phoneticPr fontId="3" type="noConversion"/>
  </si>
  <si>
    <r>
      <t>1</t>
    </r>
    <r>
      <rPr>
        <sz val="12"/>
        <rFont val="新細明體"/>
        <family val="1"/>
        <charset val="136"/>
      </rPr>
      <t>-16</t>
    </r>
    <r>
      <rPr>
        <sz val="12"/>
        <rFont val="新細明體"/>
        <family val="1"/>
        <charset val="136"/>
      </rPr>
      <t/>
    </r>
  </si>
  <si>
    <t>輔諮中心</t>
    <phoneticPr fontId="3" type="noConversion"/>
  </si>
  <si>
    <t>適性輔導行動研究撰寫方案實施計畫</t>
    <phoneticPr fontId="3" type="noConversion"/>
  </si>
  <si>
    <t>全縣性8梯4日</t>
    <phoneticPr fontId="3" type="noConversion"/>
  </si>
  <si>
    <r>
      <t>1</t>
    </r>
    <r>
      <rPr>
        <sz val="12"/>
        <rFont val="新細明體"/>
        <family val="1"/>
        <charset val="136"/>
      </rPr>
      <t>-17</t>
    </r>
    <r>
      <rPr>
        <sz val="12"/>
        <rFont val="新細明體"/>
        <family val="1"/>
        <charset val="136"/>
      </rPr>
      <t/>
    </r>
  </si>
  <si>
    <t>壽豐國中</t>
    <phoneticPr fontId="3" type="noConversion"/>
  </si>
  <si>
    <t>輕鬆教、容易學、自由做－Arduino互動科技工作坊</t>
  </si>
  <si>
    <r>
      <t>1</t>
    </r>
    <r>
      <rPr>
        <sz val="12"/>
        <rFont val="新細明體"/>
        <family val="1"/>
        <charset val="136"/>
      </rPr>
      <t>-18</t>
    </r>
    <r>
      <rPr>
        <sz val="12"/>
        <rFont val="新細明體"/>
        <family val="1"/>
        <charset val="136"/>
      </rPr>
      <t/>
    </r>
  </si>
  <si>
    <t>樂合國小</t>
    <phoneticPr fontId="3" type="noConversion"/>
  </si>
  <si>
    <t>國小多元評量種子【國語、數學】教師培訓計畫</t>
  </si>
  <si>
    <r>
      <t>1</t>
    </r>
    <r>
      <rPr>
        <sz val="12"/>
        <rFont val="新細明體"/>
        <family val="1"/>
        <charset val="136"/>
      </rPr>
      <t>-20</t>
    </r>
    <r>
      <rPr>
        <sz val="12"/>
        <rFont val="新細明體"/>
        <family val="1"/>
        <charset val="136"/>
      </rPr>
      <t/>
    </r>
  </si>
  <si>
    <t>舞鶴國小</t>
    <phoneticPr fontId="3" type="noConversion"/>
  </si>
  <si>
    <t>多元評量教學活動設計徵選暨教學觀摩計畫</t>
    <phoneticPr fontId="3" type="noConversion"/>
  </si>
  <si>
    <r>
      <t>1</t>
    </r>
    <r>
      <rPr>
        <sz val="12"/>
        <rFont val="新細明體"/>
        <family val="1"/>
        <charset val="136"/>
      </rPr>
      <t>-22</t>
    </r>
    <r>
      <rPr>
        <sz val="12"/>
        <rFont val="新細明體"/>
        <family val="1"/>
        <charset val="136"/>
      </rPr>
      <t/>
    </r>
  </si>
  <si>
    <t>化仁國中</t>
    <phoneticPr fontId="3" type="noConversion"/>
  </si>
  <si>
    <t>國民中學【國文】學習成就評量標準推廣及培訓計畫</t>
    <phoneticPr fontId="3" type="noConversion"/>
  </si>
  <si>
    <r>
      <t>1</t>
    </r>
    <r>
      <rPr>
        <sz val="12"/>
        <rFont val="新細明體"/>
        <family val="1"/>
        <charset val="136"/>
      </rPr>
      <t>-23</t>
    </r>
    <r>
      <rPr>
        <sz val="12"/>
        <rFont val="新細明體"/>
        <family val="1"/>
        <charset val="136"/>
      </rPr>
      <t/>
    </r>
  </si>
  <si>
    <t>光復國中</t>
    <phoneticPr fontId="3" type="noConversion"/>
  </si>
  <si>
    <t>國民中學【英文】學習成就評量標準推廣及培訓計畫</t>
    <phoneticPr fontId="3" type="noConversion"/>
  </si>
  <si>
    <r>
      <t>1</t>
    </r>
    <r>
      <rPr>
        <sz val="12"/>
        <rFont val="新細明體"/>
        <family val="1"/>
        <charset val="136"/>
      </rPr>
      <t>-24</t>
    </r>
    <r>
      <rPr>
        <sz val="12"/>
        <rFont val="新細明體"/>
        <family val="1"/>
        <charset val="136"/>
      </rPr>
      <t/>
    </r>
  </si>
  <si>
    <t>花崗國中</t>
    <phoneticPr fontId="3" type="noConversion"/>
  </si>
  <si>
    <t>國民中學【數學】學習成就評量標準推廣及培訓計畫</t>
    <phoneticPr fontId="3" type="noConversion"/>
  </si>
  <si>
    <r>
      <t>1</t>
    </r>
    <r>
      <rPr>
        <sz val="12"/>
        <rFont val="新細明體"/>
        <family val="1"/>
        <charset val="136"/>
      </rPr>
      <t>-25</t>
    </r>
    <r>
      <rPr>
        <sz val="12"/>
        <rFont val="新細明體"/>
        <family val="1"/>
        <charset val="136"/>
      </rPr>
      <t/>
    </r>
  </si>
  <si>
    <t>美崙國中</t>
    <phoneticPr fontId="3" type="noConversion"/>
  </si>
  <si>
    <t>國民中學【自然】學習成就評量標準推廣及培訓計畫</t>
  </si>
  <si>
    <r>
      <t>1</t>
    </r>
    <r>
      <rPr>
        <sz val="12"/>
        <rFont val="新細明體"/>
        <family val="1"/>
        <charset val="136"/>
      </rPr>
      <t>-26</t>
    </r>
    <r>
      <rPr>
        <sz val="12"/>
        <rFont val="新細明體"/>
        <family val="1"/>
        <charset val="136"/>
      </rPr>
      <t/>
    </r>
  </si>
  <si>
    <t>明義國小</t>
    <phoneticPr fontId="3" type="noConversion"/>
  </si>
  <si>
    <r>
      <t>國小</t>
    </r>
    <r>
      <rPr>
        <sz val="10"/>
        <color indexed="8"/>
        <rFont val="新細明體"/>
        <family val="1"/>
        <charset val="136"/>
      </rPr>
      <t>生活課程初任教師研習計畫</t>
    </r>
  </si>
  <si>
    <r>
      <t>1</t>
    </r>
    <r>
      <rPr>
        <sz val="12"/>
        <rFont val="新細明體"/>
        <family val="1"/>
        <charset val="136"/>
      </rPr>
      <t>-27</t>
    </r>
    <r>
      <rPr>
        <sz val="12"/>
        <rFont val="新細明體"/>
        <family val="1"/>
        <charset val="136"/>
      </rPr>
      <t/>
    </r>
  </si>
  <si>
    <t>國民中學「活化教學-分組合作學習」公開授課暨研討會【北區】</t>
    <phoneticPr fontId="3" type="noConversion"/>
  </si>
  <si>
    <r>
      <t>1</t>
    </r>
    <r>
      <rPr>
        <sz val="12"/>
        <rFont val="新細明體"/>
        <family val="1"/>
        <charset val="136"/>
      </rPr>
      <t>-28</t>
    </r>
    <r>
      <rPr>
        <sz val="12"/>
        <rFont val="新細明體"/>
        <family val="1"/>
        <charset val="136"/>
      </rPr>
      <t/>
    </r>
  </si>
  <si>
    <t>玉里國中</t>
    <phoneticPr fontId="3" type="noConversion"/>
  </si>
  <si>
    <t>國民中學「活化教學-分組合作學習」公開授課暨研討會【南區】</t>
  </si>
  <si>
    <r>
      <t>1</t>
    </r>
    <r>
      <rPr>
        <sz val="12"/>
        <rFont val="新細明體"/>
        <family val="1"/>
        <charset val="136"/>
      </rPr>
      <t>-31</t>
    </r>
    <r>
      <rPr>
        <sz val="12"/>
        <rFont val="新細明體"/>
        <family val="1"/>
        <charset val="136"/>
      </rPr>
      <t/>
    </r>
  </si>
  <si>
    <t>明恥國小</t>
    <phoneticPr fontId="3" type="noConversion"/>
  </si>
  <si>
    <t>教務主任與教學組長課學生基本能力檢核說明會</t>
    <phoneticPr fontId="3" type="noConversion"/>
  </si>
  <si>
    <t>小計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</si>
</sst>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shrinkToFit="1"/>
    </xf>
    <xf numFmtId="0" fontId="7" fillId="0" borderId="2" xfId="0" applyNumberFormat="1" applyFont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C29" sqref="C29"/>
    </sheetView>
  </sheetViews>
  <sheetFormatPr defaultRowHeight="16.5"/>
  <cols>
    <col min="1" max="1" width="5.625" style="23" customWidth="1"/>
    <col min="2" max="2" width="8.625" style="24" customWidth="1"/>
    <col min="3" max="3" width="8.25" style="25" customWidth="1"/>
    <col min="4" max="4" width="43.75" style="25" customWidth="1"/>
    <col min="5" max="5" width="11.875" style="26" customWidth="1"/>
    <col min="6" max="6" width="13.25" customWidth="1"/>
  </cols>
  <sheetData>
    <row r="1" spans="1:7" ht="35.25" customHeight="1">
      <c r="A1" s="1" t="s">
        <v>0</v>
      </c>
      <c r="B1" s="2"/>
      <c r="C1" s="2"/>
      <c r="D1" s="2"/>
      <c r="E1" s="2"/>
      <c r="F1" s="2"/>
      <c r="G1" s="2"/>
    </row>
    <row r="2" spans="1:7" s="6" customFormat="1" ht="33" customHeight="1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</row>
    <row r="3" spans="1:7" s="14" customFormat="1" ht="26.1" customHeight="1">
      <c r="A3" s="7" t="s">
        <v>8</v>
      </c>
      <c r="B3" s="8" t="s">
        <v>9</v>
      </c>
      <c r="C3" s="9">
        <v>63900</v>
      </c>
      <c r="D3" s="10" t="s">
        <v>10</v>
      </c>
      <c r="E3" s="11" t="s">
        <v>11</v>
      </c>
      <c r="F3" s="12" t="s">
        <v>12</v>
      </c>
      <c r="G3" s="13"/>
    </row>
    <row r="4" spans="1:7" s="14" customFormat="1" ht="26.1" customHeight="1">
      <c r="A4" s="7" t="s">
        <v>13</v>
      </c>
      <c r="B4" s="15" t="s">
        <v>14</v>
      </c>
      <c r="C4" s="16">
        <v>29200</v>
      </c>
      <c r="D4" s="10" t="s">
        <v>15</v>
      </c>
      <c r="E4" s="11" t="s">
        <v>11</v>
      </c>
      <c r="F4" s="12" t="s">
        <v>12</v>
      </c>
      <c r="G4" s="13"/>
    </row>
    <row r="5" spans="1:7" s="14" customFormat="1" ht="26.1" customHeight="1">
      <c r="A5" s="7" t="s">
        <v>16</v>
      </c>
      <c r="B5" s="15" t="s">
        <v>17</v>
      </c>
      <c r="C5" s="9">
        <v>42700</v>
      </c>
      <c r="D5" s="17" t="s">
        <v>18</v>
      </c>
      <c r="E5" s="11" t="s">
        <v>11</v>
      </c>
      <c r="F5" s="12" t="s">
        <v>12</v>
      </c>
      <c r="G5" s="13"/>
    </row>
    <row r="6" spans="1:7" s="14" customFormat="1" ht="26.1" customHeight="1">
      <c r="A6" s="7" t="s">
        <v>19</v>
      </c>
      <c r="B6" s="15" t="s">
        <v>20</v>
      </c>
      <c r="C6" s="9">
        <v>50600</v>
      </c>
      <c r="D6" s="10" t="s">
        <v>21</v>
      </c>
      <c r="E6" s="11" t="s">
        <v>22</v>
      </c>
      <c r="F6" s="12" t="s">
        <v>23</v>
      </c>
      <c r="G6" s="13"/>
    </row>
    <row r="7" spans="1:7" s="14" customFormat="1" ht="26.1" customHeight="1">
      <c r="A7" s="7" t="s">
        <v>24</v>
      </c>
      <c r="B7" s="15" t="s">
        <v>25</v>
      </c>
      <c r="C7" s="9">
        <v>33000</v>
      </c>
      <c r="D7" s="10" t="s">
        <v>26</v>
      </c>
      <c r="E7" s="11" t="s">
        <v>22</v>
      </c>
      <c r="F7" s="12" t="s">
        <v>23</v>
      </c>
      <c r="G7" s="13"/>
    </row>
    <row r="8" spans="1:7" s="14" customFormat="1" ht="26.1" customHeight="1">
      <c r="A8" s="7" t="s">
        <v>27</v>
      </c>
      <c r="B8" s="15" t="s">
        <v>28</v>
      </c>
      <c r="C8" s="9">
        <v>96800</v>
      </c>
      <c r="D8" s="10" t="s">
        <v>29</v>
      </c>
      <c r="E8" s="11" t="s">
        <v>11</v>
      </c>
      <c r="F8" s="12" t="s">
        <v>12</v>
      </c>
      <c r="G8" s="13"/>
    </row>
    <row r="9" spans="1:7" s="14" customFormat="1" ht="26.1" customHeight="1">
      <c r="A9" s="7" t="s">
        <v>30</v>
      </c>
      <c r="B9" s="15" t="s">
        <v>31</v>
      </c>
      <c r="C9" s="9">
        <v>57400</v>
      </c>
      <c r="D9" s="10" t="s">
        <v>32</v>
      </c>
      <c r="E9" s="11" t="s">
        <v>33</v>
      </c>
      <c r="F9" s="12" t="s">
        <v>34</v>
      </c>
      <c r="G9" s="13"/>
    </row>
    <row r="10" spans="1:7" s="14" customFormat="1" ht="26.1" customHeight="1">
      <c r="A10" s="7" t="s">
        <v>35</v>
      </c>
      <c r="B10" s="15" t="s">
        <v>36</v>
      </c>
      <c r="C10" s="9">
        <v>258300</v>
      </c>
      <c r="D10" s="10" t="s">
        <v>37</v>
      </c>
      <c r="E10" s="11" t="s">
        <v>38</v>
      </c>
      <c r="F10" s="12" t="s">
        <v>34</v>
      </c>
      <c r="G10" s="13"/>
    </row>
    <row r="11" spans="1:7" s="14" customFormat="1" ht="26.1" customHeight="1">
      <c r="A11" s="7" t="s">
        <v>39</v>
      </c>
      <c r="B11" s="15" t="s">
        <v>25</v>
      </c>
      <c r="C11" s="9">
        <v>140000</v>
      </c>
      <c r="D11" s="10" t="s">
        <v>40</v>
      </c>
      <c r="E11" s="11" t="s">
        <v>41</v>
      </c>
      <c r="F11" s="12" t="s">
        <v>42</v>
      </c>
      <c r="G11" s="13"/>
    </row>
    <row r="12" spans="1:7" s="14" customFormat="1" ht="26.1" customHeight="1">
      <c r="A12" s="7" t="s">
        <v>43</v>
      </c>
      <c r="B12" s="15" t="s">
        <v>44</v>
      </c>
      <c r="C12" s="9">
        <v>42294</v>
      </c>
      <c r="D12" s="10" t="s">
        <v>45</v>
      </c>
      <c r="E12" s="11" t="s">
        <v>11</v>
      </c>
      <c r="F12" s="12" t="s">
        <v>12</v>
      </c>
      <c r="G12" s="13"/>
    </row>
    <row r="13" spans="1:7" s="14" customFormat="1" ht="26.1" customHeight="1">
      <c r="A13" s="7" t="s">
        <v>46</v>
      </c>
      <c r="B13" s="15" t="s">
        <v>47</v>
      </c>
      <c r="C13" s="9">
        <v>302064</v>
      </c>
      <c r="D13" s="10" t="s">
        <v>48</v>
      </c>
      <c r="E13" s="11" t="s">
        <v>49</v>
      </c>
      <c r="F13" s="12" t="s">
        <v>50</v>
      </c>
      <c r="G13" s="13"/>
    </row>
    <row r="14" spans="1:7" s="14" customFormat="1" ht="26.1" customHeight="1">
      <c r="A14" s="7" t="s">
        <v>51</v>
      </c>
      <c r="B14" s="15" t="s">
        <v>52</v>
      </c>
      <c r="C14" s="9">
        <v>32300</v>
      </c>
      <c r="D14" s="10" t="s">
        <v>53</v>
      </c>
      <c r="E14" s="11" t="s">
        <v>11</v>
      </c>
      <c r="F14" s="12" t="s">
        <v>12</v>
      </c>
      <c r="G14" s="13"/>
    </row>
    <row r="15" spans="1:7" s="14" customFormat="1" ht="26.1" customHeight="1">
      <c r="A15" s="7" t="s">
        <v>54</v>
      </c>
      <c r="B15" s="15" t="s">
        <v>20</v>
      </c>
      <c r="C15" s="9">
        <v>117492</v>
      </c>
      <c r="D15" s="10" t="s">
        <v>55</v>
      </c>
      <c r="E15" s="11" t="s">
        <v>56</v>
      </c>
      <c r="F15" s="12" t="s">
        <v>42</v>
      </c>
      <c r="G15" s="13"/>
    </row>
    <row r="16" spans="1:7" s="14" customFormat="1" ht="26.1" customHeight="1">
      <c r="A16" s="7" t="s">
        <v>57</v>
      </c>
      <c r="B16" s="15" t="s">
        <v>58</v>
      </c>
      <c r="C16" s="9">
        <v>55000</v>
      </c>
      <c r="D16" s="17" t="s">
        <v>59</v>
      </c>
      <c r="E16" s="11" t="s">
        <v>60</v>
      </c>
      <c r="F16" s="12" t="s">
        <v>34</v>
      </c>
      <c r="G16" s="13"/>
    </row>
    <row r="17" spans="1:7" s="14" customFormat="1" ht="26.1" customHeight="1">
      <c r="A17" s="7" t="s">
        <v>61</v>
      </c>
      <c r="B17" s="15" t="s">
        <v>62</v>
      </c>
      <c r="C17" s="9">
        <v>50000</v>
      </c>
      <c r="D17" s="10" t="s">
        <v>63</v>
      </c>
      <c r="E17" s="11" t="s">
        <v>33</v>
      </c>
      <c r="F17" s="12" t="s">
        <v>34</v>
      </c>
      <c r="G17" s="13"/>
    </row>
    <row r="18" spans="1:7" s="14" customFormat="1" ht="26.1" customHeight="1">
      <c r="A18" s="7" t="s">
        <v>64</v>
      </c>
      <c r="B18" s="15" t="s">
        <v>65</v>
      </c>
      <c r="C18" s="9">
        <v>114800</v>
      </c>
      <c r="D18" s="10" t="s">
        <v>66</v>
      </c>
      <c r="E18" s="11" t="s">
        <v>41</v>
      </c>
      <c r="F18" s="12" t="s">
        <v>42</v>
      </c>
      <c r="G18" s="13"/>
    </row>
    <row r="19" spans="1:7" s="14" customFormat="1" ht="26.1" customHeight="1">
      <c r="A19" s="7" t="s">
        <v>67</v>
      </c>
      <c r="B19" s="8" t="s">
        <v>68</v>
      </c>
      <c r="C19" s="9">
        <v>148800</v>
      </c>
      <c r="D19" s="10" t="s">
        <v>69</v>
      </c>
      <c r="E19" s="11" t="s">
        <v>33</v>
      </c>
      <c r="F19" s="12" t="s">
        <v>34</v>
      </c>
      <c r="G19" s="13"/>
    </row>
    <row r="20" spans="1:7" s="14" customFormat="1" ht="26.1" customHeight="1">
      <c r="A20" s="7" t="s">
        <v>70</v>
      </c>
      <c r="B20" s="15" t="s">
        <v>71</v>
      </c>
      <c r="C20" s="9">
        <v>20000</v>
      </c>
      <c r="D20" s="18" t="s">
        <v>72</v>
      </c>
      <c r="E20" s="11" t="s">
        <v>11</v>
      </c>
      <c r="F20" s="12" t="s">
        <v>12</v>
      </c>
      <c r="G20" s="13"/>
    </row>
    <row r="21" spans="1:7" s="14" customFormat="1" ht="26.1" customHeight="1">
      <c r="A21" s="7" t="s">
        <v>73</v>
      </c>
      <c r="B21" s="15" t="s">
        <v>74</v>
      </c>
      <c r="C21" s="9">
        <v>20000</v>
      </c>
      <c r="D21" s="18" t="s">
        <v>75</v>
      </c>
      <c r="E21" s="11" t="s">
        <v>11</v>
      </c>
      <c r="F21" s="12" t="s">
        <v>12</v>
      </c>
      <c r="G21" s="13"/>
    </row>
    <row r="22" spans="1:7" s="14" customFormat="1" ht="26.1" customHeight="1">
      <c r="A22" s="7" t="s">
        <v>76</v>
      </c>
      <c r="B22" s="15" t="s">
        <v>77</v>
      </c>
      <c r="C22" s="9">
        <v>20000</v>
      </c>
      <c r="D22" s="18" t="s">
        <v>78</v>
      </c>
      <c r="E22" s="11" t="s">
        <v>11</v>
      </c>
      <c r="F22" s="12" t="s">
        <v>12</v>
      </c>
      <c r="G22" s="13"/>
    </row>
    <row r="23" spans="1:7" s="14" customFormat="1" ht="26.1" customHeight="1">
      <c r="A23" s="7" t="s">
        <v>79</v>
      </c>
      <c r="B23" s="15" t="s">
        <v>80</v>
      </c>
      <c r="C23" s="9">
        <v>20000</v>
      </c>
      <c r="D23" s="18" t="s">
        <v>81</v>
      </c>
      <c r="E23" s="11" t="s">
        <v>11</v>
      </c>
      <c r="F23" s="12" t="s">
        <v>12</v>
      </c>
      <c r="G23" s="13"/>
    </row>
    <row r="24" spans="1:7" s="14" customFormat="1" ht="26.1" customHeight="1">
      <c r="A24" s="7" t="s">
        <v>82</v>
      </c>
      <c r="B24" s="15" t="s">
        <v>83</v>
      </c>
      <c r="C24" s="9"/>
      <c r="D24" s="10" t="s">
        <v>84</v>
      </c>
      <c r="E24" s="11" t="s">
        <v>56</v>
      </c>
      <c r="F24" s="12" t="s">
        <v>42</v>
      </c>
      <c r="G24" s="13"/>
    </row>
    <row r="25" spans="1:7" s="14" customFormat="1" ht="26.1" customHeight="1">
      <c r="A25" s="7" t="s">
        <v>85</v>
      </c>
      <c r="B25" s="15" t="s">
        <v>62</v>
      </c>
      <c r="C25" s="9"/>
      <c r="D25" s="10" t="s">
        <v>86</v>
      </c>
      <c r="E25" s="11" t="s">
        <v>22</v>
      </c>
      <c r="F25" s="12" t="s">
        <v>23</v>
      </c>
      <c r="G25" s="13"/>
    </row>
    <row r="26" spans="1:7" s="14" customFormat="1" ht="26.1" customHeight="1">
      <c r="A26" s="7" t="s">
        <v>87</v>
      </c>
      <c r="B26" s="15" t="s">
        <v>88</v>
      </c>
      <c r="C26" s="9"/>
      <c r="D26" s="10" t="s">
        <v>89</v>
      </c>
      <c r="E26" s="11" t="s">
        <v>22</v>
      </c>
      <c r="F26" s="12" t="s">
        <v>23</v>
      </c>
      <c r="G26" s="13"/>
    </row>
    <row r="27" spans="1:7" s="14" customFormat="1" ht="26.1" customHeight="1">
      <c r="A27" s="7" t="s">
        <v>90</v>
      </c>
      <c r="B27" s="8" t="s">
        <v>91</v>
      </c>
      <c r="C27" s="9">
        <v>43950</v>
      </c>
      <c r="D27" s="10" t="s">
        <v>92</v>
      </c>
      <c r="E27" s="11" t="s">
        <v>11</v>
      </c>
      <c r="F27" s="12" t="s">
        <v>12</v>
      </c>
      <c r="G27" s="13"/>
    </row>
    <row r="28" spans="1:7" s="14" customFormat="1" ht="24.95" customHeight="1">
      <c r="A28" s="7"/>
      <c r="B28" s="19" t="s">
        <v>93</v>
      </c>
      <c r="C28" s="20">
        <f>SUM(C3:C27)</f>
        <v>1758600</v>
      </c>
      <c r="D28" s="13"/>
      <c r="E28" s="21"/>
      <c r="F28" s="22"/>
      <c r="G28" s="13"/>
    </row>
  </sheetData>
  <mergeCells count="1">
    <mergeCell ref="A1:G1"/>
  </mergeCells>
  <phoneticPr fontId="3" type="noConversion"/>
  <printOptions horizontalCentered="1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104 (敘獎案)</vt:lpstr>
      <vt:lpstr>'104 (敘獎案)'!Print_Titles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2016-07-28T09:12:24Z</dcterms:created>
  <dcterms:modified xsi:type="dcterms:W3CDTF">2016-07-28T09:12:48Z</dcterms:modified>
</cp:coreProperties>
</file>