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8" windowWidth="18192" windowHeight="11316"/>
  </bookViews>
  <sheets>
    <sheet name="5-7月薪資" sheetId="7" r:id="rId1"/>
  </sheets>
  <calcPr calcId="145621"/>
</workbook>
</file>

<file path=xl/calcChain.xml><?xml version="1.0" encoding="utf-8"?>
<calcChain xmlns="http://schemas.openxmlformats.org/spreadsheetml/2006/main">
  <c r="E17" i="7" l="1"/>
  <c r="D16" i="7"/>
  <c r="C16" i="7"/>
</calcChain>
</file>

<file path=xl/sharedStrings.xml><?xml version="1.0" encoding="utf-8"?>
<sst xmlns="http://schemas.openxmlformats.org/spreadsheetml/2006/main" count="21" uniqueCount="21">
  <si>
    <t>明廉國小</t>
  </si>
  <si>
    <t>鶴岡國小</t>
  </si>
  <si>
    <t>忠孝國小</t>
  </si>
  <si>
    <t>見晴國小</t>
  </si>
  <si>
    <t>佳民國小</t>
  </si>
  <si>
    <t>秀林國中</t>
  </si>
  <si>
    <t>銅蘭國小</t>
  </si>
  <si>
    <t>太平國小</t>
  </si>
  <si>
    <t>卓樂國小</t>
  </si>
  <si>
    <t>新社國小</t>
  </si>
  <si>
    <t>太巴塱國小</t>
  </si>
  <si>
    <t>萬榮國小</t>
  </si>
  <si>
    <t>序號</t>
  </si>
  <si>
    <t>主聘學校</t>
  </si>
  <si>
    <t>核撥金額(縣)</t>
  </si>
  <si>
    <t>小計</t>
  </si>
  <si>
    <t>總計</t>
  </si>
  <si>
    <t>花蓮縣107學年度原住民族語老師各校聘用經費一覽表 (108年5.6.7月薪資)</t>
    <phoneticPr fontId="1" type="noConversion"/>
  </si>
  <si>
    <t>核撥金額(央)</t>
    <phoneticPr fontId="1" type="noConversion"/>
  </si>
  <si>
    <t>核撥金額(央)-預借</t>
    <phoneticPr fontId="1" type="noConversion"/>
  </si>
  <si>
    <t>宜昌國小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</si>
</sst>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b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N3" sqref="N3"/>
    </sheetView>
  </sheetViews>
  <sheetFormatPr defaultRowHeight="16.2"/>
  <cols>
    <col min="1" max="1" width="8.88671875" style="2"/>
    <col min="2" max="2" width="18.6640625" style="2" customWidth="1"/>
    <col min="3" max="4" width="15.21875" style="2" customWidth="1"/>
    <col min="5" max="5" width="15" style="2" customWidth="1"/>
    <col min="6" max="16384" width="8.88671875" style="2"/>
  </cols>
  <sheetData>
    <row r="1" spans="1:8" ht="51" customHeight="1">
      <c r="A1" s="15" t="s">
        <v>17</v>
      </c>
      <c r="B1" s="15"/>
      <c r="C1" s="15"/>
      <c r="D1" s="15"/>
      <c r="E1" s="15"/>
    </row>
    <row r="2" spans="1:8" ht="32.4">
      <c r="A2" s="3" t="s">
        <v>12</v>
      </c>
      <c r="B2" s="3" t="s">
        <v>13</v>
      </c>
      <c r="C2" s="3" t="s">
        <v>19</v>
      </c>
      <c r="D2" s="3" t="s">
        <v>18</v>
      </c>
      <c r="E2" s="3" t="s">
        <v>14</v>
      </c>
    </row>
    <row r="3" spans="1:8" s="14" customFormat="1">
      <c r="A3" s="11">
        <v>1</v>
      </c>
      <c r="B3" s="12" t="s">
        <v>0</v>
      </c>
      <c r="C3" s="13">
        <v>116542</v>
      </c>
      <c r="D3" s="13"/>
      <c r="E3" s="13"/>
    </row>
    <row r="4" spans="1:8" s="14" customFormat="1">
      <c r="A4" s="11">
        <v>2</v>
      </c>
      <c r="B4" s="12" t="s">
        <v>1</v>
      </c>
      <c r="C4" s="13">
        <v>105922</v>
      </c>
      <c r="D4" s="13"/>
      <c r="E4" s="13"/>
    </row>
    <row r="5" spans="1:8" s="14" customFormat="1">
      <c r="A5" s="11">
        <v>3</v>
      </c>
      <c r="B5" s="12" t="s">
        <v>10</v>
      </c>
      <c r="C5" s="13">
        <v>127723</v>
      </c>
      <c r="D5" s="13"/>
      <c r="E5" s="13"/>
    </row>
    <row r="6" spans="1:8" s="14" customFormat="1">
      <c r="A6" s="11">
        <v>4</v>
      </c>
      <c r="B6" s="12" t="s">
        <v>20</v>
      </c>
      <c r="C6" s="13">
        <v>77883</v>
      </c>
      <c r="D6" s="13"/>
      <c r="E6" s="13">
        <v>57046</v>
      </c>
    </row>
    <row r="7" spans="1:8">
      <c r="A7" s="4">
        <v>5</v>
      </c>
      <c r="B7" s="5" t="s">
        <v>2</v>
      </c>
      <c r="C7" s="6">
        <v>105922</v>
      </c>
      <c r="D7" s="6"/>
      <c r="E7" s="6"/>
    </row>
    <row r="8" spans="1:8">
      <c r="A8" s="4">
        <v>6</v>
      </c>
      <c r="B8" s="5" t="s">
        <v>11</v>
      </c>
      <c r="C8" s="6">
        <v>105922</v>
      </c>
      <c r="D8" s="6"/>
      <c r="E8" s="6"/>
    </row>
    <row r="9" spans="1:8">
      <c r="A9" s="4">
        <v>7</v>
      </c>
      <c r="B9" s="3" t="s">
        <v>3</v>
      </c>
      <c r="C9" s="6">
        <v>127705</v>
      </c>
      <c r="D9" s="6"/>
      <c r="E9" s="6"/>
    </row>
    <row r="10" spans="1:8">
      <c r="A10" s="4">
        <v>8</v>
      </c>
      <c r="B10" s="3" t="s">
        <v>4</v>
      </c>
      <c r="C10" s="6">
        <v>119920</v>
      </c>
      <c r="D10" s="6"/>
      <c r="E10" s="6"/>
    </row>
    <row r="11" spans="1:8">
      <c r="A11" s="4">
        <v>9</v>
      </c>
      <c r="B11" s="3" t="s">
        <v>5</v>
      </c>
      <c r="C11" s="6">
        <v>105922</v>
      </c>
      <c r="D11" s="6"/>
      <c r="E11" s="6"/>
    </row>
    <row r="12" spans="1:8">
      <c r="A12" s="4">
        <v>10</v>
      </c>
      <c r="B12" s="3" t="s">
        <v>6</v>
      </c>
      <c r="C12" s="6">
        <v>105922</v>
      </c>
      <c r="D12" s="6"/>
      <c r="E12" s="6"/>
    </row>
    <row r="13" spans="1:8">
      <c r="A13" s="4">
        <v>11</v>
      </c>
      <c r="B13" s="3" t="s">
        <v>7</v>
      </c>
      <c r="C13" s="10">
        <v>0</v>
      </c>
      <c r="D13" s="6">
        <v>105922</v>
      </c>
      <c r="E13" s="6"/>
    </row>
    <row r="14" spans="1:8">
      <c r="A14" s="4">
        <v>12</v>
      </c>
      <c r="B14" s="3" t="s">
        <v>8</v>
      </c>
      <c r="C14" s="10">
        <v>61336</v>
      </c>
      <c r="D14" s="6">
        <v>44586</v>
      </c>
      <c r="E14" s="6"/>
    </row>
    <row r="15" spans="1:8">
      <c r="A15" s="4">
        <v>13</v>
      </c>
      <c r="B15" s="3" t="s">
        <v>9</v>
      </c>
      <c r="C15" s="10">
        <v>0</v>
      </c>
      <c r="D15" s="6">
        <v>134929</v>
      </c>
      <c r="E15" s="6"/>
    </row>
    <row r="16" spans="1:8" ht="19.8">
      <c r="A16" s="16" t="s">
        <v>15</v>
      </c>
      <c r="B16" s="16"/>
      <c r="C16" s="7">
        <f>SUM(C3:C15)</f>
        <v>1160719</v>
      </c>
      <c r="D16" s="7">
        <f>SUM(D13:D15)</f>
        <v>285437</v>
      </c>
      <c r="E16" s="7">
        <v>57046</v>
      </c>
      <c r="H16" s="1"/>
    </row>
    <row r="17" spans="1:5">
      <c r="A17" s="17" t="s">
        <v>16</v>
      </c>
      <c r="B17" s="18"/>
      <c r="C17" s="18"/>
      <c r="D17" s="9"/>
      <c r="E17" s="8">
        <f>C16+D16+E16</f>
        <v>1503202</v>
      </c>
    </row>
  </sheetData>
  <mergeCells count="3">
    <mergeCell ref="A1:E1"/>
    <mergeCell ref="A16:B16"/>
    <mergeCell ref="A17:C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5-7月薪資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USER</cp:lastModifiedBy>
  <cp:lastPrinted>2019-03-29T09:54:57Z</cp:lastPrinted>
  <dcterms:created xsi:type="dcterms:W3CDTF">2014-01-23T08:15:14Z</dcterms:created>
  <dcterms:modified xsi:type="dcterms:W3CDTF">2019-04-11T01:01:24Z</dcterms:modified>
</cp:coreProperties>
</file>