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0" yWindow="360" windowWidth="15576" windowHeight="7320"/>
  </bookViews>
  <sheets>
    <sheet name="107答案卡劃記" sheetId="1" r:id="rId1"/>
  </sheets>
  <externalReferences>
    <externalReference r:id="rId2"/>
    <externalReference r:id="rId3"/>
  </externalReferences>
  <definedNames>
    <definedName name="_xlnm.Print_Area" localSheetId="0">'107答案卡劃記'!$A$1:$L$8</definedName>
    <definedName name="_xlnm.Print_Titles" localSheetId="0">'107答案卡劃記'!$1:$3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F8" i="1"/>
  <c r="D8"/>
  <c r="C8"/>
  <c r="E8" l="1"/>
  <c r="F4"/>
  <c r="F6"/>
  <c r="F7"/>
  <c r="F5"/>
</calcChain>
</file>

<file path=xl/sharedStrings.xml><?xml version="1.0" encoding="utf-8"?>
<sst xmlns="http://schemas.openxmlformats.org/spreadsheetml/2006/main" count="21" uniqueCount="21">
  <si>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</si>
  <si>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</si>
  <si>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</si>
  <si>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</si>
  <si>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教育部補助
(b)</t>
    <phoneticPr fontId="3" type="noConversion"/>
  </si>
  <si>
    <t>縣自籌
(c)</t>
    <phoneticPr fontId="3" type="noConversion"/>
  </si>
  <si>
    <t>撥款
簽核</t>
    <phoneticPr fontId="11" type="noConversion"/>
  </si>
  <si>
    <t>實支數
(結報金額)</t>
    <phoneticPr fontId="11" type="noConversion"/>
  </si>
  <si>
    <t>餘額
(結餘繳回)</t>
    <phoneticPr fontId="11" type="noConversion"/>
  </si>
  <si>
    <t>支票號</t>
    <phoneticPr fontId="4" type="noConversion"/>
  </si>
  <si>
    <t>結報簽核</t>
    <phoneticPr fontId="12" type="noConversion"/>
  </si>
  <si>
    <t>備註</t>
    <phoneticPr fontId="12" type="noConversion"/>
  </si>
  <si>
    <t>總　計</t>
    <phoneticPr fontId="4" type="noConversion"/>
  </si>
  <si>
    <t>第一次撥款</t>
    <phoneticPr fontId="3" type="noConversion"/>
  </si>
  <si>
    <t>花崗國中</t>
    <phoneticPr fontId="3" type="noConversion"/>
  </si>
  <si>
    <t>美崙國中</t>
    <phoneticPr fontId="3" type="noConversion"/>
  </si>
  <si>
    <t>忠孝國小</t>
    <phoneticPr fontId="3" type="noConversion"/>
  </si>
  <si>
    <t>太昌國小</t>
    <phoneticPr fontId="3" type="noConversion"/>
  </si>
  <si>
    <t>108年度補救教學篩選測驗答案卡畫記補助計畫08B083(CG8084)</t>
    <phoneticPr fontId="4" type="noConversion"/>
  </si>
  <si>
    <t>108年度『篩選測驗答案卡畫記補助』撥款經費一覽表</t>
    <phoneticPr fontId="4" type="noConversion"/>
  </si>
  <si>
    <t>108核定經費
(a=b+c)</t>
    <phoneticPr fontId="1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</si>
</sst>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3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sz val="14"/>
      <color indexed="8"/>
      <name val="標楷體"/>
      <family val="4"/>
      <charset val="136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4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2" fillId="0" borderId="0"/>
  </cellStyleXfs>
  <cellXfs count="50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8" fillId="0" borderId="0" xfId="2" applyNumberFormat="1" applyFont="1" applyBorder="1" applyAlignment="1">
      <alignment vertical="center" wrapText="1"/>
    </xf>
    <xf numFmtId="49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177" fontId="9" fillId="2" borderId="2" xfId="4" applyNumberFormat="1" applyFont="1" applyFill="1" applyBorder="1" applyAlignment="1">
      <alignment vertical="center"/>
    </xf>
    <xf numFmtId="177" fontId="9" fillId="2" borderId="2" xfId="4" applyNumberFormat="1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distributed" vertical="center" wrapText="1" justifyLastLine="1"/>
    </xf>
    <xf numFmtId="0" fontId="10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3" fillId="0" borderId="0" xfId="4" applyFont="1"/>
    <xf numFmtId="177" fontId="14" fillId="3" borderId="6" xfId="4" applyNumberFormat="1" applyFont="1" applyFill="1" applyBorder="1" applyAlignment="1">
      <alignment horizontal="center"/>
    </xf>
    <xf numFmtId="177" fontId="15" fillId="3" borderId="6" xfId="4" applyNumberFormat="1" applyFont="1" applyFill="1" applyBorder="1" applyAlignment="1">
      <alignment horizontal="center" wrapText="1"/>
    </xf>
    <xf numFmtId="177" fontId="16" fillId="3" borderId="6" xfId="4" applyNumberFormat="1" applyFont="1" applyFill="1" applyBorder="1" applyAlignment="1">
      <alignment horizontal="right"/>
    </xf>
    <xf numFmtId="177" fontId="16" fillId="0" borderId="6" xfId="4" applyNumberFormat="1" applyFont="1" applyFill="1" applyBorder="1" applyAlignment="1">
      <alignment horizontal="right"/>
    </xf>
    <xf numFmtId="177" fontId="14" fillId="3" borderId="6" xfId="4" applyNumberFormat="1" applyFont="1" applyFill="1" applyBorder="1" applyAlignment="1">
      <alignment horizontal="right"/>
    </xf>
    <xf numFmtId="177" fontId="17" fillId="3" borderId="7" xfId="4" applyNumberFormat="1" applyFont="1" applyFill="1" applyBorder="1" applyAlignment="1">
      <alignment horizontal="right"/>
    </xf>
    <xf numFmtId="0" fontId="18" fillId="0" borderId="0" xfId="4" applyFont="1"/>
    <xf numFmtId="177" fontId="15" fillId="4" borderId="6" xfId="4" applyNumberFormat="1" applyFont="1" applyFill="1" applyBorder="1" applyAlignment="1">
      <alignment horizontal="center"/>
    </xf>
    <xf numFmtId="177" fontId="16" fillId="4" borderId="6" xfId="4" applyNumberFormat="1" applyFont="1" applyFill="1" applyBorder="1" applyAlignment="1">
      <alignment horizontal="right"/>
    </xf>
    <xf numFmtId="177" fontId="16" fillId="4" borderId="7" xfId="4" applyNumberFormat="1" applyFont="1" applyFill="1" applyBorder="1" applyAlignment="1">
      <alignment horizontal="right"/>
    </xf>
    <xf numFmtId="177" fontId="14" fillId="4" borderId="6" xfId="4" applyNumberFormat="1" applyFont="1" applyFill="1" applyBorder="1" applyAlignment="1">
      <alignment horizontal="right"/>
    </xf>
    <xf numFmtId="177" fontId="19" fillId="4" borderId="6" xfId="4" applyNumberFormat="1" applyFont="1" applyFill="1" applyBorder="1" applyAlignment="1">
      <alignment horizontal="right"/>
    </xf>
    <xf numFmtId="0" fontId="20" fillId="0" borderId="6" xfId="4" applyFont="1" applyBorder="1"/>
    <xf numFmtId="0" fontId="20" fillId="0" borderId="0" xfId="4" applyFont="1"/>
    <xf numFmtId="177" fontId="22" fillId="2" borderId="6" xfId="4" applyNumberFormat="1" applyFont="1" applyFill="1" applyBorder="1" applyAlignment="1">
      <alignment horizontal="right" vertical="center"/>
    </xf>
    <xf numFmtId="177" fontId="22" fillId="2" borderId="7" xfId="4" applyNumberFormat="1" applyFont="1" applyFill="1" applyBorder="1" applyAlignment="1">
      <alignment horizontal="right" vertical="center"/>
    </xf>
    <xf numFmtId="177" fontId="22" fillId="6" borderId="6" xfId="4" applyNumberFormat="1" applyFont="1" applyFill="1" applyBorder="1" applyAlignment="1">
      <alignment horizontal="right" vertical="center"/>
    </xf>
    <xf numFmtId="177" fontId="23" fillId="6" borderId="6" xfId="4" applyNumberFormat="1" applyFont="1" applyFill="1" applyBorder="1" applyAlignment="1">
      <alignment horizontal="right" vertical="center" shrinkToFit="1"/>
    </xf>
    <xf numFmtId="177" fontId="22" fillId="6" borderId="7" xfId="4" applyNumberFormat="1" applyFont="1" applyFill="1" applyBorder="1" applyAlignment="1">
      <alignment horizontal="right" vertical="center"/>
    </xf>
    <xf numFmtId="177" fontId="22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3" fontId="6" fillId="29" borderId="18" xfId="0" applyNumberFormat="1" applyFont="1" applyFill="1" applyBorder="1" applyAlignment="1">
      <alignment vertical="center"/>
    </xf>
    <xf numFmtId="177" fontId="15" fillId="3" borderId="18" xfId="4" applyNumberFormat="1" applyFont="1" applyFill="1" applyBorder="1" applyAlignment="1">
      <alignment horizontal="center" wrapText="1"/>
    </xf>
    <xf numFmtId="177" fontId="16" fillId="3" borderId="18" xfId="4" applyNumberFormat="1" applyFont="1" applyFill="1" applyBorder="1" applyAlignment="1">
      <alignment horizontal="right"/>
    </xf>
    <xf numFmtId="177" fontId="16" fillId="0" borderId="7" xfId="4" applyNumberFormat="1" applyFont="1" applyFill="1" applyBorder="1" applyAlignment="1">
      <alignment horizontal="right"/>
    </xf>
    <xf numFmtId="177" fontId="14" fillId="3" borderId="18" xfId="4" applyNumberFormat="1" applyFont="1" applyFill="1" applyBorder="1" applyAlignment="1">
      <alignment horizontal="right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1" xfId="2" applyNumberFormat="1" applyFont="1" applyBorder="1" applyAlignment="1">
      <alignment vertical="center" wrapText="1"/>
    </xf>
    <xf numFmtId="0" fontId="6" fillId="0" borderId="1" xfId="3" applyFont="1" applyBorder="1" applyAlignment="1">
      <alignment vertical="center"/>
    </xf>
    <xf numFmtId="177" fontId="21" fillId="5" borderId="7" xfId="4" applyNumberFormat="1" applyFont="1" applyFill="1" applyBorder="1" applyAlignment="1">
      <alignment horizontal="center" vertical="center"/>
    </xf>
    <xf numFmtId="177" fontId="21" fillId="5" borderId="8" xfId="4" applyNumberFormat="1" applyFont="1" applyFill="1" applyBorder="1" applyAlignment="1">
      <alignment horizontal="center"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8"/>
  <sheetViews>
    <sheetView tabSelected="1" view="pageBreakPreview" zoomScale="90" zoomScaleSheetLayoutView="90" workbookViewId="0">
      <pane ySplit="3" topLeftCell="A4" activePane="bottomLeft" state="frozen"/>
      <selection pane="bottomLeft" activeCell="D14" sqref="D14"/>
    </sheetView>
  </sheetViews>
  <sheetFormatPr defaultColWidth="9" defaultRowHeight="16.2"/>
  <cols>
    <col min="1" max="1" width="4.6640625" style="37" customWidth="1"/>
    <col min="2" max="2" width="14.44140625" style="36" customWidth="1"/>
    <col min="3" max="3" width="15.44140625" style="36" customWidth="1"/>
    <col min="4" max="4" width="15.33203125" style="36" customWidth="1"/>
    <col min="5" max="5" width="7.88671875" style="36" customWidth="1"/>
    <col min="6" max="6" width="14.44140625" style="36" customWidth="1"/>
    <col min="7" max="7" width="6" style="36" customWidth="1"/>
    <col min="8" max="9" width="12.44140625" style="36" customWidth="1"/>
    <col min="10" max="10" width="13.6640625" style="36" customWidth="1"/>
    <col min="11" max="11" width="6" style="36" customWidth="1"/>
    <col min="12" max="12" width="10" style="36" customWidth="1"/>
    <col min="13" max="13" width="2.109375" style="36" customWidth="1"/>
    <col min="14" max="16384" width="9" style="36"/>
  </cols>
  <sheetData>
    <row r="1" spans="1:17" s="2" customFormat="1" ht="24" customHeight="1">
      <c r="A1" s="43" t="s">
        <v>0</v>
      </c>
      <c r="B1" s="43"/>
      <c r="C1" s="44" t="s">
        <v>19</v>
      </c>
      <c r="D1" s="44"/>
      <c r="E1" s="44"/>
      <c r="F1" s="44"/>
      <c r="G1" s="44"/>
      <c r="H1" s="44"/>
      <c r="I1" s="44"/>
      <c r="J1" s="44"/>
      <c r="K1" s="44"/>
      <c r="L1" s="44"/>
      <c r="M1" s="1"/>
    </row>
    <row r="2" spans="1:17" s="6" customFormat="1" ht="32.25" customHeight="1">
      <c r="A2" s="45" t="s">
        <v>1</v>
      </c>
      <c r="B2" s="45"/>
      <c r="C2" s="46" t="s">
        <v>18</v>
      </c>
      <c r="D2" s="46"/>
      <c r="E2" s="46"/>
      <c r="F2" s="46"/>
      <c r="G2" s="46"/>
      <c r="H2" s="47"/>
      <c r="I2" s="47"/>
      <c r="J2" s="47"/>
      <c r="K2" s="47"/>
      <c r="L2" s="47"/>
      <c r="M2" s="3"/>
      <c r="N2" s="4"/>
      <c r="O2" s="4"/>
      <c r="P2" s="5"/>
      <c r="Q2" s="5"/>
    </row>
    <row r="3" spans="1:17" s="15" customFormat="1" ht="42" customHeight="1">
      <c r="A3" s="7" t="s">
        <v>2</v>
      </c>
      <c r="B3" s="8" t="s">
        <v>3</v>
      </c>
      <c r="C3" s="9" t="s">
        <v>20</v>
      </c>
      <c r="D3" s="10" t="s">
        <v>4</v>
      </c>
      <c r="E3" s="10" t="s">
        <v>5</v>
      </c>
      <c r="F3" s="10" t="s">
        <v>13</v>
      </c>
      <c r="G3" s="11" t="s">
        <v>6</v>
      </c>
      <c r="H3" s="12" t="s">
        <v>7</v>
      </c>
      <c r="I3" s="12" t="s">
        <v>8</v>
      </c>
      <c r="J3" s="12" t="s">
        <v>9</v>
      </c>
      <c r="K3" s="13" t="s">
        <v>10</v>
      </c>
      <c r="L3" s="12" t="s">
        <v>11</v>
      </c>
      <c r="M3" s="14"/>
    </row>
    <row r="4" spans="1:17" s="22" customFormat="1" ht="30" customHeight="1">
      <c r="A4" s="16">
        <v>1</v>
      </c>
      <c r="B4" s="23" t="s">
        <v>15</v>
      </c>
      <c r="C4" s="38">
        <v>4816</v>
      </c>
      <c r="D4" s="24">
        <v>4816</v>
      </c>
      <c r="E4" s="25">
        <v>0</v>
      </c>
      <c r="F4" s="19">
        <f>D4</f>
        <v>4816</v>
      </c>
      <c r="G4" s="41"/>
      <c r="H4" s="42"/>
      <c r="I4" s="42"/>
      <c r="J4" s="42"/>
      <c r="K4" s="21"/>
      <c r="L4" s="42"/>
      <c r="M4" s="14"/>
    </row>
    <row r="5" spans="1:17" s="22" customFormat="1" ht="30" customHeight="1">
      <c r="A5" s="16">
        <v>2</v>
      </c>
      <c r="B5" s="17" t="s">
        <v>14</v>
      </c>
      <c r="C5" s="38">
        <v>1675</v>
      </c>
      <c r="D5" s="18">
        <v>1675</v>
      </c>
      <c r="E5" s="18">
        <v>0</v>
      </c>
      <c r="F5" s="19">
        <f>D5</f>
        <v>1675</v>
      </c>
      <c r="G5" s="19"/>
      <c r="H5" s="20"/>
      <c r="I5" s="20"/>
      <c r="J5" s="20"/>
      <c r="K5" s="21"/>
      <c r="L5" s="20"/>
      <c r="M5" s="14"/>
    </row>
    <row r="6" spans="1:17" s="22" customFormat="1" ht="30" customHeight="1">
      <c r="A6" s="16">
        <v>3</v>
      </c>
      <c r="B6" s="39" t="s">
        <v>16</v>
      </c>
      <c r="C6" s="38">
        <v>1211</v>
      </c>
      <c r="D6" s="40">
        <v>1211</v>
      </c>
      <c r="E6" s="40">
        <v>0</v>
      </c>
      <c r="F6" s="19">
        <f t="shared" ref="F6:F7" si="0">D6</f>
        <v>1211</v>
      </c>
      <c r="G6" s="41"/>
      <c r="H6" s="42"/>
      <c r="I6" s="42"/>
      <c r="J6" s="42"/>
      <c r="K6" s="21"/>
      <c r="L6" s="42"/>
      <c r="M6" s="14"/>
    </row>
    <row r="7" spans="1:17" s="29" customFormat="1" ht="30" customHeight="1">
      <c r="A7" s="16">
        <v>4</v>
      </c>
      <c r="B7" s="39" t="s">
        <v>17</v>
      </c>
      <c r="C7" s="38">
        <v>2978</v>
      </c>
      <c r="D7" s="40">
        <v>2978</v>
      </c>
      <c r="E7" s="40">
        <v>0</v>
      </c>
      <c r="F7" s="19">
        <f t="shared" si="0"/>
        <v>2978</v>
      </c>
      <c r="G7" s="25"/>
      <c r="H7" s="26"/>
      <c r="I7" s="26"/>
      <c r="J7" s="27"/>
      <c r="K7" s="28"/>
      <c r="L7" s="28"/>
    </row>
    <row r="8" spans="1:17" ht="24" customHeight="1">
      <c r="A8" s="48" t="s">
        <v>12</v>
      </c>
      <c r="B8" s="49"/>
      <c r="C8" s="30">
        <f>SUM(C4:C7)</f>
        <v>10680</v>
      </c>
      <c r="D8" s="30">
        <f>SUM(D4:D7)</f>
        <v>10680</v>
      </c>
      <c r="E8" s="30">
        <f t="shared" ref="E8" si="1">SUM(E5:E7)</f>
        <v>0</v>
      </c>
      <c r="F8" s="30">
        <f>SUM(F4:F7)</f>
        <v>10680</v>
      </c>
      <c r="G8" s="31"/>
      <c r="H8" s="32"/>
      <c r="I8" s="32"/>
      <c r="J8" s="33"/>
      <c r="K8" s="34"/>
      <c r="L8" s="32"/>
      <c r="M8" s="35"/>
    </row>
  </sheetData>
  <mergeCells count="5">
    <mergeCell ref="A1:B1"/>
    <mergeCell ref="C1:L1"/>
    <mergeCell ref="A2:B2"/>
    <mergeCell ref="C2:L2"/>
    <mergeCell ref="A8:B8"/>
  </mergeCells>
  <phoneticPr fontId="3" type="noConversion"/>
  <pageMargins left="0.25" right="0.25" top="0.75" bottom="0.75" header="0.3" footer="0.3"/>
  <pageSetup paperSize="9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107答案卡劃記</vt:lpstr>
      <vt:lpstr>'107答案卡劃記'!Print_Area</vt:lpstr>
      <vt:lpstr>'107答案卡劃記'!Print_Titles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2018-09-19T01:30:23Z</cp:lastPrinted>
  <dcterms:created xsi:type="dcterms:W3CDTF">2017-10-17T01:58:24Z</dcterms:created>
  <dcterms:modified xsi:type="dcterms:W3CDTF">2019-07-22T08:30:21Z</dcterms:modified>
</cp:coreProperties>
</file>