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8035" windowHeight="12105"/>
  </bookViews>
  <sheets>
    <sheet name="工作表1" sheetId="1" r:id="rId1"/>
    <sheet name="工作表2" sheetId="2" r:id="rId2"/>
    <sheet name="工作表3" sheetId="3" r:id="rId3"/>
  </sheets>
  <calcPr calcId="145621"/>
</workbook>
</file>

<file path=xl/calcChain.xml><?xml version="1.0" encoding="utf-8"?>
<calcChain xmlns="http://schemas.openxmlformats.org/spreadsheetml/2006/main">
  <c r="C64" i="1" l="1"/>
  <c r="E64" i="1" l="1"/>
  <c r="D64" i="1"/>
  <c r="D63" i="1"/>
  <c r="C63" i="1"/>
  <c r="E59" i="1"/>
  <c r="D59" i="1"/>
  <c r="C59" i="1"/>
</calcChain>
</file>

<file path=xl/sharedStrings.xml><?xml version="1.0" encoding="utf-8"?>
<sst xmlns="http://schemas.openxmlformats.org/spreadsheetml/2006/main" count="181" uniqueCount="178">
  <si>
    <t>花蓮縣107學年度直轄市、縣(市)政府推動十二年國民基本教育精進國民中小學教學品質計畫各項研習經費分配核撥第2期核撥表</t>
    <phoneticPr fontId="4" type="noConversion"/>
  </si>
  <si>
    <t>序號</t>
    <phoneticPr fontId="4" type="noConversion"/>
  </si>
  <si>
    <t>辦理單位</t>
    <phoneticPr fontId="4" type="noConversion"/>
  </si>
  <si>
    <t>核定經費</t>
    <phoneticPr fontId="4" type="noConversion"/>
  </si>
  <si>
    <t>中央補助
第2期款</t>
    <phoneticPr fontId="4" type="noConversion"/>
  </si>
  <si>
    <t>縣配合
第2期款</t>
    <phoneticPr fontId="4" type="noConversion"/>
  </si>
  <si>
    <t>計畫名稱</t>
    <phoneticPr fontId="4" type="noConversion"/>
  </si>
  <si>
    <t>全縣性研習</t>
    <phoneticPr fontId="4" type="noConversion"/>
  </si>
  <si>
    <t>學校本位</t>
    <phoneticPr fontId="4" type="noConversion"/>
  </si>
  <si>
    <t>3-2-1</t>
    <phoneticPr fontId="4" type="noConversion"/>
  </si>
  <si>
    <t>國風國民中學</t>
  </si>
  <si>
    <t>國風-「心新」素養</t>
  </si>
  <si>
    <t>3-2-2</t>
  </si>
  <si>
    <t>宜昌國民中學</t>
  </si>
  <si>
    <t>宜昌「教學精進與前導課程」工作坊</t>
  </si>
  <si>
    <t>3-2-3</t>
  </si>
  <si>
    <t>豐濱國民中學</t>
  </si>
  <si>
    <t>學校本位進修研習</t>
  </si>
  <si>
    <t>3-2-4</t>
  </si>
  <si>
    <t>富北國民中學</t>
  </si>
  <si>
    <t>我愛富北在地文化工作坊</t>
  </si>
  <si>
    <t>3-2-5</t>
  </si>
  <si>
    <t>自強國民中學</t>
  </si>
  <si>
    <t>科學探究與實作研習</t>
  </si>
  <si>
    <t>3-2-6</t>
  </si>
  <si>
    <t>美崙國民中學</t>
  </si>
  <si>
    <t>藝起交流 行腳世界</t>
  </si>
  <si>
    <t>3-2-7</t>
  </si>
  <si>
    <t>化仁國民中學</t>
  </si>
  <si>
    <t>藝起舞動 擁抱世界</t>
  </si>
  <si>
    <t>3-2-8</t>
  </si>
  <si>
    <t>南平中學</t>
    <phoneticPr fontId="4" type="noConversion"/>
  </si>
  <si>
    <t>正念減壓研習/工作坊</t>
  </si>
  <si>
    <t>3-2-9</t>
  </si>
  <si>
    <t>明禮國民小學</t>
  </si>
  <si>
    <t>十二年國教研討工作坊</t>
  </si>
  <si>
    <t>3-2-10</t>
  </si>
  <si>
    <t>明義國民小學</t>
  </si>
  <si>
    <t>花蓮縣明義國民小學辦理107學年度學校本進修教學成長研習</t>
    <phoneticPr fontId="4" type="noConversion"/>
  </si>
  <si>
    <t>3-2-11</t>
  </si>
  <si>
    <t>明恥國民小學</t>
  </si>
  <si>
    <t>106年度十二年精進教學學校本位進修國語文教學研習</t>
  </si>
  <si>
    <t>3-2-12</t>
    <phoneticPr fontId="4" type="noConversion"/>
  </si>
  <si>
    <t>信義國民小學</t>
    <phoneticPr fontId="4" type="noConversion"/>
  </si>
  <si>
    <t>戀戀海洋、關懷生命</t>
  </si>
  <si>
    <t>3-2-13</t>
  </si>
  <si>
    <t>中華國民小學</t>
    <phoneticPr fontId="4" type="noConversion"/>
  </si>
  <si>
    <t>信義風華研習</t>
  </si>
  <si>
    <t>3-2-14</t>
  </si>
  <si>
    <t>忠孝國民小學</t>
  </si>
  <si>
    <t>閱讀理解與寫作教學</t>
  </si>
  <si>
    <t>3-2-15</t>
  </si>
  <si>
    <t>北濱國民小學</t>
  </si>
  <si>
    <t>有效教學</t>
  </si>
  <si>
    <t>3-2-16</t>
  </si>
  <si>
    <t>中原國民小學</t>
    <phoneticPr fontId="4" type="noConversion"/>
  </si>
  <si>
    <t>學校本位研習</t>
  </si>
  <si>
    <t>3-2-17</t>
    <phoneticPr fontId="4" type="noConversion"/>
  </si>
  <si>
    <t>中正國民小學</t>
    <phoneticPr fontId="4" type="noConversion"/>
  </si>
  <si>
    <t>創意x閱讀工作坊</t>
  </si>
  <si>
    <t>3-2-18</t>
    <phoneticPr fontId="4" type="noConversion"/>
  </si>
  <si>
    <t>復興國民小學</t>
    <phoneticPr fontId="4" type="noConversion"/>
  </si>
  <si>
    <t>校訂課程解密工作坊</t>
  </si>
  <si>
    <t>3-2-19</t>
    <phoneticPr fontId="4" type="noConversion"/>
  </si>
  <si>
    <t>天主教私立海星國民小學</t>
    <phoneticPr fontId="4" type="noConversion"/>
  </si>
  <si>
    <t>啟動創造力</t>
  </si>
  <si>
    <t>3-2-20</t>
    <phoneticPr fontId="4" type="noConversion"/>
  </si>
  <si>
    <t>北埔國民小學</t>
    <phoneticPr fontId="4" type="noConversion"/>
  </si>
  <si>
    <t>北埔自動好~齊心協力向前行</t>
  </si>
  <si>
    <t>3-2-21</t>
    <phoneticPr fontId="4" type="noConversion"/>
  </si>
  <si>
    <t>康樂國民小學</t>
    <phoneticPr fontId="4" type="noConversion"/>
  </si>
  <si>
    <t>3-2-22</t>
    <phoneticPr fontId="4" type="noConversion"/>
  </si>
  <si>
    <t>新城國民小學</t>
    <phoneticPr fontId="4" type="noConversion"/>
  </si>
  <si>
    <t>精進教學直達車--創新與補救教學</t>
  </si>
  <si>
    <t>3-2-23</t>
    <phoneticPr fontId="4" type="noConversion"/>
  </si>
  <si>
    <t>稻香國民小學</t>
    <phoneticPr fontId="4" type="noConversion"/>
  </si>
  <si>
    <t>有效教學 樂學稻香</t>
  </si>
  <si>
    <t>3-2-24</t>
    <phoneticPr fontId="4" type="noConversion"/>
  </si>
  <si>
    <t>南華國民小學</t>
  </si>
  <si>
    <t>12年國教-預備跑</t>
  </si>
  <si>
    <t>3-2-25</t>
    <phoneticPr fontId="4" type="noConversion"/>
  </si>
  <si>
    <t>北昌國民小學</t>
  </si>
  <si>
    <t>北昌國小本位課程工作坊</t>
  </si>
  <si>
    <t>3-2-26</t>
    <phoneticPr fontId="4" type="noConversion"/>
  </si>
  <si>
    <t>太昌國民小學</t>
  </si>
  <si>
    <t>太昌品德學堂研習</t>
  </si>
  <si>
    <t>3-2-27</t>
    <phoneticPr fontId="4" type="noConversion"/>
  </si>
  <si>
    <t>壽豐國民小學</t>
  </si>
  <si>
    <t>十二年國教壽豐國小學校本位課程研發工作坊</t>
    <phoneticPr fontId="4" type="noConversion"/>
  </si>
  <si>
    <t>3-2-28</t>
    <phoneticPr fontId="4" type="noConversion"/>
  </si>
  <si>
    <t>平和國民小學</t>
  </si>
  <si>
    <t>素養導向課程培力工作坊</t>
  </si>
  <si>
    <t>3-2-29</t>
    <phoneticPr fontId="4" type="noConversion"/>
  </si>
  <si>
    <t>水璉國民小學</t>
  </si>
  <si>
    <t>課程暨教學專業增能研習</t>
  </si>
  <si>
    <t>3-2-30</t>
    <phoneticPr fontId="4" type="noConversion"/>
  </si>
  <si>
    <t>月眉國民小學</t>
  </si>
  <si>
    <t>課程設計功夫坊</t>
  </si>
  <si>
    <t>3-2-31</t>
    <phoneticPr fontId="4" type="noConversion"/>
  </si>
  <si>
    <t>溪口國民小學</t>
    <phoneticPr fontId="4" type="noConversion"/>
  </si>
  <si>
    <t>十二年國教溪口國小學校本位課程研發</t>
  </si>
  <si>
    <t>3-2-32</t>
    <phoneticPr fontId="4" type="noConversion"/>
  </si>
  <si>
    <t>北林國民小學</t>
    <phoneticPr fontId="4" type="noConversion"/>
  </si>
  <si>
    <t>北林好客學校本位課程</t>
  </si>
  <si>
    <t>3-2-33</t>
    <phoneticPr fontId="4" type="noConversion"/>
  </si>
  <si>
    <t>鳳仁國民小學</t>
    <phoneticPr fontId="4" type="noConversion"/>
  </si>
  <si>
    <t>課程不一樣</t>
  </si>
  <si>
    <t>3-2-34</t>
    <phoneticPr fontId="4" type="noConversion"/>
  </si>
  <si>
    <t>太巴塱國小</t>
    <phoneticPr fontId="4" type="noConversion"/>
  </si>
  <si>
    <t>課程設計工作坊</t>
  </si>
  <si>
    <t>3-2-35</t>
    <phoneticPr fontId="4" type="noConversion"/>
  </si>
  <si>
    <t>大進國民小學</t>
    <phoneticPr fontId="4" type="noConversion"/>
  </si>
  <si>
    <t>12年國教課綱素養導向式的教學模組實體教學</t>
  </si>
  <si>
    <t>3-2-36</t>
    <phoneticPr fontId="4" type="noConversion"/>
  </si>
  <si>
    <t>港口國民小學</t>
  </si>
  <si>
    <t>阿美族文化探索研習</t>
    <phoneticPr fontId="4" type="noConversion"/>
  </si>
  <si>
    <t>3-2-37</t>
    <phoneticPr fontId="4" type="noConversion"/>
  </si>
  <si>
    <t>靜浦國民小學</t>
  </si>
  <si>
    <t>「打開教室 看見專業」研習/工作坊</t>
  </si>
  <si>
    <t>3-2-38</t>
    <phoneticPr fontId="4" type="noConversion"/>
  </si>
  <si>
    <t>樂合國民小學</t>
    <phoneticPr fontId="4" type="noConversion"/>
  </si>
  <si>
    <t>樂合稻~畫樂合</t>
  </si>
  <si>
    <t>3-2-39</t>
    <phoneticPr fontId="4" type="noConversion"/>
  </si>
  <si>
    <t>長良國民小學</t>
  </si>
  <si>
    <t>學校本位/工作坊</t>
  </si>
  <si>
    <t>3-2-40</t>
    <phoneticPr fontId="4" type="noConversion"/>
  </si>
  <si>
    <t>富里國民小學</t>
  </si>
  <si>
    <t>閱讀理解策略-教學與實作工作坊</t>
  </si>
  <si>
    <t>3-1-41</t>
    <phoneticPr fontId="4" type="noConversion"/>
  </si>
  <si>
    <t>學田國民小學</t>
    <phoneticPr fontId="4" type="noConversion"/>
  </si>
  <si>
    <t>掌握方法、教數學更有效率數學葵花大寶典工作坊</t>
  </si>
  <si>
    <t>3-1-42</t>
    <phoneticPr fontId="4" type="noConversion"/>
  </si>
  <si>
    <t>永豐國民小學</t>
    <phoneticPr fontId="4" type="noConversion"/>
  </si>
  <si>
    <t>閱讀教學經驗分享工作坊</t>
  </si>
  <si>
    <t>3-1-43</t>
    <phoneticPr fontId="4" type="noConversion"/>
  </si>
  <si>
    <t>明里國民小學</t>
    <phoneticPr fontId="4" type="noConversion"/>
  </si>
  <si>
    <t>明里十二年國教校訂課程工作坊</t>
  </si>
  <si>
    <t>3-2-44</t>
    <phoneticPr fontId="4" type="noConversion"/>
  </si>
  <si>
    <t>東竹國民小學</t>
    <phoneticPr fontId="4" type="noConversion"/>
  </si>
  <si>
    <t>悅讀樂寫</t>
  </si>
  <si>
    <t>3-2-45</t>
    <phoneticPr fontId="4" type="noConversion"/>
  </si>
  <si>
    <t>富世國民小學</t>
    <phoneticPr fontId="4" type="noConversion"/>
  </si>
  <si>
    <t>學校本位發展與教學知能研習</t>
  </si>
  <si>
    <t>3-2-46</t>
    <phoneticPr fontId="4" type="noConversion"/>
  </si>
  <si>
    <t>佳民國民小學</t>
    <phoneticPr fontId="4" type="noConversion"/>
  </si>
  <si>
    <t>十二年國教-課程實務坊</t>
  </si>
  <si>
    <t>3-2-47</t>
    <phoneticPr fontId="4" type="noConversion"/>
  </si>
  <si>
    <t>三棧國民小學</t>
    <phoneticPr fontId="4" type="noConversion"/>
  </si>
  <si>
    <t>飛數不可-數學備觀議課成長工作坊</t>
  </si>
  <si>
    <t>3-2-48</t>
    <phoneticPr fontId="4" type="noConversion"/>
  </si>
  <si>
    <t>西寶國民小學</t>
    <phoneticPr fontId="4" type="noConversion"/>
  </si>
  <si>
    <t>主題課程研習/工作坊</t>
  </si>
  <si>
    <t>3-2-49</t>
    <phoneticPr fontId="4" type="noConversion"/>
  </si>
  <si>
    <t>銅門國民小學</t>
    <phoneticPr fontId="4" type="noConversion"/>
  </si>
  <si>
    <t>銅門國小十二年國教校本進修研習</t>
  </si>
  <si>
    <t>3-2-50</t>
    <phoneticPr fontId="4" type="noConversion"/>
  </si>
  <si>
    <t>明利國民小學</t>
    <phoneticPr fontId="4" type="noConversion"/>
  </si>
  <si>
    <t>【協力同行走進十二年國教】工作坊</t>
  </si>
  <si>
    <t>3-2-51</t>
    <phoneticPr fontId="4" type="noConversion"/>
  </si>
  <si>
    <t>馬遠國民小學</t>
  </si>
  <si>
    <t>【十二年國教】工作坊</t>
  </si>
  <si>
    <t>3-2-52</t>
    <phoneticPr fontId="4" type="noConversion"/>
  </si>
  <si>
    <t>見晴國民小學</t>
  </si>
  <si>
    <t>看見教與學的晴天工作坊</t>
  </si>
  <si>
    <t>3-2-53</t>
    <phoneticPr fontId="4" type="noConversion"/>
  </si>
  <si>
    <t>西林國民小學</t>
    <phoneticPr fontId="4" type="noConversion"/>
  </si>
  <si>
    <t>再現支亞干之文化課程探究</t>
  </si>
  <si>
    <t>3-2-54</t>
    <phoneticPr fontId="4" type="noConversion"/>
  </si>
  <si>
    <t>立山國民小學</t>
    <phoneticPr fontId="4" type="noConversion"/>
  </si>
  <si>
    <t>有效教學工作坊</t>
  </si>
  <si>
    <t>小計</t>
    <phoneticPr fontId="4" type="noConversion"/>
  </si>
  <si>
    <t>策略聯盟</t>
    <phoneticPr fontId="4" type="noConversion"/>
  </si>
  <si>
    <t>3-3-3</t>
  </si>
  <si>
    <t>培養「素養導向式教學模組」的講師</t>
  </si>
  <si>
    <t>3-3-5</t>
  </si>
  <si>
    <t>松浦國民小學</t>
    <phoneticPr fontId="4" type="noConversion"/>
  </si>
  <si>
    <t>花蓮縣河東七校107學年度精進國民中小學教師教學專業與課程品質-策略聯盟進修計畫</t>
  </si>
  <si>
    <t>合計</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</si>
</sst>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7">
    <font>
      <sz val="12"/>
      <color theme="1"/>
      <name val="新細明體"/>
      <family val="2"/>
      <charset val="136"/>
      <scheme val="minor"/>
    </font>
    <font>
      <b/>
      <sz val="12"/>
      <color theme="1"/>
      <name val="新細明體"/>
      <family val="2"/>
      <charset val="136"/>
      <scheme val="minor"/>
    </font>
    <font>
      <b/>
      <sz val="14"/>
      <name val="標楷體"/>
      <family val="4"/>
      <charset val="136"/>
    </font>
    <font>
      <sz val="9"/>
      <name val="新細明體"/>
      <family val="2"/>
      <charset val="136"/>
      <scheme val="minor"/>
    </font>
    <font>
      <sz val="9"/>
      <name val="新細明體"/>
      <family val="1"/>
      <charset val="136"/>
    </font>
    <font>
      <sz val="12"/>
      <name val="新細明體"/>
      <family val="1"/>
      <charset val="136"/>
      <scheme val="minor"/>
    </font>
    <font>
      <sz val="12"/>
      <name val="標楷體"/>
      <family val="4"/>
      <charset val="136"/>
    </font>
    <font>
      <b/>
      <sz val="12"/>
      <name val="標楷體"/>
      <family val="4"/>
      <charset val="136"/>
    </font>
    <font>
      <sz val="12"/>
      <color indexed="8"/>
      <name val="新細明體"/>
      <family val="1"/>
      <charset val="136"/>
      <scheme val="minor"/>
    </font>
    <font>
      <sz val="12"/>
      <color indexed="8"/>
      <name val="標楷體"/>
      <family val="4"/>
      <charset val="136"/>
    </font>
    <font>
      <b/>
      <sz val="12"/>
      <name val="新細明體"/>
      <family val="1"/>
      <charset val="136"/>
      <scheme val="minor"/>
    </font>
    <font>
      <sz val="12"/>
      <color theme="1"/>
      <name val="新細明體"/>
      <family val="1"/>
      <charset val="136"/>
      <scheme val="minor"/>
    </font>
    <font>
      <sz val="12"/>
      <color theme="1"/>
      <name val="標楷體"/>
      <family val="4"/>
      <charset val="136"/>
    </font>
    <font>
      <sz val="10"/>
      <color theme="1"/>
      <name val="標楷體"/>
      <family val="4"/>
      <charset val="136"/>
    </font>
    <font>
      <sz val="11"/>
      <color theme="1"/>
      <name val="標楷體"/>
      <family val="4"/>
      <charset val="136"/>
    </font>
    <font>
      <b/>
      <sz val="12"/>
      <color theme="1"/>
      <name val="標楷體"/>
      <family val="4"/>
      <charset val="136"/>
    </font>
    <font>
      <b/>
      <sz val="12"/>
      <color theme="1"/>
      <name val="新細明體"/>
      <family val="1"/>
      <charset val="136"/>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5" fillId="0" borderId="4"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4" xfId="0" applyNumberFormat="1"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top" wrapText="1"/>
    </xf>
    <xf numFmtId="0" fontId="7" fillId="0" borderId="4" xfId="0" applyFont="1" applyFill="1" applyBorder="1" applyAlignment="1">
      <alignment horizontal="center" vertical="top" wrapText="1"/>
    </xf>
    <xf numFmtId="177" fontId="9" fillId="0" borderId="1" xfId="0" applyNumberFormat="1" applyFont="1" applyFill="1" applyBorder="1" applyAlignment="1">
      <alignment horizontal="center" vertical="top" wrapText="1"/>
    </xf>
    <xf numFmtId="177" fontId="9" fillId="2" borderId="4" xfId="0" applyNumberFormat="1" applyFont="1" applyFill="1" applyBorder="1" applyAlignment="1">
      <alignment horizontal="left" vertical="top" wrapText="1"/>
    </xf>
    <xf numFmtId="0" fontId="10" fillId="0" borderId="4"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1" fillId="0" borderId="0" xfId="0" applyFont="1" applyAlignment="1">
      <alignment horizontal="center" vertical="center"/>
    </xf>
    <xf numFmtId="49" fontId="11" fillId="0" borderId="4" xfId="0" applyNumberFormat="1" applyFont="1" applyFill="1" applyBorder="1" applyAlignment="1">
      <alignment horizontal="center" vertical="top" wrapText="1"/>
    </xf>
    <xf numFmtId="0" fontId="12" fillId="0" borderId="4" xfId="0" applyFont="1" applyFill="1" applyBorder="1" applyAlignment="1">
      <alignment horizontal="center" vertical="top" wrapText="1"/>
    </xf>
    <xf numFmtId="3" fontId="12" fillId="0" borderId="1" xfId="0" applyNumberFormat="1" applyFont="1" applyFill="1" applyBorder="1" applyAlignment="1">
      <alignment horizontal="center" vertical="top" wrapText="1"/>
    </xf>
    <xf numFmtId="0" fontId="12" fillId="2" borderId="4" xfId="0" applyFont="1" applyFill="1" applyBorder="1" applyAlignment="1">
      <alignment horizontal="left" vertical="top" wrapText="1"/>
    </xf>
    <xf numFmtId="0" fontId="0" fillId="0" borderId="0" xfId="0" applyFont="1">
      <alignment vertical="center"/>
    </xf>
    <xf numFmtId="3" fontId="12" fillId="0" borderId="5" xfId="0" applyNumberFormat="1" applyFont="1" applyFill="1" applyBorder="1" applyAlignment="1">
      <alignment horizontal="center" vertical="top" wrapText="1"/>
    </xf>
    <xf numFmtId="0" fontId="12" fillId="2" borderId="6" xfId="0" applyFont="1" applyFill="1" applyBorder="1" applyAlignment="1">
      <alignment horizontal="left" vertical="top" wrapText="1"/>
    </xf>
    <xf numFmtId="0" fontId="12" fillId="0" borderId="4" xfId="0" applyFont="1" applyBorder="1" applyAlignment="1">
      <alignment horizontal="left" vertical="top" wrapText="1"/>
    </xf>
    <xf numFmtId="0" fontId="13" fillId="0" borderId="4" xfId="0" applyFont="1" applyFill="1" applyBorder="1" applyAlignment="1">
      <alignment horizontal="center" vertical="top" wrapText="1"/>
    </xf>
    <xf numFmtId="0" fontId="12" fillId="0" borderId="6" xfId="0" applyFont="1" applyBorder="1" applyAlignment="1">
      <alignment horizontal="left" vertical="top" wrapText="1"/>
    </xf>
    <xf numFmtId="0" fontId="14" fillId="0" borderId="4" xfId="0" applyFont="1" applyBorder="1" applyAlignment="1">
      <alignment horizontal="left" vertical="top" wrapText="1"/>
    </xf>
    <xf numFmtId="0" fontId="12" fillId="0" borderId="4" xfId="0" applyFont="1" applyBorder="1" applyAlignment="1">
      <alignment vertical="top" wrapText="1"/>
    </xf>
    <xf numFmtId="177" fontId="12" fillId="0" borderId="1" xfId="0" applyNumberFormat="1" applyFont="1" applyFill="1" applyBorder="1" applyAlignment="1">
      <alignment horizontal="center" vertical="top" wrapText="1"/>
    </xf>
    <xf numFmtId="0" fontId="12" fillId="2" borderId="7" xfId="0" applyFont="1" applyFill="1" applyBorder="1" applyAlignment="1">
      <alignment horizontal="left" vertical="top" wrapText="1"/>
    </xf>
    <xf numFmtId="0" fontId="15" fillId="0" borderId="4" xfId="0" applyFont="1" applyFill="1" applyBorder="1" applyAlignment="1">
      <alignment horizontal="center" vertical="top" wrapText="1"/>
    </xf>
    <xf numFmtId="177" fontId="12" fillId="0" borderId="5" xfId="0" applyNumberFormat="1" applyFont="1" applyFill="1" applyBorder="1" applyAlignment="1">
      <alignment horizontal="center" vertical="top" wrapText="1"/>
    </xf>
    <xf numFmtId="49" fontId="11" fillId="0" borderId="4" xfId="0" applyNumberFormat="1" applyFont="1" applyFill="1" applyBorder="1" applyAlignment="1">
      <alignment horizontal="center" vertical="top"/>
    </xf>
    <xf numFmtId="0" fontId="12" fillId="0" borderId="4" xfId="0" applyFont="1" applyFill="1" applyBorder="1" applyAlignment="1">
      <alignment horizontal="center" vertical="top"/>
    </xf>
    <xf numFmtId="3" fontId="12" fillId="0" borderId="1" xfId="0" applyNumberFormat="1" applyFont="1" applyFill="1" applyBorder="1" applyAlignment="1">
      <alignment horizontal="center" vertical="top"/>
    </xf>
    <xf numFmtId="0" fontId="14" fillId="0" borderId="4" xfId="0" applyFont="1" applyBorder="1" applyAlignment="1">
      <alignment vertical="top" wrapText="1"/>
    </xf>
    <xf numFmtId="49" fontId="16"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77" fontId="15" fillId="0" borderId="8"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abSelected="1" topLeftCell="A19" workbookViewId="0">
      <selection activeCell="H62" sqref="H62"/>
    </sheetView>
  </sheetViews>
  <sheetFormatPr defaultRowHeight="16.5"/>
  <cols>
    <col min="2" max="2" width="15.125" customWidth="1"/>
    <col min="3" max="3" width="13.5" customWidth="1"/>
    <col min="4" max="4" width="10.5" customWidth="1"/>
    <col min="5" max="5" width="11.75" customWidth="1"/>
    <col min="6" max="6" width="26.375" customWidth="1"/>
  </cols>
  <sheetData>
    <row r="1" spans="1:6" ht="47.25" customHeight="1">
      <c r="A1" s="38" t="s">
        <v>0</v>
      </c>
      <c r="B1" s="39"/>
      <c r="C1" s="39"/>
      <c r="D1" s="39"/>
      <c r="E1" s="39"/>
      <c r="F1" s="40"/>
    </row>
    <row r="2" spans="1:6" ht="33">
      <c r="A2" s="9" t="s">
        <v>1</v>
      </c>
      <c r="B2" s="4" t="s">
        <v>2</v>
      </c>
      <c r="C2" s="10" t="s">
        <v>3</v>
      </c>
      <c r="D2" s="10" t="s">
        <v>4</v>
      </c>
      <c r="E2" s="10" t="s">
        <v>5</v>
      </c>
      <c r="F2" s="11" t="s">
        <v>6</v>
      </c>
    </row>
    <row r="3" spans="1:6" ht="30" customHeight="1">
      <c r="A3" s="1"/>
      <c r="B3" s="4" t="s">
        <v>7</v>
      </c>
      <c r="C3" s="2"/>
      <c r="D3" s="2"/>
      <c r="E3" s="2"/>
      <c r="F3" s="3"/>
    </row>
    <row r="4" spans="1:6" ht="30" customHeight="1">
      <c r="A4" s="5"/>
      <c r="B4" s="6" t="s">
        <v>8</v>
      </c>
      <c r="C4" s="7"/>
      <c r="D4" s="7"/>
      <c r="E4" s="7"/>
      <c r="F4" s="8"/>
    </row>
    <row r="5" spans="1:6" s="17" customFormat="1" ht="30" customHeight="1">
      <c r="A5" s="13" t="s">
        <v>9</v>
      </c>
      <c r="B5" s="14" t="s">
        <v>10</v>
      </c>
      <c r="C5" s="15">
        <v>30000</v>
      </c>
      <c r="D5" s="15"/>
      <c r="E5" s="15">
        <v>15000</v>
      </c>
      <c r="F5" s="16" t="s">
        <v>11</v>
      </c>
    </row>
    <row r="6" spans="1:6" s="17" customFormat="1" ht="30" customHeight="1">
      <c r="A6" s="13" t="s">
        <v>12</v>
      </c>
      <c r="B6" s="14" t="s">
        <v>13</v>
      </c>
      <c r="C6" s="15">
        <v>30000</v>
      </c>
      <c r="D6" s="15"/>
      <c r="E6" s="15">
        <v>15000</v>
      </c>
      <c r="F6" s="16" t="s">
        <v>14</v>
      </c>
    </row>
    <row r="7" spans="1:6" s="17" customFormat="1" ht="30" customHeight="1">
      <c r="A7" s="13" t="s">
        <v>15</v>
      </c>
      <c r="B7" s="14" t="s">
        <v>16</v>
      </c>
      <c r="C7" s="15">
        <v>21000</v>
      </c>
      <c r="D7" s="15"/>
      <c r="E7" s="15">
        <v>10000</v>
      </c>
      <c r="F7" s="16" t="s">
        <v>17</v>
      </c>
    </row>
    <row r="8" spans="1:6" s="17" customFormat="1" ht="30" customHeight="1">
      <c r="A8" s="13" t="s">
        <v>18</v>
      </c>
      <c r="B8" s="14" t="s">
        <v>19</v>
      </c>
      <c r="C8" s="15">
        <v>30000</v>
      </c>
      <c r="D8" s="15"/>
      <c r="E8" s="15">
        <v>15000</v>
      </c>
      <c r="F8" s="16" t="s">
        <v>20</v>
      </c>
    </row>
    <row r="9" spans="1:6" s="17" customFormat="1" ht="30" customHeight="1">
      <c r="A9" s="13" t="s">
        <v>21</v>
      </c>
      <c r="B9" s="14" t="s">
        <v>22</v>
      </c>
      <c r="C9" s="15">
        <v>30000</v>
      </c>
      <c r="D9" s="15"/>
      <c r="E9" s="15">
        <v>15000</v>
      </c>
      <c r="F9" s="16" t="s">
        <v>23</v>
      </c>
    </row>
    <row r="10" spans="1:6" s="17" customFormat="1" ht="30" customHeight="1">
      <c r="A10" s="13" t="s">
        <v>24</v>
      </c>
      <c r="B10" s="14" t="s">
        <v>25</v>
      </c>
      <c r="C10" s="15">
        <v>30000</v>
      </c>
      <c r="D10" s="15"/>
      <c r="E10" s="15">
        <v>15000</v>
      </c>
      <c r="F10" s="16" t="s">
        <v>26</v>
      </c>
    </row>
    <row r="11" spans="1:6" s="17" customFormat="1" ht="30" customHeight="1">
      <c r="A11" s="13" t="s">
        <v>27</v>
      </c>
      <c r="B11" s="14" t="s">
        <v>28</v>
      </c>
      <c r="C11" s="15">
        <v>30000</v>
      </c>
      <c r="D11" s="15"/>
      <c r="E11" s="15">
        <v>15000</v>
      </c>
      <c r="F11" s="16" t="s">
        <v>29</v>
      </c>
    </row>
    <row r="12" spans="1:6" s="17" customFormat="1" ht="30" customHeight="1">
      <c r="A12" s="13" t="s">
        <v>30</v>
      </c>
      <c r="B12" s="14" t="s">
        <v>31</v>
      </c>
      <c r="C12" s="15">
        <v>30000</v>
      </c>
      <c r="D12" s="15"/>
      <c r="E12" s="15">
        <v>15000</v>
      </c>
      <c r="F12" s="16" t="s">
        <v>32</v>
      </c>
    </row>
    <row r="13" spans="1:6" s="17" customFormat="1" ht="30" customHeight="1">
      <c r="A13" s="13" t="s">
        <v>33</v>
      </c>
      <c r="B13" s="14" t="s">
        <v>34</v>
      </c>
      <c r="C13" s="15">
        <v>30000</v>
      </c>
      <c r="D13" s="15"/>
      <c r="E13" s="15">
        <v>15000</v>
      </c>
      <c r="F13" s="16" t="s">
        <v>35</v>
      </c>
    </row>
    <row r="14" spans="1:6" s="17" customFormat="1" ht="30" customHeight="1">
      <c r="A14" s="13" t="s">
        <v>36</v>
      </c>
      <c r="B14" s="14" t="s">
        <v>37</v>
      </c>
      <c r="C14" s="15">
        <v>30000</v>
      </c>
      <c r="D14" s="15"/>
      <c r="E14" s="15">
        <v>15000</v>
      </c>
      <c r="F14" s="16" t="s">
        <v>38</v>
      </c>
    </row>
    <row r="15" spans="1:6" s="17" customFormat="1" ht="30" customHeight="1">
      <c r="A15" s="13" t="s">
        <v>39</v>
      </c>
      <c r="B15" s="14" t="s">
        <v>40</v>
      </c>
      <c r="C15" s="15">
        <v>30000</v>
      </c>
      <c r="D15" s="15"/>
      <c r="E15" s="15">
        <v>15000</v>
      </c>
      <c r="F15" s="16" t="s">
        <v>41</v>
      </c>
    </row>
    <row r="16" spans="1:6" s="17" customFormat="1" ht="30" customHeight="1">
      <c r="A16" s="13" t="s">
        <v>42</v>
      </c>
      <c r="B16" s="14" t="s">
        <v>43</v>
      </c>
      <c r="C16" s="15">
        <v>30000</v>
      </c>
      <c r="D16" s="15"/>
      <c r="E16" s="15">
        <v>15000</v>
      </c>
      <c r="F16" s="16" t="s">
        <v>44</v>
      </c>
    </row>
    <row r="17" spans="1:6" s="17" customFormat="1" ht="30" customHeight="1">
      <c r="A17" s="13" t="s">
        <v>45</v>
      </c>
      <c r="B17" s="14" t="s">
        <v>46</v>
      </c>
      <c r="C17" s="15">
        <v>23400</v>
      </c>
      <c r="D17" s="15"/>
      <c r="E17" s="15">
        <v>10000</v>
      </c>
      <c r="F17" s="16" t="s">
        <v>47</v>
      </c>
    </row>
    <row r="18" spans="1:6" s="17" customFormat="1" ht="30" customHeight="1">
      <c r="A18" s="13" t="s">
        <v>48</v>
      </c>
      <c r="B18" s="14" t="s">
        <v>49</v>
      </c>
      <c r="C18" s="15">
        <v>30000</v>
      </c>
      <c r="D18" s="15"/>
      <c r="E18" s="15">
        <v>15000</v>
      </c>
      <c r="F18" s="16" t="s">
        <v>50</v>
      </c>
    </row>
    <row r="19" spans="1:6" s="17" customFormat="1" ht="30" customHeight="1">
      <c r="A19" s="13" t="s">
        <v>51</v>
      </c>
      <c r="B19" s="14" t="s">
        <v>52</v>
      </c>
      <c r="C19" s="15">
        <v>30000</v>
      </c>
      <c r="D19" s="18"/>
      <c r="E19" s="15">
        <v>15000</v>
      </c>
      <c r="F19" s="19" t="s">
        <v>53</v>
      </c>
    </row>
    <row r="20" spans="1:6" s="17" customFormat="1" ht="30" customHeight="1">
      <c r="A20" s="13" t="s">
        <v>54</v>
      </c>
      <c r="B20" s="14" t="s">
        <v>55</v>
      </c>
      <c r="C20" s="15">
        <v>23320</v>
      </c>
      <c r="D20" s="15"/>
      <c r="E20" s="15">
        <v>10000</v>
      </c>
      <c r="F20" s="20" t="s">
        <v>56</v>
      </c>
    </row>
    <row r="21" spans="1:6" s="17" customFormat="1" ht="30" customHeight="1">
      <c r="A21" s="13" t="s">
        <v>57</v>
      </c>
      <c r="B21" s="14" t="s">
        <v>58</v>
      </c>
      <c r="C21" s="15">
        <v>30000</v>
      </c>
      <c r="D21" s="15"/>
      <c r="E21" s="15">
        <v>15000</v>
      </c>
      <c r="F21" s="20" t="s">
        <v>59</v>
      </c>
    </row>
    <row r="22" spans="1:6" s="17" customFormat="1" ht="30" customHeight="1">
      <c r="A22" s="13" t="s">
        <v>60</v>
      </c>
      <c r="B22" s="14" t="s">
        <v>61</v>
      </c>
      <c r="C22" s="15">
        <v>30000</v>
      </c>
      <c r="D22" s="15"/>
      <c r="E22" s="15">
        <v>15000</v>
      </c>
      <c r="F22" s="20" t="s">
        <v>62</v>
      </c>
    </row>
    <row r="23" spans="1:6" s="17" customFormat="1" ht="30" customHeight="1">
      <c r="A23" s="13" t="s">
        <v>63</v>
      </c>
      <c r="B23" s="21" t="s">
        <v>64</v>
      </c>
      <c r="C23" s="15">
        <v>30000</v>
      </c>
      <c r="D23" s="15"/>
      <c r="E23" s="15">
        <v>15000</v>
      </c>
      <c r="F23" s="20" t="s">
        <v>65</v>
      </c>
    </row>
    <row r="24" spans="1:6" s="17" customFormat="1" ht="30" customHeight="1">
      <c r="A24" s="13" t="s">
        <v>66</v>
      </c>
      <c r="B24" s="14" t="s">
        <v>67</v>
      </c>
      <c r="C24" s="15">
        <v>30000</v>
      </c>
      <c r="D24" s="15"/>
      <c r="E24" s="15">
        <v>15000</v>
      </c>
      <c r="F24" s="20" t="s">
        <v>68</v>
      </c>
    </row>
    <row r="25" spans="1:6" s="17" customFormat="1" ht="30" customHeight="1">
      <c r="A25" s="13" t="s">
        <v>69</v>
      </c>
      <c r="B25" s="14" t="s">
        <v>70</v>
      </c>
      <c r="C25" s="15">
        <v>30000</v>
      </c>
      <c r="D25" s="15"/>
      <c r="E25" s="15">
        <v>15000</v>
      </c>
      <c r="F25" s="20" t="s">
        <v>35</v>
      </c>
    </row>
    <row r="26" spans="1:6" s="17" customFormat="1" ht="30" customHeight="1">
      <c r="A26" s="13" t="s">
        <v>71</v>
      </c>
      <c r="B26" s="14" t="s">
        <v>72</v>
      </c>
      <c r="C26" s="15">
        <v>30000</v>
      </c>
      <c r="D26" s="15"/>
      <c r="E26" s="15">
        <v>15000</v>
      </c>
      <c r="F26" s="20" t="s">
        <v>73</v>
      </c>
    </row>
    <row r="27" spans="1:6" s="17" customFormat="1" ht="30" customHeight="1">
      <c r="A27" s="13" t="s">
        <v>74</v>
      </c>
      <c r="B27" s="14" t="s">
        <v>75</v>
      </c>
      <c r="C27" s="15">
        <v>30000</v>
      </c>
      <c r="D27" s="15"/>
      <c r="E27" s="15">
        <v>15000</v>
      </c>
      <c r="F27" s="20" t="s">
        <v>76</v>
      </c>
    </row>
    <row r="28" spans="1:6" s="17" customFormat="1" ht="30" customHeight="1">
      <c r="A28" s="13" t="s">
        <v>77</v>
      </c>
      <c r="B28" s="14" t="s">
        <v>78</v>
      </c>
      <c r="C28" s="15">
        <v>30000</v>
      </c>
      <c r="D28" s="18"/>
      <c r="E28" s="15">
        <v>15000</v>
      </c>
      <c r="F28" s="22" t="s">
        <v>79</v>
      </c>
    </row>
    <row r="29" spans="1:6" s="17" customFormat="1" ht="30" customHeight="1">
      <c r="A29" s="13" t="s">
        <v>80</v>
      </c>
      <c r="B29" s="14" t="s">
        <v>81</v>
      </c>
      <c r="C29" s="15">
        <v>30000</v>
      </c>
      <c r="D29" s="15"/>
      <c r="E29" s="15">
        <v>15000</v>
      </c>
      <c r="F29" s="20" t="s">
        <v>82</v>
      </c>
    </row>
    <row r="30" spans="1:6" s="17" customFormat="1" ht="30" customHeight="1">
      <c r="A30" s="13" t="s">
        <v>83</v>
      </c>
      <c r="B30" s="14" t="s">
        <v>84</v>
      </c>
      <c r="C30" s="15">
        <v>25927</v>
      </c>
      <c r="D30" s="15"/>
      <c r="E30" s="15">
        <v>10000</v>
      </c>
      <c r="F30" s="20" t="s">
        <v>85</v>
      </c>
    </row>
    <row r="31" spans="1:6" s="17" customFormat="1" ht="30" customHeight="1">
      <c r="A31" s="13" t="s">
        <v>86</v>
      </c>
      <c r="B31" s="14" t="s">
        <v>87</v>
      </c>
      <c r="C31" s="15">
        <v>30000</v>
      </c>
      <c r="D31" s="15"/>
      <c r="E31" s="15">
        <v>15000</v>
      </c>
      <c r="F31" s="23" t="s">
        <v>88</v>
      </c>
    </row>
    <row r="32" spans="1:6" s="17" customFormat="1" ht="30" customHeight="1">
      <c r="A32" s="13" t="s">
        <v>89</v>
      </c>
      <c r="B32" s="14" t="s">
        <v>90</v>
      </c>
      <c r="C32" s="15">
        <v>20000</v>
      </c>
      <c r="D32" s="15">
        <v>10000</v>
      </c>
      <c r="E32" s="15"/>
      <c r="F32" s="24" t="s">
        <v>91</v>
      </c>
    </row>
    <row r="33" spans="1:6" s="17" customFormat="1" ht="30" customHeight="1">
      <c r="A33" s="13" t="s">
        <v>92</v>
      </c>
      <c r="B33" s="14" t="s">
        <v>93</v>
      </c>
      <c r="C33" s="15">
        <v>25000</v>
      </c>
      <c r="D33" s="15">
        <v>13000</v>
      </c>
      <c r="E33" s="15"/>
      <c r="F33" s="24" t="s">
        <v>94</v>
      </c>
    </row>
    <row r="34" spans="1:6" s="17" customFormat="1" ht="30" customHeight="1">
      <c r="A34" s="13" t="s">
        <v>95</v>
      </c>
      <c r="B34" s="14" t="s">
        <v>96</v>
      </c>
      <c r="C34" s="15">
        <v>30000</v>
      </c>
      <c r="D34" s="15">
        <v>15000</v>
      </c>
      <c r="E34" s="15"/>
      <c r="F34" s="24" t="s">
        <v>97</v>
      </c>
    </row>
    <row r="35" spans="1:6" s="17" customFormat="1" ht="30" customHeight="1">
      <c r="A35" s="13" t="s">
        <v>98</v>
      </c>
      <c r="B35" s="14" t="s">
        <v>99</v>
      </c>
      <c r="C35" s="15">
        <v>30000</v>
      </c>
      <c r="D35" s="15">
        <v>15000</v>
      </c>
      <c r="E35" s="15"/>
      <c r="F35" s="24" t="s">
        <v>100</v>
      </c>
    </row>
    <row r="36" spans="1:6" s="17" customFormat="1" ht="30" customHeight="1">
      <c r="A36" s="13" t="s">
        <v>101</v>
      </c>
      <c r="B36" s="14" t="s">
        <v>102</v>
      </c>
      <c r="C36" s="15">
        <v>30000</v>
      </c>
      <c r="D36" s="15">
        <v>15000</v>
      </c>
      <c r="E36" s="15"/>
      <c r="F36" s="24" t="s">
        <v>103</v>
      </c>
    </row>
    <row r="37" spans="1:6" s="17" customFormat="1" ht="30" customHeight="1">
      <c r="A37" s="13" t="s">
        <v>104</v>
      </c>
      <c r="B37" s="14" t="s">
        <v>105</v>
      </c>
      <c r="C37" s="15">
        <v>30000</v>
      </c>
      <c r="D37" s="15">
        <v>15000</v>
      </c>
      <c r="E37" s="15"/>
      <c r="F37" s="24" t="s">
        <v>106</v>
      </c>
    </row>
    <row r="38" spans="1:6" s="17" customFormat="1" ht="30" customHeight="1">
      <c r="A38" s="13" t="s">
        <v>107</v>
      </c>
      <c r="B38" s="14" t="s">
        <v>108</v>
      </c>
      <c r="C38" s="15">
        <v>30000</v>
      </c>
      <c r="D38" s="15">
        <v>15000</v>
      </c>
      <c r="E38" s="15"/>
      <c r="F38" s="24" t="s">
        <v>109</v>
      </c>
    </row>
    <row r="39" spans="1:6" s="17" customFormat="1" ht="30" customHeight="1">
      <c r="A39" s="13" t="s">
        <v>110</v>
      </c>
      <c r="B39" s="14" t="s">
        <v>111</v>
      </c>
      <c r="C39" s="15">
        <v>30000</v>
      </c>
      <c r="D39" s="15">
        <v>15000</v>
      </c>
      <c r="E39" s="15"/>
      <c r="F39" s="24" t="s">
        <v>112</v>
      </c>
    </row>
    <row r="40" spans="1:6" s="17" customFormat="1" ht="30" customHeight="1">
      <c r="A40" s="13" t="s">
        <v>113</v>
      </c>
      <c r="B40" s="14" t="s">
        <v>114</v>
      </c>
      <c r="C40" s="15">
        <v>30000</v>
      </c>
      <c r="D40" s="15">
        <v>15000</v>
      </c>
      <c r="E40" s="15"/>
      <c r="F40" s="16" t="s">
        <v>115</v>
      </c>
    </row>
    <row r="41" spans="1:6" s="17" customFormat="1" ht="30" customHeight="1">
      <c r="A41" s="13" t="s">
        <v>116</v>
      </c>
      <c r="B41" s="14" t="s">
        <v>117</v>
      </c>
      <c r="C41" s="15">
        <v>30000</v>
      </c>
      <c r="D41" s="15">
        <v>15000</v>
      </c>
      <c r="E41" s="15"/>
      <c r="F41" s="24" t="s">
        <v>118</v>
      </c>
    </row>
    <row r="42" spans="1:6" s="17" customFormat="1" ht="30" customHeight="1">
      <c r="A42" s="13" t="s">
        <v>119</v>
      </c>
      <c r="B42" s="14" t="s">
        <v>120</v>
      </c>
      <c r="C42" s="15">
        <v>30000</v>
      </c>
      <c r="D42" s="15">
        <v>15000</v>
      </c>
      <c r="E42" s="15"/>
      <c r="F42" s="24" t="s">
        <v>121</v>
      </c>
    </row>
    <row r="43" spans="1:6" s="17" customFormat="1" ht="30" customHeight="1">
      <c r="A43" s="13" t="s">
        <v>122</v>
      </c>
      <c r="B43" s="14" t="s">
        <v>123</v>
      </c>
      <c r="C43" s="15">
        <v>30000</v>
      </c>
      <c r="D43" s="15">
        <v>15000</v>
      </c>
      <c r="E43" s="15"/>
      <c r="F43" s="24" t="s">
        <v>124</v>
      </c>
    </row>
    <row r="44" spans="1:6" s="17" customFormat="1" ht="30" customHeight="1">
      <c r="A44" s="13" t="s">
        <v>125</v>
      </c>
      <c r="B44" s="14" t="s">
        <v>126</v>
      </c>
      <c r="C44" s="15">
        <v>30000</v>
      </c>
      <c r="D44" s="15">
        <v>15000</v>
      </c>
      <c r="E44" s="15"/>
      <c r="F44" s="24" t="s">
        <v>127</v>
      </c>
    </row>
    <row r="45" spans="1:6" s="17" customFormat="1" ht="30" customHeight="1">
      <c r="A45" s="13" t="s">
        <v>128</v>
      </c>
      <c r="B45" s="14" t="s">
        <v>129</v>
      </c>
      <c r="C45" s="15">
        <v>30000</v>
      </c>
      <c r="D45" s="15">
        <v>15000</v>
      </c>
      <c r="E45" s="15"/>
      <c r="F45" s="24" t="s">
        <v>130</v>
      </c>
    </row>
    <row r="46" spans="1:6" s="17" customFormat="1" ht="30" customHeight="1">
      <c r="A46" s="13" t="s">
        <v>131</v>
      </c>
      <c r="B46" s="14" t="s">
        <v>132</v>
      </c>
      <c r="C46" s="15">
        <v>30000</v>
      </c>
      <c r="D46" s="15">
        <v>15000</v>
      </c>
      <c r="E46" s="15"/>
      <c r="F46" s="24" t="s">
        <v>133</v>
      </c>
    </row>
    <row r="47" spans="1:6" s="17" customFormat="1" ht="30" customHeight="1">
      <c r="A47" s="13" t="s">
        <v>134</v>
      </c>
      <c r="B47" s="14" t="s">
        <v>135</v>
      </c>
      <c r="C47" s="15">
        <v>30000</v>
      </c>
      <c r="D47" s="15">
        <v>15000</v>
      </c>
      <c r="E47" s="15"/>
      <c r="F47" s="24" t="s">
        <v>136</v>
      </c>
    </row>
    <row r="48" spans="1:6" s="17" customFormat="1" ht="30" customHeight="1">
      <c r="A48" s="13" t="s">
        <v>137</v>
      </c>
      <c r="B48" s="14" t="s">
        <v>138</v>
      </c>
      <c r="C48" s="15">
        <v>30000</v>
      </c>
      <c r="D48" s="15">
        <v>15000</v>
      </c>
      <c r="E48" s="15"/>
      <c r="F48" s="24" t="s">
        <v>139</v>
      </c>
    </row>
    <row r="49" spans="1:6" s="17" customFormat="1" ht="30" customHeight="1">
      <c r="A49" s="13" t="s">
        <v>140</v>
      </c>
      <c r="B49" s="14" t="s">
        <v>141</v>
      </c>
      <c r="C49" s="15">
        <v>30000</v>
      </c>
      <c r="D49" s="15">
        <v>15000</v>
      </c>
      <c r="E49" s="15"/>
      <c r="F49" s="24" t="s">
        <v>142</v>
      </c>
    </row>
    <row r="50" spans="1:6" s="17" customFormat="1" ht="30" customHeight="1">
      <c r="A50" s="13" t="s">
        <v>143</v>
      </c>
      <c r="B50" s="14" t="s">
        <v>144</v>
      </c>
      <c r="C50" s="15">
        <v>30000</v>
      </c>
      <c r="D50" s="15">
        <v>15000</v>
      </c>
      <c r="E50" s="15"/>
      <c r="F50" s="24" t="s">
        <v>145</v>
      </c>
    </row>
    <row r="51" spans="1:6" s="17" customFormat="1" ht="30" customHeight="1">
      <c r="A51" s="13" t="s">
        <v>146</v>
      </c>
      <c r="B51" s="14" t="s">
        <v>147</v>
      </c>
      <c r="C51" s="15">
        <v>30000</v>
      </c>
      <c r="D51" s="15">
        <v>15000</v>
      </c>
      <c r="E51" s="15"/>
      <c r="F51" s="24" t="s">
        <v>148</v>
      </c>
    </row>
    <row r="52" spans="1:6" s="17" customFormat="1" ht="30" customHeight="1">
      <c r="A52" s="13" t="s">
        <v>149</v>
      </c>
      <c r="B52" s="14" t="s">
        <v>150</v>
      </c>
      <c r="C52" s="15">
        <v>30000</v>
      </c>
      <c r="D52" s="15">
        <v>15000</v>
      </c>
      <c r="E52" s="15"/>
      <c r="F52" s="24" t="s">
        <v>151</v>
      </c>
    </row>
    <row r="53" spans="1:6" s="17" customFormat="1" ht="30" customHeight="1">
      <c r="A53" s="13" t="s">
        <v>152</v>
      </c>
      <c r="B53" s="14" t="s">
        <v>153</v>
      </c>
      <c r="C53" s="15">
        <v>30000</v>
      </c>
      <c r="D53" s="15">
        <v>15000</v>
      </c>
      <c r="E53" s="15"/>
      <c r="F53" s="24" t="s">
        <v>154</v>
      </c>
    </row>
    <row r="54" spans="1:6" s="17" customFormat="1" ht="30" customHeight="1">
      <c r="A54" s="13" t="s">
        <v>155</v>
      </c>
      <c r="B54" s="14" t="s">
        <v>156</v>
      </c>
      <c r="C54" s="15">
        <v>30000</v>
      </c>
      <c r="D54" s="15">
        <v>15000</v>
      </c>
      <c r="E54" s="15"/>
      <c r="F54" s="24" t="s">
        <v>157</v>
      </c>
    </row>
    <row r="55" spans="1:6" s="17" customFormat="1" ht="30" customHeight="1">
      <c r="A55" s="13" t="s">
        <v>158</v>
      </c>
      <c r="B55" s="14" t="s">
        <v>159</v>
      </c>
      <c r="C55" s="15">
        <v>30000</v>
      </c>
      <c r="D55" s="15">
        <v>15000</v>
      </c>
      <c r="E55" s="15"/>
      <c r="F55" s="24" t="s">
        <v>160</v>
      </c>
    </row>
    <row r="56" spans="1:6" s="17" customFormat="1" ht="30" customHeight="1">
      <c r="A56" s="13" t="s">
        <v>161</v>
      </c>
      <c r="B56" s="14" t="s">
        <v>162</v>
      </c>
      <c r="C56" s="15">
        <v>30000</v>
      </c>
      <c r="D56" s="15">
        <v>15000</v>
      </c>
      <c r="E56" s="15"/>
      <c r="F56" s="24" t="s">
        <v>163</v>
      </c>
    </row>
    <row r="57" spans="1:6" s="17" customFormat="1" ht="30" customHeight="1">
      <c r="A57" s="13" t="s">
        <v>164</v>
      </c>
      <c r="B57" s="14" t="s">
        <v>165</v>
      </c>
      <c r="C57" s="15">
        <v>30000</v>
      </c>
      <c r="D57" s="15">
        <v>15000</v>
      </c>
      <c r="E57" s="15"/>
      <c r="F57" s="24" t="s">
        <v>166</v>
      </c>
    </row>
    <row r="58" spans="1:6" s="17" customFormat="1" ht="30" customHeight="1">
      <c r="A58" s="13" t="s">
        <v>167</v>
      </c>
      <c r="B58" s="14" t="s">
        <v>168</v>
      </c>
      <c r="C58" s="15">
        <v>30000</v>
      </c>
      <c r="D58" s="15">
        <v>15000</v>
      </c>
      <c r="E58" s="15"/>
      <c r="F58" s="24" t="s">
        <v>169</v>
      </c>
    </row>
    <row r="59" spans="1:6" s="17" customFormat="1" ht="30" customHeight="1">
      <c r="A59" s="13"/>
      <c r="B59" s="14" t="s">
        <v>170</v>
      </c>
      <c r="C59" s="25">
        <f>SUM(C5:C58)</f>
        <v>1578647</v>
      </c>
      <c r="D59" s="25">
        <f>SUM(D5:D58)</f>
        <v>398000</v>
      </c>
      <c r="E59" s="25">
        <f>SUM(E5:E58)</f>
        <v>385000</v>
      </c>
      <c r="F59" s="26"/>
    </row>
    <row r="60" spans="1:6" s="17" customFormat="1" ht="30" customHeight="1">
      <c r="A60" s="13"/>
      <c r="B60" s="27" t="s">
        <v>171</v>
      </c>
      <c r="C60" s="25"/>
      <c r="D60" s="28"/>
      <c r="E60" s="28"/>
      <c r="F60" s="19"/>
    </row>
    <row r="61" spans="1:6" s="17" customFormat="1" ht="47.25" customHeight="1">
      <c r="A61" s="29" t="s">
        <v>172</v>
      </c>
      <c r="B61" s="30" t="s">
        <v>111</v>
      </c>
      <c r="C61" s="31">
        <v>200000</v>
      </c>
      <c r="D61" s="31">
        <v>100000</v>
      </c>
      <c r="E61" s="31"/>
      <c r="F61" s="24" t="s">
        <v>173</v>
      </c>
    </row>
    <row r="62" spans="1:6" s="17" customFormat="1" ht="67.5" customHeight="1">
      <c r="A62" s="29" t="s">
        <v>174</v>
      </c>
      <c r="B62" s="30" t="s">
        <v>175</v>
      </c>
      <c r="C62" s="31">
        <v>200000</v>
      </c>
      <c r="D62" s="31">
        <v>100000</v>
      </c>
      <c r="E62" s="31"/>
      <c r="F62" s="32" t="s">
        <v>176</v>
      </c>
    </row>
    <row r="63" spans="1:6" s="12" customFormat="1" ht="30" customHeight="1">
      <c r="A63" s="33"/>
      <c r="B63" s="34" t="s">
        <v>170</v>
      </c>
      <c r="C63" s="35">
        <f>SUM(C61:C62)</f>
        <v>400000</v>
      </c>
      <c r="D63" s="36">
        <f>SUM(D61:D62)</f>
        <v>200000</v>
      </c>
      <c r="E63" s="36"/>
      <c r="F63" s="37"/>
    </row>
    <row r="64" spans="1:6" s="12" customFormat="1" ht="30" customHeight="1">
      <c r="A64" s="33"/>
      <c r="B64" s="34" t="s">
        <v>177</v>
      </c>
      <c r="C64" s="35">
        <f>C59+C63</f>
        <v>1978647</v>
      </c>
      <c r="D64" s="35">
        <f>D59+D63</f>
        <v>598000</v>
      </c>
      <c r="E64" s="35">
        <f>E59+E63</f>
        <v>385000</v>
      </c>
      <c r="F64" s="34"/>
    </row>
  </sheetData>
  <mergeCells count="1">
    <mergeCell ref="A1:F1"/>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工作表1</vt:lpstr>
      <vt:lpstr>工作表2</vt:lpstr>
      <vt:lpstr>工作表3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金美仙</dc:creator>
  <cp:lastModifiedBy>金美仙</cp:lastModifiedBy>
  <dcterms:created xsi:type="dcterms:W3CDTF">2019-08-14T06:25:42Z</dcterms:created>
  <dcterms:modified xsi:type="dcterms:W3CDTF">2019-08-20T08:44:51Z</dcterms:modified>
</cp:coreProperties>
</file>