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5多元智能\109年度鼓勵原住民學生發展多元智能補助計畫\03動支\"/>
    </mc:Choice>
  </mc:AlternateContent>
  <bookViews>
    <workbookView xWindow="0" yWindow="0" windowWidth="28800" windowHeight="1239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F21" i="1"/>
  <c r="E21" i="1"/>
  <c r="G21" i="1" l="1"/>
</calcChain>
</file>

<file path=xl/sharedStrings.xml><?xml version="1.0" encoding="utf-8"?>
<sst xmlns="http://schemas.openxmlformats.org/spreadsheetml/2006/main" count="66" uniqueCount="36">
  <si>
    <t>申請學校</t>
    <phoneticPr fontId="1" type="noConversion"/>
  </si>
  <si>
    <t>計畫類別</t>
    <phoneticPr fontId="1" type="noConversion"/>
  </si>
  <si>
    <t>領域類別</t>
    <phoneticPr fontId="1" type="noConversion"/>
  </si>
  <si>
    <t>項次</t>
    <phoneticPr fontId="1" type="noConversion"/>
  </si>
  <si>
    <t>吉安國中</t>
    <phoneticPr fontId="1" type="noConversion"/>
  </si>
  <si>
    <t>古風國小</t>
    <phoneticPr fontId="1" type="noConversion"/>
  </si>
  <si>
    <t>化仁國中</t>
    <phoneticPr fontId="1" type="noConversion"/>
  </si>
  <si>
    <t>自強國中</t>
    <phoneticPr fontId="1" type="noConversion"/>
  </si>
  <si>
    <t>北埔國小</t>
    <phoneticPr fontId="1" type="noConversion"/>
  </si>
  <si>
    <t>明恥國小</t>
    <phoneticPr fontId="1" type="noConversion"/>
  </si>
  <si>
    <t>三民國中</t>
    <phoneticPr fontId="1" type="noConversion"/>
  </si>
  <si>
    <t>靜浦國小</t>
    <phoneticPr fontId="1" type="noConversion"/>
  </si>
  <si>
    <t>玉里國中</t>
    <phoneticPr fontId="1" type="noConversion"/>
  </si>
  <si>
    <t>卓溪國小</t>
    <phoneticPr fontId="1" type="noConversion"/>
  </si>
  <si>
    <t>光復國小</t>
    <phoneticPr fontId="1" type="noConversion"/>
  </si>
  <si>
    <t>瑞穗國中</t>
    <phoneticPr fontId="1" type="noConversion"/>
  </si>
  <si>
    <t>宜昌國小</t>
    <phoneticPr fontId="1" type="noConversion"/>
  </si>
  <si>
    <t>宜昌國中</t>
    <phoneticPr fontId="1" type="noConversion"/>
  </si>
  <si>
    <t>三棧國小</t>
    <phoneticPr fontId="1" type="noConversion"/>
  </si>
  <si>
    <t>美崙國中</t>
    <phoneticPr fontId="1" type="noConversion"/>
  </si>
  <si>
    <t>化仁國小</t>
    <phoneticPr fontId="1" type="noConversion"/>
  </si>
  <si>
    <t>結穗型計畫</t>
    <phoneticPr fontId="1" type="noConversion"/>
  </si>
  <si>
    <t>秧苗型計畫</t>
    <phoneticPr fontId="1" type="noConversion"/>
  </si>
  <si>
    <t>體育</t>
    <phoneticPr fontId="1" type="noConversion"/>
  </si>
  <si>
    <t>音樂</t>
    <phoneticPr fontId="1" type="noConversion"/>
  </si>
  <si>
    <t>藝術</t>
    <phoneticPr fontId="1" type="noConversion"/>
  </si>
  <si>
    <t>舞蹈</t>
    <phoneticPr fontId="1" type="noConversion"/>
  </si>
  <si>
    <t>國風國中</t>
    <phoneticPr fontId="1" type="noConversion"/>
  </si>
  <si>
    <t>核定
經常門</t>
    <phoneticPr fontId="1" type="noConversion"/>
  </si>
  <si>
    <t>核定
資本門</t>
    <phoneticPr fontId="1" type="noConversion"/>
  </si>
  <si>
    <t>核定各校
總額</t>
    <phoneticPr fontId="1" type="noConversion"/>
  </si>
  <si>
    <t>備註</t>
    <phoneticPr fontId="1" type="noConversion"/>
  </si>
  <si>
    <t>合　計</t>
    <phoneticPr fontId="1" type="noConversion"/>
  </si>
  <si>
    <r>
      <t>109年度「鼓勵原住民族學生發展多元智能計畫」核撥一覽表
(執行期程：109年1月1日至11月30日)
本案會計子目：</t>
    </r>
    <r>
      <rPr>
        <sz val="14"/>
        <color rgb="FFFF0000"/>
        <rFont val="標楷體"/>
        <family val="4"/>
        <charset val="136"/>
      </rPr>
      <t>CG9062</t>
    </r>
    <phoneticPr fontId="1" type="noConversion"/>
  </si>
  <si>
    <t>2月24日已繳交，請勿重覆掣據。</t>
    <phoneticPr fontId="1" type="noConversion"/>
  </si>
  <si>
    <r>
      <t>一、本案經費核銷依簡化流程方案辦理，請學校於</t>
    </r>
    <r>
      <rPr>
        <sz val="14"/>
        <color rgb="FF0000CC"/>
        <rFont val="標楷體"/>
        <family val="4"/>
        <charset val="136"/>
      </rPr>
      <t>109年12月11日(五)前</t>
    </r>
    <r>
      <rPr>
        <sz val="14"/>
        <color theme="1"/>
        <rFont val="標楷體"/>
        <family val="4"/>
        <charset val="136"/>
      </rPr>
      <t>檢具「花蓮縣政府補助(委辦)經費結報表」、「執行成果報告書」一式2份送本府核銷。
二、如有結餘款以「</t>
    </r>
    <r>
      <rPr>
        <sz val="14"/>
        <color rgb="FF0000CC"/>
        <rFont val="標楷體"/>
        <family val="4"/>
        <charset val="136"/>
      </rPr>
      <t>繳款書</t>
    </r>
    <r>
      <rPr>
        <sz val="14"/>
        <color theme="1"/>
        <rFont val="標楷體"/>
        <family val="4"/>
        <charset val="136"/>
      </rPr>
      <t>」方式繳回。
三、收款收據請依「經常門」及「資本門」表列金額掣據，核有資本門經費學校，請留意經費執行流程簡化方案第四點第一項之規定，掣據請款時請依核定金額檢附「</t>
    </r>
    <r>
      <rPr>
        <sz val="14"/>
        <color rgb="FF0000CC"/>
        <rFont val="標楷體"/>
        <family val="4"/>
        <charset val="136"/>
      </rPr>
      <t>契約或估價單</t>
    </r>
    <r>
      <rPr>
        <sz val="14"/>
        <color theme="1"/>
        <rFont val="標楷體"/>
        <family val="4"/>
        <charset val="136"/>
      </rPr>
      <t>」以及</t>
    </r>
    <r>
      <rPr>
        <sz val="14"/>
        <color rgb="FF0000CC"/>
        <rFont val="標楷體"/>
        <family val="4"/>
        <charset val="136"/>
      </rPr>
      <t>申請撥款資料彙整表</t>
    </r>
    <r>
      <rPr>
        <sz val="14"/>
        <color theme="1"/>
        <rFont val="標楷體"/>
        <family val="4"/>
        <charset val="136"/>
      </rPr>
      <t>申請撥款。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</si>
</sst>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12"/>
      <name val="新細明體"/>
      <family val="2"/>
      <charset val="136"/>
      <scheme val="minor"/>
    </font>
    <font>
      <b/>
      <sz val="12"/>
      <name val="標楷體"/>
      <family val="4"/>
      <charset val="136"/>
    </font>
    <font>
      <sz val="16"/>
      <color theme="1"/>
      <name val="標楷體"/>
      <family val="4"/>
      <charset val="136"/>
    </font>
    <font>
      <sz val="14"/>
      <color rgb="FF0000CC"/>
      <name val="標楷體"/>
      <family val="4"/>
      <charset val="136"/>
    </font>
    <font>
      <sz val="13"/>
      <color theme="1"/>
      <name val="標楷體"/>
      <family val="4"/>
      <charset val="136"/>
    </font>
    <font>
      <sz val="13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4"/>
      <color rgb="FFFF0000"/>
      <name val="標楷體"/>
      <family val="4"/>
      <charset val="136"/>
    </font>
    <font>
      <sz val="7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2" fillId="0" borderId="1" xfId="0" applyFont="1" applyBorder="1">
      <alignment vertical="center"/>
    </xf>
    <xf numFmtId="0" fontId="12" fillId="0" borderId="1" xfId="0" applyFont="1" applyFill="1" applyBorder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topLeftCell="A13" zoomScale="145" zoomScaleNormal="145" workbookViewId="0">
      <selection activeCell="C23" sqref="C23"/>
    </sheetView>
  </sheetViews>
  <sheetFormatPr defaultRowHeight="16.5"/>
  <cols>
    <col min="1" max="1" width="5.875" style="2" customWidth="1"/>
    <col min="2" max="3" width="12.5" style="2" customWidth="1"/>
    <col min="4" max="4" width="11.125" style="2" customWidth="1"/>
    <col min="5" max="7" width="11.375" customWidth="1"/>
    <col min="8" max="8" width="10.125" customWidth="1"/>
  </cols>
  <sheetData>
    <row r="1" spans="1:8" ht="64.5" customHeight="1">
      <c r="A1" s="19" t="s">
        <v>33</v>
      </c>
      <c r="B1" s="20"/>
      <c r="C1" s="20"/>
      <c r="D1" s="20"/>
      <c r="E1" s="20"/>
      <c r="F1" s="20"/>
      <c r="G1" s="20"/>
      <c r="H1" s="20"/>
    </row>
    <row r="2" spans="1:8" ht="62.25" customHeight="1">
      <c r="A2" s="3" t="s">
        <v>3</v>
      </c>
      <c r="B2" s="3" t="s">
        <v>0</v>
      </c>
      <c r="C2" s="3" t="s">
        <v>1</v>
      </c>
      <c r="D2" s="3" t="s">
        <v>2</v>
      </c>
      <c r="E2" s="4" t="s">
        <v>28</v>
      </c>
      <c r="F2" s="9" t="s">
        <v>29</v>
      </c>
      <c r="G2" s="4" t="s">
        <v>30</v>
      </c>
      <c r="H2" s="4" t="s">
        <v>31</v>
      </c>
    </row>
    <row r="3" spans="1:8" ht="19.5" customHeight="1">
      <c r="A3" s="8">
        <v>1</v>
      </c>
      <c r="B3" s="8" t="s">
        <v>4</v>
      </c>
      <c r="C3" s="8" t="s">
        <v>21</v>
      </c>
      <c r="D3" s="8" t="s">
        <v>23</v>
      </c>
      <c r="E3" s="10">
        <v>200000</v>
      </c>
      <c r="F3" s="10">
        <v>100000</v>
      </c>
      <c r="G3" s="10">
        <f>SUM(E3:F3)</f>
        <v>300000</v>
      </c>
      <c r="H3" s="14"/>
    </row>
    <row r="4" spans="1:8" ht="19.5" customHeight="1">
      <c r="A4" s="8">
        <v>2</v>
      </c>
      <c r="B4" s="8" t="s">
        <v>5</v>
      </c>
      <c r="C4" s="8" t="s">
        <v>21</v>
      </c>
      <c r="D4" s="8" t="s">
        <v>23</v>
      </c>
      <c r="E4" s="10">
        <v>200000</v>
      </c>
      <c r="F4" s="10">
        <v>100000</v>
      </c>
      <c r="G4" s="10">
        <f t="shared" ref="G4:G20" si="0">SUM(E4:F4)</f>
        <v>300000</v>
      </c>
      <c r="H4" s="14"/>
    </row>
    <row r="5" spans="1:8" ht="19.5" customHeight="1">
      <c r="A5" s="8">
        <v>3</v>
      </c>
      <c r="B5" s="8" t="s">
        <v>6</v>
      </c>
      <c r="C5" s="8" t="s">
        <v>21</v>
      </c>
      <c r="D5" s="8" t="s">
        <v>23</v>
      </c>
      <c r="E5" s="10">
        <v>300000</v>
      </c>
      <c r="F5" s="10">
        <v>0</v>
      </c>
      <c r="G5" s="10">
        <f t="shared" si="0"/>
        <v>300000</v>
      </c>
      <c r="H5" s="16" t="s">
        <v>34</v>
      </c>
    </row>
    <row r="6" spans="1:8" ht="19.5" customHeight="1">
      <c r="A6" s="8">
        <v>4</v>
      </c>
      <c r="B6" s="8" t="s">
        <v>7</v>
      </c>
      <c r="C6" s="8" t="s">
        <v>21</v>
      </c>
      <c r="D6" s="8" t="s">
        <v>23</v>
      </c>
      <c r="E6" s="10">
        <v>140000</v>
      </c>
      <c r="F6" s="10">
        <v>140000</v>
      </c>
      <c r="G6" s="10">
        <f t="shared" si="0"/>
        <v>280000</v>
      </c>
      <c r="H6" s="14"/>
    </row>
    <row r="7" spans="1:8" ht="19.5" customHeight="1">
      <c r="A7" s="8">
        <v>5</v>
      </c>
      <c r="B7" s="8" t="s">
        <v>8</v>
      </c>
      <c r="C7" s="8" t="s">
        <v>21</v>
      </c>
      <c r="D7" s="8" t="s">
        <v>23</v>
      </c>
      <c r="E7" s="10">
        <v>280000</v>
      </c>
      <c r="F7" s="10">
        <v>0</v>
      </c>
      <c r="G7" s="10">
        <f t="shared" si="0"/>
        <v>280000</v>
      </c>
      <c r="H7" s="14"/>
    </row>
    <row r="8" spans="1:8" s="7" customFormat="1" ht="19.5" customHeight="1">
      <c r="A8" s="6">
        <v>6</v>
      </c>
      <c r="B8" s="6" t="s">
        <v>9</v>
      </c>
      <c r="C8" s="6" t="s">
        <v>21</v>
      </c>
      <c r="D8" s="6" t="s">
        <v>24</v>
      </c>
      <c r="E8" s="11">
        <v>0</v>
      </c>
      <c r="F8" s="11">
        <v>96000</v>
      </c>
      <c r="G8" s="10">
        <f t="shared" si="0"/>
        <v>96000</v>
      </c>
      <c r="H8" s="15"/>
    </row>
    <row r="9" spans="1:8" ht="19.5" customHeight="1">
      <c r="A9" s="8">
        <v>7</v>
      </c>
      <c r="B9" s="8" t="s">
        <v>10</v>
      </c>
      <c r="C9" s="8" t="s">
        <v>22</v>
      </c>
      <c r="D9" s="8" t="s">
        <v>23</v>
      </c>
      <c r="E9" s="10">
        <v>42000</v>
      </c>
      <c r="F9" s="10">
        <v>58000</v>
      </c>
      <c r="G9" s="10">
        <f t="shared" si="0"/>
        <v>100000</v>
      </c>
      <c r="H9" s="14"/>
    </row>
    <row r="10" spans="1:8" ht="19.5" customHeight="1">
      <c r="A10" s="8">
        <v>8</v>
      </c>
      <c r="B10" s="8" t="s">
        <v>11</v>
      </c>
      <c r="C10" s="8" t="s">
        <v>21</v>
      </c>
      <c r="D10" s="8" t="s">
        <v>25</v>
      </c>
      <c r="E10" s="10">
        <v>141000</v>
      </c>
      <c r="F10" s="10">
        <v>0</v>
      </c>
      <c r="G10" s="10">
        <f t="shared" si="0"/>
        <v>141000</v>
      </c>
      <c r="H10" s="14"/>
    </row>
    <row r="11" spans="1:8" s="7" customFormat="1" ht="19.5" customHeight="1">
      <c r="A11" s="6">
        <v>9</v>
      </c>
      <c r="B11" s="6" t="s">
        <v>12</v>
      </c>
      <c r="C11" s="6" t="s">
        <v>21</v>
      </c>
      <c r="D11" s="6" t="s">
        <v>23</v>
      </c>
      <c r="E11" s="11">
        <v>113000</v>
      </c>
      <c r="F11" s="11">
        <v>68000</v>
      </c>
      <c r="G11" s="10">
        <f t="shared" si="0"/>
        <v>181000</v>
      </c>
      <c r="H11" s="15"/>
    </row>
    <row r="12" spans="1:8" ht="19.5" customHeight="1">
      <c r="A12" s="8">
        <v>10</v>
      </c>
      <c r="B12" s="8" t="s">
        <v>13</v>
      </c>
      <c r="C12" s="8" t="s">
        <v>21</v>
      </c>
      <c r="D12" s="8" t="s">
        <v>23</v>
      </c>
      <c r="E12" s="10">
        <v>250000</v>
      </c>
      <c r="F12" s="10">
        <v>0</v>
      </c>
      <c r="G12" s="10">
        <f t="shared" si="0"/>
        <v>250000</v>
      </c>
      <c r="H12" s="14"/>
    </row>
    <row r="13" spans="1:8" ht="19.5" customHeight="1">
      <c r="A13" s="8">
        <v>11</v>
      </c>
      <c r="B13" s="8" t="s">
        <v>14</v>
      </c>
      <c r="C13" s="8" t="s">
        <v>21</v>
      </c>
      <c r="D13" s="8" t="s">
        <v>23</v>
      </c>
      <c r="E13" s="10">
        <v>80000</v>
      </c>
      <c r="F13" s="10">
        <v>0</v>
      </c>
      <c r="G13" s="10">
        <f t="shared" si="0"/>
        <v>80000</v>
      </c>
      <c r="H13" s="14"/>
    </row>
    <row r="14" spans="1:8" ht="19.5" customHeight="1">
      <c r="A14" s="8">
        <v>12</v>
      </c>
      <c r="B14" s="8" t="s">
        <v>15</v>
      </c>
      <c r="C14" s="8" t="s">
        <v>21</v>
      </c>
      <c r="D14" s="8" t="s">
        <v>23</v>
      </c>
      <c r="E14" s="10">
        <v>100000</v>
      </c>
      <c r="F14" s="10">
        <v>170000</v>
      </c>
      <c r="G14" s="10">
        <f t="shared" si="0"/>
        <v>270000</v>
      </c>
      <c r="H14" s="14"/>
    </row>
    <row r="15" spans="1:8" ht="19.5" customHeight="1">
      <c r="A15" s="8">
        <v>13</v>
      </c>
      <c r="B15" s="8" t="s">
        <v>16</v>
      </c>
      <c r="C15" s="8" t="s">
        <v>21</v>
      </c>
      <c r="D15" s="8" t="s">
        <v>24</v>
      </c>
      <c r="E15" s="10">
        <v>150000</v>
      </c>
      <c r="F15" s="10">
        <v>100000</v>
      </c>
      <c r="G15" s="10">
        <f t="shared" si="0"/>
        <v>250000</v>
      </c>
      <c r="H15" s="14"/>
    </row>
    <row r="16" spans="1:8" ht="19.5" customHeight="1">
      <c r="A16" s="8">
        <v>14</v>
      </c>
      <c r="B16" s="8" t="s">
        <v>17</v>
      </c>
      <c r="C16" s="8" t="s">
        <v>21</v>
      </c>
      <c r="D16" s="8" t="s">
        <v>24</v>
      </c>
      <c r="E16" s="10">
        <v>120000</v>
      </c>
      <c r="F16" s="10">
        <v>120000</v>
      </c>
      <c r="G16" s="10">
        <f t="shared" si="0"/>
        <v>240000</v>
      </c>
      <c r="H16" s="14"/>
    </row>
    <row r="17" spans="1:8" ht="19.5" customHeight="1">
      <c r="A17" s="8">
        <v>15</v>
      </c>
      <c r="B17" s="8" t="s">
        <v>27</v>
      </c>
      <c r="C17" s="8" t="s">
        <v>21</v>
      </c>
      <c r="D17" s="8" t="s">
        <v>23</v>
      </c>
      <c r="E17" s="10">
        <v>100000</v>
      </c>
      <c r="F17" s="10">
        <v>140000</v>
      </c>
      <c r="G17" s="10">
        <f t="shared" si="0"/>
        <v>240000</v>
      </c>
      <c r="H17" s="14"/>
    </row>
    <row r="18" spans="1:8" ht="19.5" customHeight="1">
      <c r="A18" s="8">
        <v>16</v>
      </c>
      <c r="B18" s="8" t="s">
        <v>18</v>
      </c>
      <c r="C18" s="8" t="s">
        <v>21</v>
      </c>
      <c r="D18" s="8" t="s">
        <v>26</v>
      </c>
      <c r="E18" s="10">
        <v>215000</v>
      </c>
      <c r="F18" s="10">
        <v>25000</v>
      </c>
      <c r="G18" s="10">
        <f t="shared" si="0"/>
        <v>240000</v>
      </c>
      <c r="H18" s="14"/>
    </row>
    <row r="19" spans="1:8" ht="19.5" customHeight="1">
      <c r="A19" s="8">
        <v>17</v>
      </c>
      <c r="B19" s="8" t="s">
        <v>19</v>
      </c>
      <c r="C19" s="8" t="s">
        <v>21</v>
      </c>
      <c r="D19" s="8" t="s">
        <v>23</v>
      </c>
      <c r="E19" s="10">
        <v>240000</v>
      </c>
      <c r="F19" s="10">
        <v>0</v>
      </c>
      <c r="G19" s="10">
        <f t="shared" si="0"/>
        <v>240000</v>
      </c>
      <c r="H19" s="14"/>
    </row>
    <row r="20" spans="1:8" ht="19.5" customHeight="1">
      <c r="A20" s="8">
        <v>18</v>
      </c>
      <c r="B20" s="8" t="s">
        <v>20</v>
      </c>
      <c r="C20" s="8" t="s">
        <v>21</v>
      </c>
      <c r="D20" s="8" t="s">
        <v>24</v>
      </c>
      <c r="E20" s="10">
        <v>154000</v>
      </c>
      <c r="F20" s="10">
        <v>32000</v>
      </c>
      <c r="G20" s="10">
        <f t="shared" si="0"/>
        <v>186000</v>
      </c>
      <c r="H20" s="14"/>
    </row>
    <row r="21" spans="1:8" ht="21">
      <c r="A21" s="17" t="s">
        <v>32</v>
      </c>
      <c r="B21" s="17"/>
      <c r="C21" s="17"/>
      <c r="D21" s="17"/>
      <c r="E21" s="12">
        <f>SUM(E3:E20)</f>
        <v>2825000</v>
      </c>
      <c r="F21" s="12">
        <f>SUM(F3:F20)</f>
        <v>1149000</v>
      </c>
      <c r="G21" s="13">
        <f>SUM(G3:G20)</f>
        <v>3974000</v>
      </c>
      <c r="H21" s="1"/>
    </row>
    <row r="22" spans="1:8" ht="142.5" customHeight="1">
      <c r="A22" s="18" t="s">
        <v>35</v>
      </c>
      <c r="B22" s="18"/>
      <c r="C22" s="18"/>
      <c r="D22" s="18"/>
      <c r="E22" s="18"/>
      <c r="F22" s="18"/>
      <c r="G22" s="18"/>
      <c r="H22" s="18"/>
    </row>
    <row r="27" spans="1:8" ht="19.5">
      <c r="B27" s="5"/>
    </row>
  </sheetData>
  <mergeCells count="3">
    <mergeCell ref="A21:D21"/>
    <mergeCell ref="A22:H22"/>
    <mergeCell ref="A1:H1"/>
  </mergeCells>
  <phoneticPr fontId="1" type="noConversion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杜英傑</dc:creator>
  <cp:lastModifiedBy>杜英傑</cp:lastModifiedBy>
  <cp:lastPrinted>2020-05-06T07:27:15Z</cp:lastPrinted>
  <dcterms:created xsi:type="dcterms:W3CDTF">2020-02-20T00:22:42Z</dcterms:created>
  <dcterms:modified xsi:type="dcterms:W3CDTF">2020-05-06T08:51:07Z</dcterms:modified>
</cp:coreProperties>
</file>