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4376" windowHeight="8124"/>
  </bookViews>
  <sheets>
    <sheet name="工作表1" sheetId="1" r:id="rId1"/>
    <sheet name="工作表2" sheetId="2" r:id="rId2"/>
    <sheet name="工作表3" sheetId="3" r:id="rId3"/>
  </sheets>
  <calcPr calcId="145621"/>
</workbook>
</file>

<file path=xl/calcChain.xml><?xml version="1.0" encoding="utf-8"?>
<calcChain xmlns="http://schemas.openxmlformats.org/spreadsheetml/2006/main">
  <c r="J19" i="1" l="1"/>
  <c r="I19" i="1"/>
  <c r="F19" i="1"/>
  <c r="E19" i="1"/>
  <c r="D19" i="1"/>
  <c r="C19" i="1"/>
</calcChain>
</file>

<file path=xl/sharedStrings.xml><?xml version="1.0" encoding="utf-8"?>
<sst xmlns="http://schemas.openxmlformats.org/spreadsheetml/2006/main" count="41" uniqueCount="40">
  <si>
    <t>第1階段申請學校</t>
    <phoneticPr fontId="1" type="noConversion"/>
  </si>
  <si>
    <t>第2階段分配學校</t>
    <phoneticPr fontId="1" type="noConversion"/>
  </si>
  <si>
    <t>經常門</t>
    <phoneticPr fontId="1" type="noConversion"/>
  </si>
  <si>
    <t>資本門</t>
    <phoneticPr fontId="1" type="noConversion"/>
  </si>
  <si>
    <t>調高經常門額度</t>
    <phoneticPr fontId="1" type="noConversion"/>
  </si>
  <si>
    <t>調高資本門額度</t>
    <phoneticPr fontId="1" type="noConversion"/>
  </si>
  <si>
    <t>經常門</t>
    <phoneticPr fontId="1" type="noConversion"/>
  </si>
  <si>
    <t>太昌國小</t>
    <phoneticPr fontId="1" type="noConversion"/>
  </si>
  <si>
    <t>林榮國小</t>
    <phoneticPr fontId="1" type="noConversion"/>
  </si>
  <si>
    <t>鳳林國小</t>
    <phoneticPr fontId="1" type="noConversion"/>
  </si>
  <si>
    <t>化仁國中</t>
    <phoneticPr fontId="1" type="noConversion"/>
  </si>
  <si>
    <t>港口國小</t>
    <phoneticPr fontId="1" type="noConversion"/>
  </si>
  <si>
    <t>忠孝國小</t>
    <phoneticPr fontId="1" type="noConversion"/>
  </si>
  <si>
    <t>稻香國小</t>
    <phoneticPr fontId="1" type="noConversion"/>
  </si>
  <si>
    <t>靜浦國小</t>
    <phoneticPr fontId="1" type="noConversion"/>
  </si>
  <si>
    <t>玉里國小</t>
    <phoneticPr fontId="1" type="noConversion"/>
  </si>
  <si>
    <t>復興</t>
  </si>
  <si>
    <t>北濱</t>
  </si>
  <si>
    <t>吉安國中</t>
    <phoneticPr fontId="1" type="noConversion"/>
  </si>
  <si>
    <t>和平</t>
  </si>
  <si>
    <t>大興國小</t>
    <phoneticPr fontId="1" type="noConversion"/>
  </si>
  <si>
    <t>景美</t>
  </si>
  <si>
    <t>富里國中</t>
    <phoneticPr fontId="1" type="noConversion"/>
  </si>
  <si>
    <t>水源</t>
  </si>
  <si>
    <t>玉東國中</t>
    <phoneticPr fontId="1" type="noConversion"/>
  </si>
  <si>
    <t>西寶</t>
  </si>
  <si>
    <t>長良國小</t>
    <phoneticPr fontId="1" type="noConversion"/>
  </si>
  <si>
    <t>光復</t>
  </si>
  <si>
    <t>舞鶴</t>
  </si>
  <si>
    <t>豐濱</t>
  </si>
  <si>
    <t>馬遠</t>
  </si>
  <si>
    <t>西林</t>
  </si>
  <si>
    <t>源城</t>
  </si>
  <si>
    <t>高寮</t>
  </si>
  <si>
    <t>富里</t>
  </si>
  <si>
    <t>東竹</t>
  </si>
  <si>
    <t>第1階段原申請金額</t>
    <phoneticPr fontId="1" type="noConversion"/>
  </si>
  <si>
    <t>109年度提升英語成效子一計畫各校經費分配調整表</t>
    <phoneticPr fontId="1" type="noConversion"/>
  </si>
  <si>
    <t>分配申請金額</t>
    <phoneticPr fontId="1" type="noConversion"/>
  </si>
  <si>
    <t>分配申請金額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</si>
</sst>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6"/>
      <color theme="1"/>
      <name val="標楷體"/>
      <family val="4"/>
      <charset val="136"/>
    </font>
    <font>
      <b/>
      <sz val="16"/>
      <color theme="1"/>
      <name val="標楷體"/>
      <family val="4"/>
      <charset val="136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3" fillId="2" borderId="4" xfId="0" applyFont="1" applyFill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4" xfId="0" applyFont="1" applyFill="1" applyBorder="1">
      <alignment vertical="center"/>
    </xf>
    <xf numFmtId="0" fontId="2" fillId="3" borderId="4" xfId="0" applyFont="1" applyFill="1" applyBorder="1">
      <alignment vertical="center"/>
    </xf>
    <xf numFmtId="0" fontId="2" fillId="4" borderId="4" xfId="0" applyFont="1" applyFill="1" applyBorder="1" applyAlignment="1">
      <alignment horizontal="justify" vertical="center" wrapText="1"/>
    </xf>
    <xf numFmtId="0" fontId="2" fillId="5" borderId="4" xfId="0" applyFont="1" applyFill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topLeftCell="C1" workbookViewId="0">
      <selection activeCell="G8" sqref="G8"/>
    </sheetView>
  </sheetViews>
  <sheetFormatPr defaultRowHeight="22.2" x14ac:dyDescent="0.3"/>
  <cols>
    <col min="1" max="1" width="4.88671875" style="2" customWidth="1"/>
    <col min="2" max="2" width="18.21875" style="2" customWidth="1"/>
    <col min="3" max="3" width="12.33203125" style="2" customWidth="1"/>
    <col min="4" max="4" width="18.5546875" style="2" customWidth="1"/>
    <col min="5" max="5" width="24.21875" style="2" customWidth="1"/>
    <col min="6" max="6" width="23.33203125" style="2" customWidth="1"/>
    <col min="7" max="7" width="6.21875" style="2" customWidth="1"/>
    <col min="8" max="8" width="25.44140625" style="2" customWidth="1"/>
    <col min="9" max="9" width="19.6640625" style="2" customWidth="1"/>
    <col min="10" max="10" width="18.21875" style="2" customWidth="1"/>
    <col min="11" max="11" width="16.5546875" style="2" customWidth="1"/>
    <col min="12" max="16384" width="8.88671875" style="2"/>
  </cols>
  <sheetData>
    <row r="1" spans="1:10" ht="28.2" customHeight="1" thickBot="1" x14ac:dyDescent="0.35">
      <c r="A1" s="1" t="s">
        <v>37</v>
      </c>
      <c r="B1" s="1"/>
      <c r="C1" s="1"/>
      <c r="D1" s="1"/>
      <c r="E1" s="1"/>
      <c r="F1" s="1"/>
      <c r="G1" s="1"/>
      <c r="H1" s="1"/>
    </row>
    <row r="2" spans="1:10" s="8" customFormat="1" x14ac:dyDescent="0.3">
      <c r="A2" s="3"/>
      <c r="B2" s="4" t="s">
        <v>0</v>
      </c>
      <c r="C2" s="5" t="s">
        <v>36</v>
      </c>
      <c r="D2" s="5"/>
      <c r="E2" s="6" t="s">
        <v>39</v>
      </c>
      <c r="F2" s="7"/>
      <c r="G2" s="4"/>
      <c r="H2" s="4" t="s">
        <v>1</v>
      </c>
      <c r="I2" s="6" t="s">
        <v>38</v>
      </c>
      <c r="J2" s="7"/>
    </row>
    <row r="3" spans="1:10" s="8" customFormat="1" x14ac:dyDescent="0.3">
      <c r="A3" s="9"/>
      <c r="B3" s="10"/>
      <c r="C3" s="10" t="s">
        <v>2</v>
      </c>
      <c r="D3" s="10" t="s">
        <v>3</v>
      </c>
      <c r="E3" s="11" t="s">
        <v>4</v>
      </c>
      <c r="F3" s="11" t="s">
        <v>5</v>
      </c>
      <c r="G3" s="10"/>
      <c r="H3" s="10"/>
      <c r="I3" s="9" t="s">
        <v>6</v>
      </c>
      <c r="J3" s="12" t="s">
        <v>3</v>
      </c>
    </row>
    <row r="4" spans="1:10" x14ac:dyDescent="0.3">
      <c r="A4" s="13">
        <v>1</v>
      </c>
      <c r="B4" s="14" t="s">
        <v>7</v>
      </c>
      <c r="C4" s="14"/>
      <c r="D4" s="14">
        <v>10000</v>
      </c>
      <c r="E4" s="15">
        <v>8500</v>
      </c>
      <c r="F4" s="15">
        <v>10000</v>
      </c>
      <c r="G4" s="14">
        <v>1</v>
      </c>
      <c r="H4" s="19" t="s">
        <v>16</v>
      </c>
      <c r="I4" s="13">
        <v>50000</v>
      </c>
      <c r="J4" s="17">
        <v>3800</v>
      </c>
    </row>
    <row r="5" spans="1:10" x14ac:dyDescent="0.3">
      <c r="A5" s="13">
        <v>2</v>
      </c>
      <c r="B5" s="14" t="s">
        <v>8</v>
      </c>
      <c r="C5" s="14">
        <v>5400</v>
      </c>
      <c r="D5" s="14">
        <v>4600</v>
      </c>
      <c r="E5" s="15">
        <v>26000</v>
      </c>
      <c r="F5" s="15">
        <v>6500</v>
      </c>
      <c r="G5" s="14">
        <v>2</v>
      </c>
      <c r="H5" s="19" t="s">
        <v>17</v>
      </c>
      <c r="I5" s="13">
        <v>50000</v>
      </c>
      <c r="J5" s="17">
        <v>3800</v>
      </c>
    </row>
    <row r="6" spans="1:10" x14ac:dyDescent="0.3">
      <c r="A6" s="13">
        <v>3</v>
      </c>
      <c r="B6" s="14" t="s">
        <v>9</v>
      </c>
      <c r="C6" s="14">
        <v>1600</v>
      </c>
      <c r="D6" s="14">
        <v>8396</v>
      </c>
      <c r="E6" s="15">
        <v>26000</v>
      </c>
      <c r="F6" s="15">
        <v>10000</v>
      </c>
      <c r="G6" s="14">
        <v>3</v>
      </c>
      <c r="H6" s="19" t="s">
        <v>19</v>
      </c>
      <c r="I6" s="13">
        <v>50000</v>
      </c>
      <c r="J6" s="17">
        <v>3800</v>
      </c>
    </row>
    <row r="7" spans="1:10" x14ac:dyDescent="0.3">
      <c r="A7" s="13">
        <v>4</v>
      </c>
      <c r="B7" s="14" t="s">
        <v>10</v>
      </c>
      <c r="C7" s="14"/>
      <c r="D7" s="14">
        <v>10000</v>
      </c>
      <c r="E7" s="15">
        <v>26000</v>
      </c>
      <c r="F7" s="15">
        <v>10000</v>
      </c>
      <c r="G7" s="14">
        <v>4</v>
      </c>
      <c r="H7" s="19" t="s">
        <v>21</v>
      </c>
      <c r="I7" s="13">
        <v>50000</v>
      </c>
      <c r="J7" s="17">
        <v>3800</v>
      </c>
    </row>
    <row r="8" spans="1:10" x14ac:dyDescent="0.3">
      <c r="A8" s="13">
        <v>5</v>
      </c>
      <c r="B8" s="14" t="s">
        <v>11</v>
      </c>
      <c r="C8" s="14">
        <v>3320</v>
      </c>
      <c r="D8" s="14">
        <v>8015</v>
      </c>
      <c r="E8" s="15">
        <v>26000</v>
      </c>
      <c r="F8" s="15">
        <v>10000</v>
      </c>
      <c r="G8" s="14">
        <v>5</v>
      </c>
      <c r="H8" s="19" t="s">
        <v>23</v>
      </c>
      <c r="I8" s="13">
        <v>50000</v>
      </c>
      <c r="J8" s="17">
        <v>3800</v>
      </c>
    </row>
    <row r="9" spans="1:10" x14ac:dyDescent="0.3">
      <c r="A9" s="13">
        <v>6</v>
      </c>
      <c r="B9" s="18" t="s">
        <v>12</v>
      </c>
      <c r="C9" s="16">
        <v>9200</v>
      </c>
      <c r="D9" s="13"/>
      <c r="E9" s="15">
        <v>26000</v>
      </c>
      <c r="F9" s="15">
        <v>10000</v>
      </c>
      <c r="G9" s="17">
        <v>6</v>
      </c>
      <c r="H9" s="19" t="s">
        <v>25</v>
      </c>
      <c r="I9" s="13">
        <v>50000</v>
      </c>
      <c r="J9" s="17">
        <v>3800</v>
      </c>
    </row>
    <row r="10" spans="1:10" x14ac:dyDescent="0.3">
      <c r="A10" s="13">
        <v>7</v>
      </c>
      <c r="B10" s="18" t="s">
        <v>13</v>
      </c>
      <c r="C10" s="16">
        <v>10000</v>
      </c>
      <c r="D10" s="13"/>
      <c r="E10" s="15">
        <v>26000</v>
      </c>
      <c r="F10" s="15">
        <v>10000</v>
      </c>
      <c r="G10" s="17">
        <v>7</v>
      </c>
      <c r="H10" s="20" t="s">
        <v>27</v>
      </c>
      <c r="I10" s="13">
        <v>50000</v>
      </c>
      <c r="J10" s="17">
        <v>3800</v>
      </c>
    </row>
    <row r="11" spans="1:10" x14ac:dyDescent="0.3">
      <c r="A11" s="13">
        <v>8</v>
      </c>
      <c r="B11" s="14" t="s">
        <v>14</v>
      </c>
      <c r="C11" s="14">
        <v>350</v>
      </c>
      <c r="D11" s="14">
        <v>10960</v>
      </c>
      <c r="E11" s="15">
        <v>26000</v>
      </c>
      <c r="F11" s="15">
        <v>10000</v>
      </c>
      <c r="G11" s="14">
        <v>8</v>
      </c>
      <c r="H11" s="20" t="s">
        <v>28</v>
      </c>
      <c r="I11" s="13">
        <v>50000</v>
      </c>
      <c r="J11" s="17">
        <v>3800</v>
      </c>
    </row>
    <row r="12" spans="1:10" x14ac:dyDescent="0.3">
      <c r="A12" s="13">
        <v>9</v>
      </c>
      <c r="B12" s="14" t="s">
        <v>15</v>
      </c>
      <c r="C12" s="14"/>
      <c r="D12" s="14">
        <v>9660</v>
      </c>
      <c r="E12" s="15">
        <v>26000</v>
      </c>
      <c r="F12" s="15">
        <v>10000</v>
      </c>
      <c r="G12" s="14">
        <v>7</v>
      </c>
      <c r="H12" s="20" t="s">
        <v>29</v>
      </c>
      <c r="I12" s="13">
        <v>50000</v>
      </c>
      <c r="J12" s="17">
        <v>3800</v>
      </c>
    </row>
    <row r="13" spans="1:10" x14ac:dyDescent="0.3">
      <c r="A13" s="13"/>
      <c r="B13" s="14"/>
      <c r="C13" s="14"/>
      <c r="D13" s="14"/>
      <c r="E13" s="15"/>
      <c r="F13" s="15"/>
      <c r="G13" s="14">
        <v>8</v>
      </c>
      <c r="H13" s="20" t="s">
        <v>30</v>
      </c>
      <c r="I13" s="13">
        <v>50000</v>
      </c>
      <c r="J13" s="17">
        <v>3800</v>
      </c>
    </row>
    <row r="14" spans="1:10" x14ac:dyDescent="0.3">
      <c r="A14" s="13">
        <v>10</v>
      </c>
      <c r="B14" s="14" t="s">
        <v>18</v>
      </c>
      <c r="C14" s="14"/>
      <c r="D14" s="14">
        <v>10284</v>
      </c>
      <c r="E14" s="15">
        <v>26000</v>
      </c>
      <c r="F14" s="15">
        <v>10000</v>
      </c>
      <c r="G14" s="14">
        <v>9</v>
      </c>
      <c r="H14" s="20" t="s">
        <v>31</v>
      </c>
      <c r="I14" s="13">
        <v>50000</v>
      </c>
      <c r="J14" s="17">
        <v>3800</v>
      </c>
    </row>
    <row r="15" spans="1:10" x14ac:dyDescent="0.3">
      <c r="A15" s="13">
        <v>11</v>
      </c>
      <c r="B15" s="14" t="s">
        <v>20</v>
      </c>
      <c r="C15" s="14"/>
      <c r="D15" s="14">
        <v>8761</v>
      </c>
      <c r="E15" s="15">
        <v>26000</v>
      </c>
      <c r="F15" s="15">
        <v>10000</v>
      </c>
      <c r="G15" s="14">
        <v>10</v>
      </c>
      <c r="H15" s="21" t="s">
        <v>32</v>
      </c>
      <c r="I15" s="13">
        <v>50000</v>
      </c>
      <c r="J15" s="17">
        <v>3800</v>
      </c>
    </row>
    <row r="16" spans="1:10" x14ac:dyDescent="0.3">
      <c r="A16" s="13">
        <v>12</v>
      </c>
      <c r="B16" s="14" t="s">
        <v>22</v>
      </c>
      <c r="C16" s="14"/>
      <c r="D16" s="14">
        <v>10000</v>
      </c>
      <c r="E16" s="15">
        <v>26000</v>
      </c>
      <c r="F16" s="15">
        <v>10000</v>
      </c>
      <c r="G16" s="14">
        <v>11</v>
      </c>
      <c r="H16" s="21" t="s">
        <v>33</v>
      </c>
      <c r="I16" s="13">
        <v>50000</v>
      </c>
      <c r="J16" s="17">
        <v>3800</v>
      </c>
    </row>
    <row r="17" spans="1:10" x14ac:dyDescent="0.3">
      <c r="A17" s="13">
        <v>13</v>
      </c>
      <c r="B17" s="14" t="s">
        <v>24</v>
      </c>
      <c r="C17" s="14">
        <v>10000</v>
      </c>
      <c r="D17" s="14"/>
      <c r="E17" s="15">
        <v>26000</v>
      </c>
      <c r="F17" s="15">
        <v>10000</v>
      </c>
      <c r="G17" s="14">
        <v>12</v>
      </c>
      <c r="H17" s="21" t="s">
        <v>34</v>
      </c>
      <c r="I17" s="13">
        <v>50000</v>
      </c>
      <c r="J17" s="17">
        <v>3800</v>
      </c>
    </row>
    <row r="18" spans="1:10" x14ac:dyDescent="0.3">
      <c r="A18" s="13">
        <v>14</v>
      </c>
      <c r="B18" s="14" t="s">
        <v>26</v>
      </c>
      <c r="C18" s="14">
        <v>10000</v>
      </c>
      <c r="D18" s="14"/>
      <c r="E18" s="15">
        <v>26000</v>
      </c>
      <c r="F18" s="15">
        <v>10000</v>
      </c>
      <c r="G18" s="14">
        <v>13</v>
      </c>
      <c r="H18" s="21" t="s">
        <v>35</v>
      </c>
      <c r="I18" s="13">
        <v>50000</v>
      </c>
      <c r="J18" s="17">
        <v>3800</v>
      </c>
    </row>
    <row r="19" spans="1:10" ht="34.200000000000003" customHeight="1" thickBot="1" x14ac:dyDescent="0.35">
      <c r="A19" s="13"/>
      <c r="B19" s="14"/>
      <c r="C19" s="14">
        <f>SUM(C4:C18)</f>
        <v>49870</v>
      </c>
      <c r="D19" s="14">
        <f>SUM(D4:D18)</f>
        <v>90676</v>
      </c>
      <c r="E19" s="14">
        <f>SUM(E4:E18)</f>
        <v>346500</v>
      </c>
      <c r="F19" s="14">
        <f>SUM(F4:F18)</f>
        <v>136500</v>
      </c>
      <c r="G19" s="18">
        <v>14</v>
      </c>
      <c r="H19" s="22"/>
      <c r="I19" s="22">
        <f>SUM(I4:I18)</f>
        <v>750000</v>
      </c>
      <c r="J19" s="23">
        <f>SUM(J4:J18)</f>
        <v>57000</v>
      </c>
    </row>
  </sheetData>
  <mergeCells count="4">
    <mergeCell ref="A1:H1"/>
    <mergeCell ref="C2:D2"/>
    <mergeCell ref="I2:J2"/>
    <mergeCell ref="E2:F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2020-05-20T01:54:28Z</dcterms:created>
  <dcterms:modified xsi:type="dcterms:W3CDTF">2020-05-20T02:18:07Z</dcterms:modified>
</cp:coreProperties>
</file>