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480" windowHeight="9795"/>
  </bookViews>
  <sheets>
    <sheet name="彙整撥款清冊11-12(預估)" sheetId="16" r:id="rId1"/>
  </sheets>
  <definedNames>
    <definedName name="_xlnm.Print_Area" localSheetId="0">'彙整撥款清冊11-12(預估)'!$A$1:$G$23</definedName>
  </definedNames>
  <calcPr calcId="125725"/>
</workbook>
</file>

<file path=xl/calcChain.xml><?xml version="1.0" encoding="utf-8"?>
<calcChain xmlns="http://schemas.openxmlformats.org/spreadsheetml/2006/main">
  <c r="D23" i="16"/>
  <c r="C23"/>
  <c r="E22"/>
  <c r="E21"/>
  <c r="E20"/>
  <c r="E19"/>
  <c r="E18"/>
  <c r="E17"/>
  <c r="E16"/>
  <c r="E15"/>
  <c r="E14"/>
  <c r="E13"/>
  <c r="E12"/>
  <c r="E11"/>
  <c r="E10"/>
  <c r="E6"/>
  <c r="E9"/>
  <c r="E7"/>
  <c r="E8"/>
  <c r="E5"/>
  <c r="E4"/>
  <c r="E23" l="1"/>
</calcChain>
</file>

<file path=xl/sharedStrings.xml><?xml version="1.0" encoding="utf-8"?>
<sst xmlns="http://schemas.openxmlformats.org/spreadsheetml/2006/main" count="32" uniqueCount="31">
  <si>
    <t>鑄強國小</t>
    <phoneticPr fontId="1" type="noConversion"/>
  </si>
  <si>
    <t>化仁國小</t>
    <phoneticPr fontId="1" type="noConversion"/>
  </si>
  <si>
    <t>編號</t>
    <phoneticPr fontId="1" type="noConversion"/>
  </si>
  <si>
    <t>學校</t>
    <phoneticPr fontId="1" type="noConversion"/>
  </si>
  <si>
    <t>備註</t>
    <phoneticPr fontId="1" type="noConversion"/>
  </si>
  <si>
    <t>玉里國小</t>
    <phoneticPr fontId="1" type="noConversion"/>
  </si>
  <si>
    <t>富里國小</t>
    <phoneticPr fontId="1" type="noConversion"/>
  </si>
  <si>
    <t>瑞穗國小</t>
    <phoneticPr fontId="1" type="noConversion"/>
  </si>
  <si>
    <t>巡迴輔導交通費(元)</t>
    <phoneticPr fontId="1" type="noConversion"/>
  </si>
  <si>
    <t>總計</t>
    <phoneticPr fontId="1" type="noConversion"/>
  </si>
  <si>
    <t>中正國小</t>
    <phoneticPr fontId="1" type="noConversion"/>
  </si>
  <si>
    <t>明廉國小</t>
    <phoneticPr fontId="1" type="noConversion"/>
  </si>
  <si>
    <t>明禮國小</t>
    <phoneticPr fontId="1" type="noConversion"/>
  </si>
  <si>
    <t>景美國小</t>
    <phoneticPr fontId="1" type="noConversion"/>
  </si>
  <si>
    <t>太昌國小</t>
    <phoneticPr fontId="1" type="noConversion"/>
  </si>
  <si>
    <t>中原國小</t>
    <phoneticPr fontId="1" type="noConversion"/>
  </si>
  <si>
    <t>明恥國小</t>
    <phoneticPr fontId="1" type="noConversion"/>
  </si>
  <si>
    <t>由萬榮國小轉發給服務萬榮國小、豐裡國小、鳳林國小、豐濱國小、光復國小、富源國中之巡迴輔導教師</t>
    <phoneticPr fontId="1" type="noConversion"/>
  </si>
  <si>
    <t>宜昌國中</t>
    <phoneticPr fontId="1" type="noConversion"/>
  </si>
  <si>
    <t>富北國中</t>
    <phoneticPr fontId="1" type="noConversion"/>
  </si>
  <si>
    <t>崇德國小</t>
    <phoneticPr fontId="1" type="noConversion"/>
  </si>
  <si>
    <t>秀林國小</t>
    <phoneticPr fontId="1" type="noConversion"/>
  </si>
  <si>
    <t>新城國小</t>
    <phoneticPr fontId="1" type="noConversion"/>
  </si>
  <si>
    <t>壽豐國小</t>
    <phoneticPr fontId="1" type="noConversion"/>
  </si>
  <si>
    <t>萬榮國小</t>
    <phoneticPr fontId="1" type="noConversion"/>
  </si>
  <si>
    <t>花蓮縣104年11至12月巡迴輔導教師交通費撥款清冊</t>
    <phoneticPr fontId="1" type="noConversion"/>
  </si>
  <si>
    <t>11月</t>
    <phoneticPr fontId="1" type="noConversion"/>
  </si>
  <si>
    <t>12月</t>
    <phoneticPr fontId="1" type="noConversion"/>
  </si>
  <si>
    <t>中央補助款</t>
    <phoneticPr fontId="1" type="noConversion"/>
  </si>
  <si>
    <t>補助單位</t>
    <phoneticPr fontId="1" type="noConversion"/>
  </si>
  <si>
    <t>縣自籌</t>
    <phoneticPr fontId="1" type="noConversion"/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</si>
</sst>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79" formatCode="_-* #,##0_-;\-* #,##0_-;_-* &quot;-&quot;??_-;_-@_-"/>
    <numFmt numFmtId="180" formatCode="_-* #,##0.0_-;\-* #,##0.0_-;_-* &quot;-&quot;??_-;_-@_-"/>
  </numFmts>
  <fonts count="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4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4"/>
      <color indexed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vertical="center"/>
    </xf>
    <xf numFmtId="179" fontId="3" fillId="0" borderId="1" xfId="2" applyNumberFormat="1" applyFont="1" applyBorder="1">
      <alignment vertical="center"/>
    </xf>
    <xf numFmtId="180" fontId="0" fillId="0" borderId="0" xfId="2" applyNumberFormat="1" applyFont="1">
      <alignment vertical="center"/>
    </xf>
    <xf numFmtId="179" fontId="0" fillId="0" borderId="0" xfId="2" applyNumberFormat="1" applyFont="1">
      <alignment vertical="center"/>
    </xf>
    <xf numFmtId="179" fontId="0" fillId="0" borderId="0" xfId="0" applyNumberFormat="1">
      <alignment vertical="center"/>
    </xf>
    <xf numFmtId="179" fontId="5" fillId="0" borderId="1" xfId="2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9" fontId="3" fillId="0" borderId="7" xfId="2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</cellXfs>
  <cellStyles count="3">
    <cellStyle name="一般" xfId="0" builtinId="0"/>
    <cellStyle name="一般 2" xfId="1"/>
    <cellStyle name="千分位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showGridLines="0" tabSelected="1" workbookViewId="0">
      <selection activeCell="E31" sqref="E31"/>
    </sheetView>
  </sheetViews>
  <sheetFormatPr defaultRowHeight="16.5"/>
  <cols>
    <col min="1" max="1" width="7.125" customWidth="1"/>
    <col min="2" max="2" width="15.625" style="5" customWidth="1"/>
    <col min="3" max="5" width="12.875" customWidth="1"/>
    <col min="6" max="6" width="13.625" customWidth="1"/>
    <col min="7" max="7" width="16.625" customWidth="1"/>
    <col min="8" max="8" width="9.25" bestFit="1" customWidth="1"/>
  </cols>
  <sheetData>
    <row r="1" spans="1:8" ht="50.1" customHeight="1">
      <c r="A1" s="21" t="s">
        <v>25</v>
      </c>
      <c r="B1" s="21"/>
      <c r="C1" s="21"/>
      <c r="D1" s="21"/>
      <c r="E1" s="21"/>
      <c r="F1" s="21"/>
      <c r="G1" s="21"/>
    </row>
    <row r="2" spans="1:8" ht="34.9" customHeight="1">
      <c r="A2" s="22" t="s">
        <v>2</v>
      </c>
      <c r="B2" s="22" t="s">
        <v>3</v>
      </c>
      <c r="C2" s="19" t="s">
        <v>8</v>
      </c>
      <c r="D2" s="24"/>
      <c r="E2" s="20"/>
      <c r="F2" s="22" t="s">
        <v>29</v>
      </c>
      <c r="G2" s="22" t="s">
        <v>4</v>
      </c>
    </row>
    <row r="3" spans="1:8" ht="34.9" customHeight="1">
      <c r="A3" s="23"/>
      <c r="B3" s="23"/>
      <c r="C3" s="1" t="s">
        <v>26</v>
      </c>
      <c r="D3" s="1" t="s">
        <v>27</v>
      </c>
      <c r="E3" s="1" t="s">
        <v>9</v>
      </c>
      <c r="F3" s="23"/>
      <c r="G3" s="23"/>
    </row>
    <row r="4" spans="1:8" ht="30" customHeight="1">
      <c r="A4" s="1">
        <v>1</v>
      </c>
      <c r="B4" s="1" t="s">
        <v>18</v>
      </c>
      <c r="C4" s="8">
        <v>25950</v>
      </c>
      <c r="D4" s="8">
        <v>26400</v>
      </c>
      <c r="E4" s="8">
        <f>SUM(C4:D4)</f>
        <v>52350</v>
      </c>
      <c r="F4" s="16" t="s">
        <v>28</v>
      </c>
      <c r="G4" s="6"/>
    </row>
    <row r="5" spans="1:8" ht="30" customHeight="1">
      <c r="A5" s="1">
        <v>2</v>
      </c>
      <c r="B5" s="1" t="s">
        <v>19</v>
      </c>
      <c r="C5" s="8">
        <v>900</v>
      </c>
      <c r="D5" s="8">
        <v>1100</v>
      </c>
      <c r="E5" s="8">
        <f t="shared" ref="E5:E23" si="0">SUM(C5:D5)</f>
        <v>2000</v>
      </c>
      <c r="F5" s="17"/>
      <c r="G5" s="2"/>
    </row>
    <row r="6" spans="1:8" ht="30" customHeight="1">
      <c r="A6" s="1">
        <v>3</v>
      </c>
      <c r="B6" s="1" t="s">
        <v>22</v>
      </c>
      <c r="C6" s="8">
        <v>6650</v>
      </c>
      <c r="D6" s="8">
        <v>6650</v>
      </c>
      <c r="E6" s="8">
        <f>SUM(C6:D6)</f>
        <v>13300</v>
      </c>
      <c r="F6" s="17"/>
      <c r="G6" s="2"/>
      <c r="H6" s="14"/>
    </row>
    <row r="7" spans="1:8" ht="30" customHeight="1">
      <c r="A7" s="1">
        <v>4</v>
      </c>
      <c r="B7" s="1" t="s">
        <v>13</v>
      </c>
      <c r="C7" s="15">
        <v>1500</v>
      </c>
      <c r="D7" s="8">
        <v>1650</v>
      </c>
      <c r="E7" s="8">
        <f>SUM(C7:D7)</f>
        <v>3150</v>
      </c>
      <c r="F7" s="17"/>
      <c r="G7" s="2"/>
      <c r="H7" s="14"/>
    </row>
    <row r="8" spans="1:8" ht="30" customHeight="1">
      <c r="A8" s="1">
        <v>5</v>
      </c>
      <c r="B8" s="1" t="s">
        <v>20</v>
      </c>
      <c r="C8" s="8">
        <v>1200</v>
      </c>
      <c r="D8" s="8">
        <v>1150</v>
      </c>
      <c r="E8" s="8">
        <f t="shared" si="0"/>
        <v>2350</v>
      </c>
      <c r="F8" s="25">
        <v>73150</v>
      </c>
      <c r="G8" s="2"/>
      <c r="H8" s="14"/>
    </row>
    <row r="9" spans="1:8" ht="30" customHeight="1">
      <c r="A9" s="1">
        <v>6</v>
      </c>
      <c r="B9" s="1" t="s">
        <v>21</v>
      </c>
      <c r="C9" s="8">
        <v>1100</v>
      </c>
      <c r="D9" s="8">
        <v>1650</v>
      </c>
      <c r="E9" s="8">
        <f t="shared" si="0"/>
        <v>2750</v>
      </c>
      <c r="F9" s="18" t="s">
        <v>30</v>
      </c>
      <c r="G9" s="2"/>
      <c r="H9" s="14"/>
    </row>
    <row r="10" spans="1:8" ht="30" customHeight="1">
      <c r="A10" s="1">
        <v>7</v>
      </c>
      <c r="B10" s="7" t="s">
        <v>16</v>
      </c>
      <c r="C10" s="8">
        <v>1050</v>
      </c>
      <c r="D10" s="8">
        <v>1500</v>
      </c>
      <c r="E10" s="8">
        <f t="shared" si="0"/>
        <v>2550</v>
      </c>
      <c r="F10" s="18"/>
      <c r="G10" s="2"/>
    </row>
    <row r="11" spans="1:8" ht="30" customHeight="1">
      <c r="A11" s="1">
        <v>8</v>
      </c>
      <c r="B11" s="1" t="s">
        <v>0</v>
      </c>
      <c r="C11" s="8">
        <v>9250</v>
      </c>
      <c r="D11" s="8">
        <v>9800</v>
      </c>
      <c r="E11" s="8">
        <f t="shared" si="0"/>
        <v>19050</v>
      </c>
      <c r="F11" s="18"/>
      <c r="G11" s="2"/>
    </row>
    <row r="12" spans="1:8" ht="30" customHeight="1">
      <c r="A12" s="1">
        <v>9</v>
      </c>
      <c r="B12" s="1" t="s">
        <v>11</v>
      </c>
      <c r="C12" s="8">
        <v>1050</v>
      </c>
      <c r="D12" s="8">
        <v>1550</v>
      </c>
      <c r="E12" s="8">
        <f t="shared" si="0"/>
        <v>2600</v>
      </c>
      <c r="F12" s="18"/>
      <c r="G12" s="2"/>
    </row>
    <row r="13" spans="1:8" ht="30" customHeight="1">
      <c r="A13" s="1">
        <v>10</v>
      </c>
      <c r="B13" s="7" t="s">
        <v>12</v>
      </c>
      <c r="C13" s="8">
        <v>200</v>
      </c>
      <c r="D13" s="8">
        <v>800</v>
      </c>
      <c r="E13" s="8">
        <f t="shared" si="0"/>
        <v>1000</v>
      </c>
      <c r="F13" s="18"/>
      <c r="G13" s="6"/>
    </row>
    <row r="14" spans="1:8" ht="30" customHeight="1">
      <c r="A14" s="1">
        <v>11</v>
      </c>
      <c r="B14" s="1" t="s">
        <v>10</v>
      </c>
      <c r="C14" s="8">
        <v>650</v>
      </c>
      <c r="D14" s="8">
        <v>1350</v>
      </c>
      <c r="E14" s="8">
        <f t="shared" si="0"/>
        <v>2000</v>
      </c>
      <c r="F14" s="18"/>
      <c r="G14" s="2"/>
    </row>
    <row r="15" spans="1:8" ht="30" customHeight="1">
      <c r="A15" s="1">
        <v>12</v>
      </c>
      <c r="B15" s="7" t="s">
        <v>15</v>
      </c>
      <c r="C15" s="8">
        <v>1000</v>
      </c>
      <c r="D15" s="8">
        <v>1550</v>
      </c>
      <c r="E15" s="8">
        <f t="shared" si="0"/>
        <v>2550</v>
      </c>
      <c r="F15" s="18"/>
      <c r="G15" s="2"/>
    </row>
    <row r="16" spans="1:8" ht="30" customHeight="1">
      <c r="A16" s="1">
        <v>13</v>
      </c>
      <c r="B16" s="1" t="s">
        <v>1</v>
      </c>
      <c r="C16" s="8">
        <v>500</v>
      </c>
      <c r="D16" s="8">
        <v>1400</v>
      </c>
      <c r="E16" s="8">
        <f t="shared" si="0"/>
        <v>1900</v>
      </c>
      <c r="F16" s="18"/>
      <c r="G16" s="2"/>
    </row>
    <row r="17" spans="1:8" ht="30" customHeight="1">
      <c r="A17" s="1">
        <v>14</v>
      </c>
      <c r="B17" s="1" t="s">
        <v>14</v>
      </c>
      <c r="C17" s="8">
        <v>1150</v>
      </c>
      <c r="D17" s="8">
        <v>1650</v>
      </c>
      <c r="E17" s="8">
        <f t="shared" si="0"/>
        <v>2800</v>
      </c>
      <c r="F17" s="18"/>
      <c r="G17" s="2"/>
    </row>
    <row r="18" spans="1:8" ht="30" customHeight="1">
      <c r="A18" s="1">
        <v>15</v>
      </c>
      <c r="B18" s="1" t="s">
        <v>23</v>
      </c>
      <c r="C18" s="8">
        <v>3350</v>
      </c>
      <c r="D18" s="8">
        <v>4000</v>
      </c>
      <c r="E18" s="8">
        <f t="shared" si="0"/>
        <v>7350</v>
      </c>
      <c r="F18" s="18"/>
      <c r="G18" s="2"/>
    </row>
    <row r="19" spans="1:8" ht="70.5" customHeight="1">
      <c r="A19" s="1">
        <v>16</v>
      </c>
      <c r="B19" s="1" t="s">
        <v>24</v>
      </c>
      <c r="C19" s="11">
        <v>25000</v>
      </c>
      <c r="D19" s="9">
        <v>27250</v>
      </c>
      <c r="E19" s="8">
        <f t="shared" si="0"/>
        <v>52250</v>
      </c>
      <c r="F19" s="18"/>
      <c r="G19" s="4" t="s">
        <v>17</v>
      </c>
    </row>
    <row r="20" spans="1:8" ht="30" customHeight="1">
      <c r="A20" s="1">
        <v>17</v>
      </c>
      <c r="B20" s="1" t="s">
        <v>7</v>
      </c>
      <c r="C20" s="11">
        <v>4850</v>
      </c>
      <c r="D20" s="9">
        <v>5400</v>
      </c>
      <c r="E20" s="8">
        <f t="shared" si="0"/>
        <v>10250</v>
      </c>
      <c r="F20" s="18"/>
      <c r="G20" s="3"/>
    </row>
    <row r="21" spans="1:8" ht="30" customHeight="1">
      <c r="A21" s="1">
        <v>18</v>
      </c>
      <c r="B21" s="1" t="s">
        <v>5</v>
      </c>
      <c r="C21" s="8">
        <v>22900</v>
      </c>
      <c r="D21" s="8">
        <v>25850</v>
      </c>
      <c r="E21" s="8">
        <f t="shared" si="0"/>
        <v>48750</v>
      </c>
      <c r="F21" s="18"/>
      <c r="G21" s="2"/>
    </row>
    <row r="22" spans="1:8" ht="30" customHeight="1">
      <c r="A22" s="1">
        <v>19</v>
      </c>
      <c r="B22" s="1" t="s">
        <v>6</v>
      </c>
      <c r="C22" s="10">
        <v>4100</v>
      </c>
      <c r="D22" s="10">
        <v>7800</v>
      </c>
      <c r="E22" s="8">
        <f t="shared" si="0"/>
        <v>11900</v>
      </c>
      <c r="F22" s="25">
        <v>167700</v>
      </c>
      <c r="G22" s="2"/>
      <c r="H22" s="14"/>
    </row>
    <row r="23" spans="1:8" ht="34.9" customHeight="1">
      <c r="A23" s="19" t="s">
        <v>9</v>
      </c>
      <c r="B23" s="20"/>
      <c r="C23" s="11">
        <f>SUM(C4:C22)</f>
        <v>112350</v>
      </c>
      <c r="D23" s="11">
        <f>SUM(D4:D22)</f>
        <v>128500</v>
      </c>
      <c r="E23" s="8">
        <f t="shared" si="0"/>
        <v>240850</v>
      </c>
      <c r="F23" s="8"/>
      <c r="G23" s="2"/>
    </row>
    <row r="27" spans="1:8">
      <c r="G27" s="12"/>
    </row>
    <row r="28" spans="1:8">
      <c r="G28" s="13"/>
    </row>
  </sheetData>
  <mergeCells count="7">
    <mergeCell ref="A23:B23"/>
    <mergeCell ref="F2:F3"/>
    <mergeCell ref="A1:G1"/>
    <mergeCell ref="A2:A3"/>
    <mergeCell ref="B2:B3"/>
    <mergeCell ref="C2:E2"/>
    <mergeCell ref="G2:G3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彙整撥款清冊11-12(預估)</vt:lpstr>
      <vt:lpstr>'彙整撥款清冊11-12(預估)'!Print_Area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2015-12-18T07:47:01Z</cp:lastPrinted>
  <dcterms:created xsi:type="dcterms:W3CDTF">2014-05-13T00:07:02Z</dcterms:created>
  <dcterms:modified xsi:type="dcterms:W3CDTF">2015-12-28T06:15:24Z</dcterms:modified>
</cp:coreProperties>
</file>