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8" windowWidth="14940" windowHeight="8784" firstSheet="30" activeTab="32"/>
  </bookViews>
  <sheets>
    <sheet name="英語歌唱國小" sheetId="1" r:id="rId1"/>
    <sheet name="國小歌唱統計表" sheetId="2" r:id="rId2"/>
    <sheet name="國小歌唱報到" sheetId="26" r:id="rId3"/>
    <sheet name="歌唱國中組" sheetId="3" r:id="rId4"/>
    <sheet name="國中歌唱統計表" sheetId="4" r:id="rId5"/>
    <sheet name="國中歌唱報到" sheetId="27" r:id="rId6"/>
    <sheet name="朗讀國小A" sheetId="6" r:id="rId7"/>
    <sheet name="朗讀國小A統計表" sheetId="5" r:id="rId8"/>
    <sheet name="朗讀國小A公告" sheetId="7" r:id="rId9"/>
    <sheet name="朗讀國小A報到" sheetId="28" r:id="rId10"/>
    <sheet name="朗讀國小B" sheetId="10" r:id="rId11"/>
    <sheet name="朗讀國小B統計表" sheetId="8" r:id="rId12"/>
    <sheet name="朗讀國小B公告" sheetId="9" r:id="rId13"/>
    <sheet name="朗讀國小B報到" sheetId="29" r:id="rId14"/>
    <sheet name="朗讀國小C" sheetId="11" r:id="rId15"/>
    <sheet name="朗讀國小C統計表" sheetId="12" r:id="rId16"/>
    <sheet name="朗讀國小C公告" sheetId="13" r:id="rId17"/>
    <sheet name="朗讀國小C報到" sheetId="30" r:id="rId18"/>
    <sheet name="演講國小" sheetId="14" r:id="rId19"/>
    <sheet name="演講國小統計表" sheetId="15" r:id="rId20"/>
    <sheet name="演講國小公告" sheetId="16" r:id="rId21"/>
    <sheet name="演講國小報到" sheetId="31" r:id="rId22"/>
    <sheet name="演講國中" sheetId="17" r:id="rId23"/>
    <sheet name="演講國中統計表" sheetId="18" r:id="rId24"/>
    <sheet name="演講國中公告" sheetId="19" r:id="rId25"/>
    <sheet name="演講國中報到" sheetId="32" r:id="rId26"/>
    <sheet name="說故事國中A" sheetId="21" r:id="rId27"/>
    <sheet name="說故事國中A統計表" sheetId="22" r:id="rId28"/>
    <sheet name="說故事國中A公告" sheetId="20" r:id="rId29"/>
    <sheet name="說故事國中A報到" sheetId="33" r:id="rId30"/>
    <sheet name="108RT成績公告國小組" sheetId="35" r:id="rId31"/>
    <sheet name="108RT成績公告-國中組" sheetId="25" r:id="rId32"/>
    <sheet name="108RT成績公告高中組" sheetId="34" r:id="rId33"/>
  </sheets>
  <definedNames>
    <definedName name="_xlnm._FilterDatabase" localSheetId="32" hidden="1">'108RT成績公告高中組'!$A$1:$C$7</definedName>
    <definedName name="_xlnm.Print_Area" localSheetId="32">'108RT成績公告高中組'!$A$1:$C$7</definedName>
    <definedName name="_xlnm.Print_Area" localSheetId="31">'108RT成績公告-國中組'!$A$1:$C$15</definedName>
    <definedName name="_xlnm.Print_Area" localSheetId="2">國小歌唱報到!$A$1:$J$65</definedName>
  </definedNames>
  <calcPr calcId="124519"/>
</workbook>
</file>

<file path=xl/calcChain.xml><?xml version="1.0" encoding="utf-8"?>
<calcChain xmlns="http://schemas.openxmlformats.org/spreadsheetml/2006/main">
  <c r="O15" i="22"/>
  <c r="O16"/>
  <c r="O17"/>
  <c r="K15"/>
  <c r="K16"/>
  <c r="K17"/>
  <c r="G15"/>
  <c r="G16"/>
  <c r="G17"/>
  <c r="O14"/>
  <c r="O13"/>
  <c r="O12"/>
  <c r="O11"/>
  <c r="O10"/>
  <c r="O9"/>
  <c r="O8"/>
  <c r="O7"/>
  <c r="O6"/>
  <c r="O5"/>
  <c r="O4"/>
  <c r="O14" i="18"/>
  <c r="O13"/>
  <c r="O12"/>
  <c r="O11"/>
  <c r="O10"/>
  <c r="O9"/>
  <c r="O8"/>
  <c r="O7"/>
  <c r="O6"/>
  <c r="O5"/>
  <c r="O4"/>
  <c r="K14" i="22"/>
  <c r="K13"/>
  <c r="K12"/>
  <c r="K11"/>
  <c r="K10"/>
  <c r="K9"/>
  <c r="K8"/>
  <c r="K7"/>
  <c r="K6"/>
  <c r="K5"/>
  <c r="K4"/>
  <c r="G14"/>
  <c r="G13"/>
  <c r="G12"/>
  <c r="G11"/>
  <c r="G10"/>
  <c r="G9"/>
  <c r="G8"/>
  <c r="G7"/>
  <c r="G6"/>
  <c r="G5"/>
  <c r="G4"/>
  <c r="K14" i="18"/>
  <c r="K13"/>
  <c r="K12"/>
  <c r="K11"/>
  <c r="K10"/>
  <c r="K9"/>
  <c r="K8"/>
  <c r="K7"/>
  <c r="K6"/>
  <c r="K5"/>
  <c r="K4"/>
  <c r="G14"/>
  <c r="G13"/>
  <c r="G12"/>
  <c r="G11"/>
  <c r="G10"/>
  <c r="G9"/>
  <c r="G8"/>
  <c r="G7"/>
  <c r="G6"/>
  <c r="G5"/>
  <c r="G4"/>
  <c r="O19" i="15"/>
  <c r="O18"/>
  <c r="O17"/>
  <c r="O16"/>
  <c r="O15"/>
  <c r="O14"/>
  <c r="O13"/>
  <c r="O12"/>
  <c r="O11"/>
  <c r="O10"/>
  <c r="O9"/>
  <c r="O8"/>
  <c r="O7"/>
  <c r="O6"/>
  <c r="O5"/>
  <c r="O4"/>
  <c r="K19"/>
  <c r="K18"/>
  <c r="K17"/>
  <c r="K16"/>
  <c r="K15"/>
  <c r="K14"/>
  <c r="K13"/>
  <c r="K12"/>
  <c r="K11"/>
  <c r="K10"/>
  <c r="K9"/>
  <c r="K8"/>
  <c r="K7"/>
  <c r="K6"/>
  <c r="K5"/>
  <c r="K4"/>
  <c r="G19"/>
  <c r="G18"/>
  <c r="G17"/>
  <c r="G16"/>
  <c r="G15"/>
  <c r="G14"/>
  <c r="G13"/>
  <c r="G12"/>
  <c r="G11"/>
  <c r="G10"/>
  <c r="G9"/>
  <c r="G8"/>
  <c r="G7"/>
  <c r="G6"/>
  <c r="G5"/>
  <c r="G4"/>
  <c r="O19" i="12"/>
  <c r="O18"/>
  <c r="O17"/>
  <c r="O16"/>
  <c r="O15"/>
  <c r="O14"/>
  <c r="O13"/>
  <c r="O12"/>
  <c r="O11"/>
  <c r="O10"/>
  <c r="O9"/>
  <c r="O8"/>
  <c r="O7"/>
  <c r="O6"/>
  <c r="O5"/>
  <c r="O4"/>
  <c r="K19"/>
  <c r="K18"/>
  <c r="K17"/>
  <c r="K16"/>
  <c r="K15"/>
  <c r="K14"/>
  <c r="K13"/>
  <c r="K12"/>
  <c r="K11"/>
  <c r="K10"/>
  <c r="K9"/>
  <c r="K8"/>
  <c r="K7"/>
  <c r="K6"/>
  <c r="K5"/>
  <c r="K4"/>
  <c r="G19"/>
  <c r="G18"/>
  <c r="G17"/>
  <c r="G16"/>
  <c r="G15"/>
  <c r="G14"/>
  <c r="G13"/>
  <c r="G12"/>
  <c r="G11"/>
  <c r="G10"/>
  <c r="G9"/>
  <c r="G8"/>
  <c r="G7"/>
  <c r="G6"/>
  <c r="G5"/>
  <c r="G4"/>
  <c r="O19" i="8"/>
  <c r="O18"/>
  <c r="O17"/>
  <c r="O16"/>
  <c r="O15"/>
  <c r="O14"/>
  <c r="O13"/>
  <c r="O12"/>
  <c r="O11"/>
  <c r="O10"/>
  <c r="O9"/>
  <c r="O8"/>
  <c r="O7"/>
  <c r="O6"/>
  <c r="O5"/>
  <c r="O4"/>
  <c r="K19"/>
  <c r="K18"/>
  <c r="K17"/>
  <c r="K16"/>
  <c r="K15"/>
  <c r="K14"/>
  <c r="K13"/>
  <c r="K12"/>
  <c r="K11"/>
  <c r="K10"/>
  <c r="K9"/>
  <c r="K8"/>
  <c r="K7"/>
  <c r="K6"/>
  <c r="K5"/>
  <c r="K4"/>
  <c r="G19"/>
  <c r="G18"/>
  <c r="G17"/>
  <c r="G16"/>
  <c r="G15"/>
  <c r="G14"/>
  <c r="G13"/>
  <c r="G12"/>
  <c r="G11"/>
  <c r="G10"/>
  <c r="G9"/>
  <c r="G8"/>
  <c r="G7"/>
  <c r="G6"/>
  <c r="G5"/>
  <c r="G4"/>
  <c r="O5" i="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4"/>
  <c r="I24" i="4"/>
  <c r="K24"/>
  <c r="L24"/>
  <c r="I23"/>
  <c r="K23"/>
  <c r="L23"/>
  <c r="I22"/>
  <c r="K22"/>
  <c r="L22"/>
  <c r="I21"/>
  <c r="K21"/>
  <c r="L21"/>
  <c r="I20"/>
  <c r="K20"/>
  <c r="L20"/>
  <c r="I19"/>
  <c r="K19"/>
  <c r="L19"/>
  <c r="I18"/>
  <c r="K18"/>
  <c r="L18"/>
  <c r="I17"/>
  <c r="K17"/>
  <c r="L17"/>
  <c r="I16"/>
  <c r="K16"/>
  <c r="L16"/>
  <c r="I15"/>
  <c r="K15"/>
  <c r="L15"/>
  <c r="I14"/>
  <c r="K14"/>
  <c r="L14"/>
  <c r="I13"/>
  <c r="K13"/>
  <c r="L13"/>
  <c r="I12"/>
  <c r="K12"/>
  <c r="L12"/>
  <c r="I11"/>
  <c r="K11"/>
  <c r="L11"/>
  <c r="I10"/>
  <c r="K10"/>
  <c r="L10"/>
  <c r="I9"/>
  <c r="K9"/>
  <c r="L9"/>
  <c r="I8"/>
  <c r="K8"/>
  <c r="L8"/>
  <c r="I7"/>
  <c r="K7"/>
  <c r="L7"/>
  <c r="I6"/>
  <c r="K6"/>
  <c r="L6"/>
  <c r="I5"/>
  <c r="K5"/>
  <c r="L5"/>
  <c r="I4"/>
  <c r="K4"/>
  <c r="L4"/>
  <c r="K5" i="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K4"/>
  <c r="G4"/>
  <c r="P17" i="22"/>
  <c r="L17"/>
  <c r="H17"/>
  <c r="P16"/>
  <c r="L16"/>
  <c r="H16"/>
  <c r="P15"/>
  <c r="L15"/>
  <c r="H15"/>
  <c r="P14"/>
  <c r="L14"/>
  <c r="H14"/>
  <c r="P13"/>
  <c r="L13"/>
  <c r="H13"/>
  <c r="P12"/>
  <c r="L12"/>
  <c r="H12"/>
  <c r="P11"/>
  <c r="L11"/>
  <c r="H11"/>
  <c r="P10"/>
  <c r="L10"/>
  <c r="H10"/>
  <c r="P9"/>
  <c r="L9"/>
  <c r="H9"/>
  <c r="P8"/>
  <c r="L8"/>
  <c r="H8"/>
  <c r="P7"/>
  <c r="L7"/>
  <c r="H7"/>
  <c r="P6"/>
  <c r="L6"/>
  <c r="H6"/>
  <c r="P5"/>
  <c r="L5"/>
  <c r="H5"/>
  <c r="P4"/>
  <c r="L4"/>
  <c r="H4"/>
  <c r="P14" i="18"/>
  <c r="L14"/>
  <c r="H14"/>
  <c r="P13"/>
  <c r="L13"/>
  <c r="H13"/>
  <c r="P12"/>
  <c r="L12"/>
  <c r="H12"/>
  <c r="P11"/>
  <c r="L11"/>
  <c r="H11"/>
  <c r="P10"/>
  <c r="L10"/>
  <c r="H10"/>
  <c r="P9"/>
  <c r="L9"/>
  <c r="H9"/>
  <c r="P8"/>
  <c r="L8"/>
  <c r="H8"/>
  <c r="P7"/>
  <c r="L7"/>
  <c r="H7"/>
  <c r="P6"/>
  <c r="L6"/>
  <c r="H6"/>
  <c r="P5"/>
  <c r="L5"/>
  <c r="H5"/>
  <c r="P4"/>
  <c r="L4"/>
  <c r="H4"/>
  <c r="P22" i="15"/>
  <c r="L22"/>
  <c r="H22"/>
  <c r="P21"/>
  <c r="L21"/>
  <c r="H21"/>
  <c r="P20"/>
  <c r="L20"/>
  <c r="H20"/>
  <c r="P19"/>
  <c r="L19"/>
  <c r="H19"/>
  <c r="P18"/>
  <c r="L18"/>
  <c r="H18"/>
  <c r="P17"/>
  <c r="L17"/>
  <c r="H17"/>
  <c r="P16"/>
  <c r="L16"/>
  <c r="H16"/>
  <c r="P15"/>
  <c r="L15"/>
  <c r="H15"/>
  <c r="P14"/>
  <c r="L14"/>
  <c r="H14"/>
  <c r="P13"/>
  <c r="L13"/>
  <c r="H13"/>
  <c r="P12"/>
  <c r="L12"/>
  <c r="H12"/>
  <c r="P11"/>
  <c r="L11"/>
  <c r="H11"/>
  <c r="P10"/>
  <c r="L10"/>
  <c r="H10"/>
  <c r="P9"/>
  <c r="L9"/>
  <c r="H9"/>
  <c r="P8"/>
  <c r="L8"/>
  <c r="H8"/>
  <c r="P7"/>
  <c r="L7"/>
  <c r="H7"/>
  <c r="P6"/>
  <c r="L6"/>
  <c r="H6"/>
  <c r="P5"/>
  <c r="L5"/>
  <c r="H5"/>
  <c r="P4"/>
  <c r="L4"/>
  <c r="H4"/>
  <c r="P19" i="12"/>
  <c r="L19"/>
  <c r="H19"/>
  <c r="P18"/>
  <c r="L18"/>
  <c r="H18"/>
  <c r="P17"/>
  <c r="L17"/>
  <c r="H17"/>
  <c r="P16"/>
  <c r="L16"/>
  <c r="H16"/>
  <c r="P15"/>
  <c r="L15"/>
  <c r="H15"/>
  <c r="P14"/>
  <c r="L14"/>
  <c r="H14"/>
  <c r="P13"/>
  <c r="L13"/>
  <c r="H13"/>
  <c r="P12"/>
  <c r="L12"/>
  <c r="H12"/>
  <c r="P11"/>
  <c r="L11"/>
  <c r="H11"/>
  <c r="P10"/>
  <c r="L10"/>
  <c r="H10"/>
  <c r="P9"/>
  <c r="L9"/>
  <c r="H9"/>
  <c r="P8"/>
  <c r="L8"/>
  <c r="H8"/>
  <c r="P7"/>
  <c r="L7"/>
  <c r="H7"/>
  <c r="P6"/>
  <c r="L6"/>
  <c r="H6"/>
  <c r="P5"/>
  <c r="L5"/>
  <c r="H5"/>
  <c r="P4"/>
  <c r="L4"/>
  <c r="H4"/>
  <c r="P19" i="8"/>
  <c r="L19"/>
  <c r="H19"/>
  <c r="P18"/>
  <c r="L18"/>
  <c r="H18"/>
  <c r="P17"/>
  <c r="L17"/>
  <c r="H17"/>
  <c r="P16"/>
  <c r="L16"/>
  <c r="H16"/>
  <c r="P15"/>
  <c r="L15"/>
  <c r="H15"/>
  <c r="P14"/>
  <c r="L14"/>
  <c r="H14"/>
  <c r="P13"/>
  <c r="L13"/>
  <c r="H13"/>
  <c r="P12"/>
  <c r="L12"/>
  <c r="H12"/>
  <c r="P11"/>
  <c r="L11"/>
  <c r="H11"/>
  <c r="P10"/>
  <c r="L10"/>
  <c r="H10"/>
  <c r="P9"/>
  <c r="L9"/>
  <c r="H9"/>
  <c r="P8"/>
  <c r="L8"/>
  <c r="H8"/>
  <c r="P7"/>
  <c r="L7"/>
  <c r="H7"/>
  <c r="P6"/>
  <c r="L6"/>
  <c r="H6"/>
  <c r="P5"/>
  <c r="L5"/>
  <c r="H5"/>
  <c r="P4"/>
  <c r="L4"/>
  <c r="H4"/>
  <c r="H4" i="5"/>
  <c r="L4"/>
  <c r="P4"/>
  <c r="Q4"/>
  <c r="H5"/>
  <c r="Q5"/>
  <c r="L5"/>
  <c r="P5"/>
  <c r="H6"/>
  <c r="Q6"/>
  <c r="L6"/>
  <c r="P6"/>
  <c r="H7"/>
  <c r="Q7"/>
  <c r="L7"/>
  <c r="P7"/>
  <c r="H8"/>
  <c r="Q8"/>
  <c r="L8"/>
  <c r="P8"/>
  <c r="H9"/>
  <c r="Q9"/>
  <c r="L9"/>
  <c r="P9"/>
  <c r="H10"/>
  <c r="Q10"/>
  <c r="L10"/>
  <c r="P10"/>
  <c r="H11"/>
  <c r="Q11"/>
  <c r="L11"/>
  <c r="P11"/>
  <c r="H12"/>
  <c r="Q12"/>
  <c r="L12"/>
  <c r="P12"/>
  <c r="H13"/>
  <c r="Q13"/>
  <c r="L13"/>
  <c r="P13"/>
  <c r="H14"/>
  <c r="Q14"/>
  <c r="L14"/>
  <c r="P14"/>
  <c r="H15"/>
  <c r="Q15"/>
  <c r="L15"/>
  <c r="P15"/>
  <c r="H16"/>
  <c r="Q16"/>
  <c r="L16"/>
  <c r="P16"/>
  <c r="H17"/>
  <c r="Q17"/>
  <c r="L17"/>
  <c r="P17"/>
  <c r="H18"/>
  <c r="Q18"/>
  <c r="L18"/>
  <c r="P18"/>
  <c r="H19"/>
  <c r="Q19"/>
  <c r="L19"/>
  <c r="P19"/>
  <c r="H20"/>
  <c r="Q20"/>
  <c r="L20"/>
  <c r="P20"/>
  <c r="H21"/>
  <c r="Q21"/>
  <c r="L21"/>
  <c r="P21"/>
  <c r="H22"/>
  <c r="Q22"/>
  <c r="L22"/>
  <c r="P22"/>
  <c r="H23"/>
  <c r="Q23"/>
  <c r="L23"/>
  <c r="P23"/>
  <c r="H24"/>
  <c r="Q24"/>
  <c r="L24"/>
  <c r="P24"/>
  <c r="H25"/>
  <c r="Q25"/>
  <c r="L25"/>
  <c r="P25"/>
  <c r="H26"/>
  <c r="Q26"/>
  <c r="L26"/>
  <c r="P26"/>
  <c r="H27"/>
  <c r="Q27"/>
  <c r="L27"/>
  <c r="P27"/>
  <c r="H28"/>
  <c r="Q28"/>
  <c r="L28"/>
  <c r="P28"/>
  <c r="H29"/>
  <c r="Q29"/>
  <c r="L29"/>
  <c r="P29"/>
  <c r="H30"/>
  <c r="Q30"/>
  <c r="L30"/>
  <c r="P30"/>
  <c r="H31"/>
  <c r="Q31"/>
  <c r="L31"/>
  <c r="P31"/>
  <c r="H32"/>
  <c r="Q32"/>
  <c r="L32"/>
  <c r="P32"/>
  <c r="H33"/>
  <c r="Q33"/>
  <c r="L33"/>
  <c r="P33"/>
  <c r="H34"/>
  <c r="Q34"/>
  <c r="L34"/>
  <c r="P34"/>
  <c r="H35"/>
  <c r="Q35"/>
  <c r="L35"/>
  <c r="P35"/>
  <c r="H36"/>
  <c r="Q36"/>
  <c r="L36"/>
  <c r="P36"/>
  <c r="H37"/>
  <c r="Q37"/>
  <c r="L37"/>
  <c r="P37"/>
  <c r="H38"/>
  <c r="Q38"/>
  <c r="L38"/>
  <c r="P38"/>
  <c r="H39"/>
  <c r="Q39"/>
  <c r="L39"/>
  <c r="P39"/>
  <c r="H40"/>
  <c r="Q40"/>
  <c r="L40"/>
  <c r="P40"/>
  <c r="H41"/>
  <c r="Q41"/>
  <c r="L41"/>
  <c r="P41"/>
  <c r="H42"/>
  <c r="Q42"/>
  <c r="L42"/>
  <c r="P42"/>
  <c r="H43"/>
  <c r="Q43"/>
  <c r="L43"/>
  <c r="P43"/>
  <c r="H44"/>
  <c r="Q44"/>
  <c r="L44"/>
  <c r="P44"/>
  <c r="H45"/>
  <c r="Q45"/>
  <c r="L45"/>
  <c r="P45"/>
  <c r="H46"/>
  <c r="Q46"/>
  <c r="L46"/>
  <c r="P46"/>
  <c r="H47"/>
  <c r="Q47"/>
  <c r="L47"/>
  <c r="P47"/>
  <c r="H48"/>
  <c r="Q48"/>
  <c r="L48"/>
  <c r="P48"/>
  <c r="H49"/>
  <c r="Q49"/>
  <c r="L49"/>
  <c r="P49"/>
  <c r="H50"/>
  <c r="Q50"/>
  <c r="L50"/>
  <c r="P50"/>
  <c r="H51"/>
  <c r="Q51"/>
  <c r="L51"/>
  <c r="P51"/>
  <c r="Q17" i="22"/>
  <c r="Q16"/>
  <c r="Q15"/>
  <c r="Q14"/>
  <c r="Q13"/>
  <c r="Q12"/>
  <c r="Q11"/>
  <c r="Q10"/>
  <c r="Q9"/>
  <c r="Q8"/>
  <c r="Q7"/>
  <c r="Q6"/>
  <c r="Q5"/>
  <c r="Q4"/>
  <c r="K6" i="2"/>
  <c r="L6"/>
  <c r="K8"/>
  <c r="L8"/>
  <c r="K10"/>
  <c r="L10"/>
  <c r="Q14" i="18"/>
  <c r="Q13"/>
  <c r="Q12"/>
  <c r="Q11"/>
  <c r="Q10"/>
  <c r="Q9"/>
  <c r="Q8"/>
  <c r="Q7"/>
  <c r="Q6"/>
  <c r="Q5"/>
  <c r="Q4"/>
  <c r="Q22" i="15"/>
  <c r="Q21"/>
  <c r="Q20"/>
  <c r="Q19"/>
  <c r="Q18"/>
  <c r="Q17"/>
  <c r="Q16"/>
  <c r="Q15"/>
  <c r="Q14"/>
  <c r="Q13"/>
  <c r="Q12"/>
  <c r="Q11"/>
  <c r="Q10"/>
  <c r="Q9"/>
  <c r="Q8"/>
  <c r="Q7"/>
  <c r="Q6"/>
  <c r="Q5"/>
  <c r="Q4"/>
  <c r="Q19" i="12"/>
  <c r="Q18"/>
  <c r="Q17"/>
  <c r="Q16"/>
  <c r="Q15"/>
  <c r="Q14"/>
  <c r="Q13"/>
  <c r="Q12"/>
  <c r="Q11"/>
  <c r="Q10"/>
  <c r="Q9"/>
  <c r="Q8"/>
  <c r="Q7"/>
  <c r="Q6"/>
  <c r="Q5"/>
  <c r="Q4"/>
  <c r="Q19" i="8"/>
  <c r="Q18"/>
  <c r="Q17"/>
  <c r="Q16"/>
  <c r="Q15"/>
  <c r="Q14"/>
  <c r="Q13"/>
  <c r="Q12"/>
  <c r="Q11"/>
  <c r="Q10"/>
  <c r="Q9"/>
  <c r="Q8"/>
  <c r="Q7"/>
  <c r="Q6"/>
  <c r="Q5"/>
  <c r="Q4"/>
  <c r="I62" i="2"/>
  <c r="K62"/>
  <c r="L62"/>
  <c r="I61"/>
  <c r="K61"/>
  <c r="L61"/>
  <c r="I60"/>
  <c r="K60"/>
  <c r="L60"/>
  <c r="I59"/>
  <c r="K59"/>
  <c r="L59"/>
  <c r="I58"/>
  <c r="K58"/>
  <c r="L58"/>
  <c r="I57"/>
  <c r="K57"/>
  <c r="L57"/>
  <c r="I56"/>
  <c r="K56"/>
  <c r="L56"/>
  <c r="I55"/>
  <c r="K55"/>
  <c r="L55"/>
  <c r="I54"/>
  <c r="K54"/>
  <c r="L54"/>
  <c r="I53"/>
  <c r="K53"/>
  <c r="L53"/>
  <c r="I52"/>
  <c r="K52"/>
  <c r="L52"/>
  <c r="I51"/>
  <c r="K51"/>
  <c r="L51"/>
  <c r="I50"/>
  <c r="K50"/>
  <c r="L50"/>
  <c r="I49"/>
  <c r="K49"/>
  <c r="L49"/>
  <c r="I48"/>
  <c r="K48"/>
  <c r="L48"/>
  <c r="I47"/>
  <c r="K47"/>
  <c r="L47"/>
  <c r="I46"/>
  <c r="K46"/>
  <c r="L46"/>
  <c r="I45"/>
  <c r="K45"/>
  <c r="L45"/>
  <c r="I44"/>
  <c r="K44"/>
  <c r="L44"/>
  <c r="I43"/>
  <c r="K43"/>
  <c r="L43"/>
  <c r="I42"/>
  <c r="K42"/>
  <c r="L42"/>
  <c r="I41"/>
  <c r="K41"/>
  <c r="L41"/>
  <c r="I40"/>
  <c r="K40"/>
  <c r="L40"/>
  <c r="I39"/>
  <c r="K39"/>
  <c r="L39"/>
  <c r="I38"/>
  <c r="K38"/>
  <c r="L38"/>
  <c r="I37"/>
  <c r="K37"/>
  <c r="L37"/>
  <c r="I36"/>
  <c r="K36"/>
  <c r="L36"/>
  <c r="I35"/>
  <c r="K35"/>
  <c r="L35"/>
  <c r="I34"/>
  <c r="K34"/>
  <c r="L34"/>
  <c r="I33"/>
  <c r="K33"/>
  <c r="L33"/>
  <c r="I32"/>
  <c r="K32"/>
  <c r="L32"/>
  <c r="I31"/>
  <c r="K31"/>
  <c r="L31"/>
  <c r="I30"/>
  <c r="K30"/>
  <c r="L30"/>
  <c r="I29"/>
  <c r="K29"/>
  <c r="L29"/>
  <c r="I28"/>
  <c r="K28"/>
  <c r="L28"/>
  <c r="I27"/>
  <c r="K27"/>
  <c r="L27"/>
  <c r="I26"/>
  <c r="K26"/>
  <c r="L26"/>
  <c r="I25"/>
  <c r="K25"/>
  <c r="L25"/>
  <c r="I24"/>
  <c r="K24"/>
  <c r="L24"/>
  <c r="I23"/>
  <c r="K23"/>
  <c r="L23"/>
  <c r="I22"/>
  <c r="K22"/>
  <c r="L22"/>
  <c r="I21"/>
  <c r="K21"/>
  <c r="L21"/>
  <c r="I20"/>
  <c r="K20"/>
  <c r="L20"/>
  <c r="I19"/>
  <c r="K19"/>
  <c r="L19"/>
  <c r="I18"/>
  <c r="K18"/>
  <c r="L18"/>
  <c r="I17"/>
  <c r="K17"/>
  <c r="L17"/>
  <c r="I16"/>
  <c r="K16"/>
  <c r="L16"/>
  <c r="I15"/>
  <c r="K15"/>
  <c r="L15"/>
  <c r="I14"/>
  <c r="K14"/>
  <c r="L14"/>
  <c r="I13"/>
  <c r="K13"/>
  <c r="L13"/>
  <c r="I12"/>
  <c r="K12"/>
  <c r="L12"/>
  <c r="I11"/>
  <c r="K11"/>
  <c r="L11"/>
  <c r="I7"/>
  <c r="K7"/>
  <c r="L7"/>
  <c r="I8"/>
  <c r="I9"/>
  <c r="K9"/>
  <c r="L9"/>
  <c r="I10"/>
  <c r="I5"/>
  <c r="K5"/>
  <c r="L5"/>
  <c r="I6"/>
  <c r="I4"/>
  <c r="K4"/>
  <c r="L4"/>
</calcChain>
</file>

<file path=xl/comments1.xml><?xml version="1.0" encoding="utf-8"?>
<comments xmlns="http://schemas.openxmlformats.org/spreadsheetml/2006/main">
  <authors>
    <author>命題光碟</author>
  </authors>
  <commentList>
    <comment ref="L9" authorId="0">
      <text>
        <r>
          <rPr>
            <b/>
            <sz val="9"/>
            <color indexed="81"/>
            <rFont val="新細明體"/>
            <family val="1"/>
            <charset val="136"/>
          </rPr>
          <t>命題光碟: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命題光碟</author>
  </authors>
  <commentList>
    <comment ref="L9" authorId="0">
      <text>
        <r>
          <rPr>
            <b/>
            <sz val="9"/>
            <color indexed="81"/>
            <rFont val="新細明體"/>
            <family val="1"/>
            <charset val="136"/>
          </rPr>
          <t>命題光碟: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<sst xmlns="http://schemas.openxmlformats.org/spreadsheetml/2006/main" count="1905" uniqueCount="490">
  <si>
    <t>備註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</si>
  <si>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歌 唱 國 小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</si>
  <si>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歌曲名稱</t>
  </si>
  <si>
    <t>花蓮縣98年度英語動態競賽評分表</t>
    <phoneticPr fontId="2" type="noConversion"/>
  </si>
  <si>
    <t>Lion King Lyrics</t>
    <phoneticPr fontId="2" type="noConversion"/>
  </si>
  <si>
    <t>Beautiful Sunday</t>
    <phoneticPr fontId="2" type="noConversion"/>
  </si>
  <si>
    <t>出場序</t>
    <phoneticPr fontId="2" type="noConversion"/>
  </si>
  <si>
    <t>Tie a yellow ribbon around the old oak tree</t>
  </si>
  <si>
    <t>You're Never Fully Dressed without a Smile</t>
  </si>
  <si>
    <t>When You Believe</t>
    <phoneticPr fontId="2" type="noConversion"/>
  </si>
  <si>
    <t>Beautiful Sunday</t>
    <phoneticPr fontId="2" type="noConversion"/>
  </si>
  <si>
    <t>Stacie Orrico – Stuck</t>
    <phoneticPr fontId="2" type="noConversion"/>
  </si>
  <si>
    <t>Little Dream</t>
    <phoneticPr fontId="2" type="noConversion"/>
  </si>
  <si>
    <t>Shalala Lala</t>
    <phoneticPr fontId="2" type="noConversion"/>
  </si>
  <si>
    <t>Under The Sea Lyrics</t>
    <phoneticPr fontId="2" type="noConversion"/>
  </si>
  <si>
    <t>Don't let the music stop</t>
    <phoneticPr fontId="2" type="noConversion"/>
  </si>
  <si>
    <t>OVER THE RAINBOW</t>
    <phoneticPr fontId="2" type="noConversion"/>
  </si>
  <si>
    <t>Walking in the air</t>
    <phoneticPr fontId="2" type="noConversion"/>
  </si>
  <si>
    <t>You are my sunshine</t>
    <phoneticPr fontId="2" type="noConversion"/>
  </si>
  <si>
    <t>I have a dream</t>
    <phoneticPr fontId="2" type="noConversion"/>
  </si>
  <si>
    <t>Proud Of You</t>
    <phoneticPr fontId="2" type="noConversion"/>
  </si>
  <si>
    <t>You'll be in my heart</t>
    <phoneticPr fontId="2" type="noConversion"/>
  </si>
  <si>
    <t>Lemon Tree</t>
    <phoneticPr fontId="2" type="noConversion"/>
  </si>
  <si>
    <t>Top of the World</t>
    <phoneticPr fontId="2" type="noConversion"/>
  </si>
  <si>
    <t>Sing</t>
    <phoneticPr fontId="2" type="noConversion"/>
  </si>
  <si>
    <t>El condor pasa</t>
    <phoneticPr fontId="2" type="noConversion"/>
  </si>
  <si>
    <t>Do Re Mi</t>
    <phoneticPr fontId="2" type="noConversion"/>
  </si>
  <si>
    <t>You Raise Me Up</t>
    <phoneticPr fontId="2" type="noConversion"/>
  </si>
  <si>
    <t>Mamma Mia</t>
    <phoneticPr fontId="2" type="noConversion"/>
  </si>
  <si>
    <t>We're all in this together</t>
    <phoneticPr fontId="2" type="noConversion"/>
  </si>
  <si>
    <t>Beauty and the beast</t>
    <phoneticPr fontId="2" type="noConversion"/>
  </si>
  <si>
    <t>I’d like to teach the world to sing</t>
    <phoneticPr fontId="2" type="noConversion"/>
  </si>
  <si>
    <t>Love Changes Everything</t>
    <phoneticPr fontId="2" type="noConversion"/>
  </si>
  <si>
    <t>Amazing grace</t>
    <phoneticPr fontId="2" type="noConversion"/>
  </si>
  <si>
    <t>Dancing Queen</t>
    <phoneticPr fontId="2" type="noConversion"/>
  </si>
  <si>
    <t>Take Me Home, Country Roads</t>
    <phoneticPr fontId="2" type="noConversion"/>
  </si>
  <si>
    <t>Free Loop</t>
    <phoneticPr fontId="2" type="noConversion"/>
  </si>
  <si>
    <t xml:space="preserve">Proud of You </t>
    <phoneticPr fontId="2" type="noConversion"/>
  </si>
  <si>
    <t>Yellow Submarine</t>
    <phoneticPr fontId="2" type="noConversion"/>
  </si>
  <si>
    <t>From Me To You</t>
    <phoneticPr fontId="2" type="noConversion"/>
  </si>
  <si>
    <r>
      <t xml:space="preserve">Singing In The Rain </t>
    </r>
    <r>
      <rPr>
        <sz val="10"/>
        <rFont val="新細明體"/>
        <family val="1"/>
        <charset val="136"/>
      </rPr>
      <t>＆</t>
    </r>
    <r>
      <rPr>
        <sz val="10"/>
        <rFont val="Times New Roman"/>
        <family val="1"/>
      </rPr>
      <t xml:space="preserve"> You Are My Sunshine</t>
    </r>
  </si>
  <si>
    <t>英語發音  50%</t>
    <phoneticPr fontId="2" type="noConversion"/>
  </si>
  <si>
    <t>音樂技巧   20%</t>
    <phoneticPr fontId="2" type="noConversion"/>
  </si>
  <si>
    <t>和聲      20%</t>
    <phoneticPr fontId="2" type="noConversion"/>
  </si>
  <si>
    <t>台風      10%</t>
    <phoneticPr fontId="2" type="noConversion"/>
  </si>
  <si>
    <t>總分      100%</t>
    <phoneticPr fontId="2" type="noConversion"/>
  </si>
  <si>
    <t>Christmas Suite</t>
    <phoneticPr fontId="2" type="noConversion"/>
  </si>
  <si>
    <t>I just can’t wait to be king</t>
    <phoneticPr fontId="2" type="noConversion"/>
  </si>
  <si>
    <t xml:space="preserve">To The Zoo </t>
    <phoneticPr fontId="2" type="noConversion"/>
  </si>
  <si>
    <t>The Father’s Garden</t>
    <phoneticPr fontId="2" type="noConversion"/>
  </si>
  <si>
    <t>Sugar Sugar</t>
    <phoneticPr fontId="2" type="noConversion"/>
  </si>
  <si>
    <t>I will follow Him</t>
    <phoneticPr fontId="2" type="noConversion"/>
  </si>
  <si>
    <t>Christian hymns</t>
    <phoneticPr fontId="2" type="noConversion"/>
  </si>
  <si>
    <t xml:space="preserve">Walking In The Air </t>
    <phoneticPr fontId="2" type="noConversion"/>
  </si>
  <si>
    <t xml:space="preserve">Breaking Free </t>
    <phoneticPr fontId="2" type="noConversion"/>
  </si>
  <si>
    <t>The Story of Little Maggie</t>
    <phoneticPr fontId="2" type="noConversion"/>
  </si>
  <si>
    <t>The World Is Yours</t>
    <phoneticPr fontId="2" type="noConversion"/>
  </si>
  <si>
    <t>評審老師確認成績無誤後請簽名：　</t>
    <phoneticPr fontId="2" type="noConversion"/>
  </si>
  <si>
    <t>花蓮縣98年度英語動態競賽成績統計表</t>
    <phoneticPr fontId="2" type="noConversion"/>
  </si>
  <si>
    <t>評審一</t>
    <phoneticPr fontId="2" type="noConversion"/>
  </si>
  <si>
    <t>評審二</t>
    <phoneticPr fontId="2" type="noConversion"/>
  </si>
  <si>
    <t>評審三</t>
    <phoneticPr fontId="2" type="noConversion"/>
  </si>
  <si>
    <t>名次</t>
    <phoneticPr fontId="2" type="noConversion"/>
  </si>
  <si>
    <t>平均</t>
    <phoneticPr fontId="2" type="noConversion"/>
  </si>
  <si>
    <t>God Rest You Gentle Merry Men</t>
  </si>
  <si>
    <t>You Raise Me up</t>
    <phoneticPr fontId="2" type="noConversion"/>
  </si>
  <si>
    <t>Someone’s watching over me</t>
    <phoneticPr fontId="2" type="noConversion"/>
  </si>
  <si>
    <t>Sorry Seems to Be the Hardest Word</t>
    <phoneticPr fontId="2" type="noConversion"/>
  </si>
  <si>
    <r>
      <t>Proud Of You</t>
    </r>
    <r>
      <rPr>
        <sz val="10"/>
        <rFont val="新細明體"/>
        <family val="1"/>
        <charset val="136"/>
      </rPr>
      <t>　</t>
    </r>
    <phoneticPr fontId="2" type="noConversion"/>
  </si>
  <si>
    <t>Somewhere out there</t>
    <phoneticPr fontId="2" type="noConversion"/>
  </si>
  <si>
    <t>When You Believe</t>
    <phoneticPr fontId="2" type="noConversion"/>
  </si>
  <si>
    <t>My love</t>
    <phoneticPr fontId="2" type="noConversion"/>
  </si>
  <si>
    <t>Seasons in the sun</t>
    <phoneticPr fontId="2" type="noConversion"/>
  </si>
  <si>
    <t>When There Was Me and You</t>
    <phoneticPr fontId="2" type="noConversion"/>
  </si>
  <si>
    <t xml:space="preserve">I Will Follow Him  </t>
    <phoneticPr fontId="2" type="noConversion"/>
  </si>
  <si>
    <t>We’re all in this together</t>
    <phoneticPr fontId="2" type="noConversion"/>
  </si>
  <si>
    <t>I have a dream</t>
    <phoneticPr fontId="2" type="noConversion"/>
  </si>
  <si>
    <t>The Cup Of Life</t>
    <phoneticPr fontId="2" type="noConversion"/>
  </si>
  <si>
    <t>Breaking Free</t>
    <phoneticPr fontId="2" type="noConversion"/>
  </si>
  <si>
    <t>Top of The World</t>
    <phoneticPr fontId="2" type="noConversion"/>
  </si>
  <si>
    <t>Money, Money, Money</t>
    <phoneticPr fontId="2" type="noConversion"/>
  </si>
  <si>
    <t>Take these wings</t>
    <phoneticPr fontId="2" type="noConversion"/>
  </si>
  <si>
    <t>I Will Follow Him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</si>
  <si>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歌 唱 國 中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</si>
  <si>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萬榮國中</t>
  </si>
  <si>
    <t>鳳林國中</t>
  </si>
  <si>
    <t>富北國中</t>
  </si>
  <si>
    <t>富源國中</t>
  </si>
  <si>
    <t>東里國中</t>
  </si>
  <si>
    <t>玉東國中</t>
  </si>
  <si>
    <t>富里國中</t>
  </si>
  <si>
    <t>三民國中</t>
  </si>
  <si>
    <t>瑞穗國中</t>
  </si>
  <si>
    <t>玉里國中</t>
  </si>
  <si>
    <t>秀林國中</t>
  </si>
  <si>
    <t>光復國中</t>
  </si>
  <si>
    <t>平和國中</t>
  </si>
  <si>
    <t>壽豐國中</t>
  </si>
  <si>
    <t>吉安國中</t>
  </si>
  <si>
    <t>化仁國中</t>
  </si>
  <si>
    <t>花崗國中</t>
  </si>
  <si>
    <t>宜昌國中</t>
  </si>
  <si>
    <t>自強國中</t>
  </si>
  <si>
    <t>國風國中</t>
  </si>
  <si>
    <t>海星附中</t>
  </si>
  <si>
    <t>參賽學校</t>
    <phoneticPr fontId="2" type="noConversion"/>
  </si>
  <si>
    <t>水源國小</t>
  </si>
  <si>
    <t>復興國小</t>
  </si>
  <si>
    <t>吉安國小</t>
  </si>
  <si>
    <t>慈大實小</t>
  </si>
  <si>
    <t>忠孝國小</t>
  </si>
  <si>
    <t>華大附小</t>
  </si>
  <si>
    <t>嘉里國小</t>
  </si>
  <si>
    <t>海星小學</t>
  </si>
  <si>
    <t>北埔國小</t>
  </si>
  <si>
    <t>稻香國小</t>
  </si>
  <si>
    <t>太昌國小</t>
  </si>
  <si>
    <t>宜昌國小</t>
  </si>
  <si>
    <t>志學國小</t>
  </si>
  <si>
    <t>明恥國小</t>
  </si>
  <si>
    <t>中華國小</t>
  </si>
  <si>
    <t>南華國小</t>
  </si>
  <si>
    <t>鳳林國小</t>
  </si>
  <si>
    <t>豐裡國小</t>
  </si>
  <si>
    <t>壽豐國小</t>
  </si>
  <si>
    <t>化仁國小</t>
  </si>
  <si>
    <t>中正國小</t>
  </si>
  <si>
    <t>銅門國小</t>
  </si>
  <si>
    <t>大榮國小</t>
  </si>
  <si>
    <t>太巴塱國小</t>
  </si>
  <si>
    <t>景美國小</t>
  </si>
  <si>
    <t>馬遠國小</t>
  </si>
  <si>
    <t>銅蘭國小</t>
  </si>
  <si>
    <t>文蘭國小</t>
  </si>
  <si>
    <t>水璉國小</t>
  </si>
  <si>
    <t>溪口國小</t>
  </si>
  <si>
    <t>崇德國小</t>
  </si>
  <si>
    <t>秀林國小</t>
  </si>
  <si>
    <t>鳳信國小</t>
  </si>
  <si>
    <t>豐山國小</t>
  </si>
  <si>
    <t>富世國小</t>
  </si>
  <si>
    <t>鑄強國小</t>
  </si>
  <si>
    <t>西富國小</t>
  </si>
  <si>
    <t>見晴國小</t>
  </si>
  <si>
    <t>明廉國小</t>
  </si>
  <si>
    <t>大富國小</t>
  </si>
  <si>
    <t>豐濱國小</t>
  </si>
  <si>
    <t>卓溪國小</t>
  </si>
  <si>
    <t>富里國小</t>
  </si>
  <si>
    <t>三民國小</t>
  </si>
  <si>
    <t>長良國小</t>
  </si>
  <si>
    <t>吳江國小</t>
  </si>
  <si>
    <t>太平國小</t>
  </si>
  <si>
    <t>觀音國小</t>
  </si>
  <si>
    <t>西林國小</t>
  </si>
  <si>
    <t>鶴岡國小</t>
  </si>
  <si>
    <t>古風國小</t>
  </si>
  <si>
    <t>富源國小</t>
  </si>
  <si>
    <t>崙山國小</t>
  </si>
  <si>
    <t>大禹國小</t>
  </si>
  <si>
    <t>瑞穗國小</t>
  </si>
  <si>
    <t>松浦國小</t>
  </si>
  <si>
    <t>學田國小</t>
  </si>
  <si>
    <t>瑞北國小</t>
  </si>
  <si>
    <t>卓樂國小</t>
  </si>
  <si>
    <r>
      <t xml:space="preserve">【  </t>
    </r>
    <r>
      <rPr>
        <b/>
        <sz val="15"/>
        <rFont val="標楷體"/>
        <family val="4"/>
        <charset val="136"/>
      </rPr>
      <t>英 語 朗 讀 國 小 A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</si>
  <si>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朗讀篇名</t>
    <phoneticPr fontId="2" type="noConversion"/>
  </si>
  <si>
    <t>語音    50%</t>
    <phoneticPr fontId="2" type="noConversion"/>
  </si>
  <si>
    <t>氣勢     30%</t>
    <phoneticPr fontId="2" type="noConversion"/>
  </si>
  <si>
    <t>儀態      20%</t>
    <phoneticPr fontId="2" type="noConversion"/>
  </si>
  <si>
    <t>參賽學生</t>
    <phoneticPr fontId="2" type="noConversion"/>
  </si>
  <si>
    <t>明禮國小</t>
  </si>
  <si>
    <t>詹喬雅</t>
  </si>
  <si>
    <t>王柏云</t>
  </si>
  <si>
    <t>北濱國小</t>
  </si>
  <si>
    <t>何家禛</t>
  </si>
  <si>
    <t>呂安欣</t>
  </si>
  <si>
    <t>蔡掌珠</t>
  </si>
  <si>
    <t>信義國小</t>
  </si>
  <si>
    <t>黃欣怡</t>
  </si>
  <si>
    <t>王薇婷</t>
  </si>
  <si>
    <t>黃宇涵</t>
  </si>
  <si>
    <t>光華國小</t>
  </si>
  <si>
    <t>林怡君</t>
  </si>
  <si>
    <t>游宛霖</t>
  </si>
  <si>
    <t>北林國小</t>
  </si>
  <si>
    <t>葉怡真</t>
  </si>
  <si>
    <t>陳進鴻</t>
  </si>
  <si>
    <t>林鈞浩</t>
  </si>
  <si>
    <t>舞鶴國小</t>
  </si>
  <si>
    <t>徐國峰</t>
  </si>
  <si>
    <t>詹雅棋</t>
  </si>
  <si>
    <t>鳳仁國小</t>
  </si>
  <si>
    <t>沈明慧</t>
  </si>
  <si>
    <t>葉威辰</t>
  </si>
  <si>
    <t>長橋國小</t>
  </si>
  <si>
    <t>邱鈺凱</t>
  </si>
  <si>
    <t>王葵靈</t>
  </si>
  <si>
    <t>黃郁婕</t>
  </si>
  <si>
    <t>萬榮國小</t>
  </si>
  <si>
    <t>李仲勤</t>
  </si>
  <si>
    <t>戴佳琪</t>
  </si>
  <si>
    <t>三棧國小</t>
  </si>
  <si>
    <t>余何嘉琴</t>
  </si>
  <si>
    <t>大進國小</t>
  </si>
  <si>
    <t>曾妍菲</t>
  </si>
  <si>
    <t>平和國小</t>
  </si>
  <si>
    <t>關文婷</t>
  </si>
  <si>
    <t>吳劍龍</t>
  </si>
  <si>
    <t>林榮國小</t>
  </si>
  <si>
    <t>劉磊</t>
  </si>
  <si>
    <t>沈薇</t>
  </si>
  <si>
    <t>卓清國小</t>
  </si>
  <si>
    <t>江吉文</t>
  </si>
  <si>
    <t>東竹國小</t>
  </si>
  <si>
    <t>蔡雯媛</t>
  </si>
  <si>
    <t>黃聖鑫</t>
  </si>
  <si>
    <t>朱蕙如</t>
  </si>
  <si>
    <t>李宗融</t>
  </si>
  <si>
    <t>立山國小</t>
  </si>
  <si>
    <t>高志宏</t>
  </si>
  <si>
    <t>高寮國小</t>
  </si>
  <si>
    <t>蔡旻均</t>
  </si>
  <si>
    <t>游思婷</t>
  </si>
  <si>
    <t>劉乙辰</t>
  </si>
  <si>
    <t>彭柔旂</t>
  </si>
  <si>
    <t>李宜靜</t>
  </si>
  <si>
    <t>靜浦國小</t>
  </si>
  <si>
    <t>陳君如</t>
  </si>
  <si>
    <t>瑞美國小</t>
  </si>
  <si>
    <t>甘翊廷</t>
  </si>
  <si>
    <t>黃郁恩</t>
  </si>
  <si>
    <t>宋羿岑</t>
  </si>
  <si>
    <t>陳清心</t>
  </si>
  <si>
    <t>春日國小</t>
  </si>
  <si>
    <t>張家華</t>
  </si>
  <si>
    <t>曾琬茹</t>
  </si>
  <si>
    <t>萬寧國小</t>
  </si>
  <si>
    <t>徐聖明</t>
  </si>
  <si>
    <t>林邵儀</t>
  </si>
  <si>
    <t>評審四</t>
    <phoneticPr fontId="2" type="noConversion"/>
  </si>
  <si>
    <t>評審五</t>
    <phoneticPr fontId="2" type="noConversion"/>
  </si>
  <si>
    <t>均一法總分</t>
    <phoneticPr fontId="2" type="noConversion"/>
  </si>
  <si>
    <t>指導老師</t>
    <phoneticPr fontId="2" type="noConversion"/>
  </si>
  <si>
    <t>鄭芝芳</t>
  </si>
  <si>
    <t>羅廷君</t>
  </si>
  <si>
    <t>謝靜雯</t>
  </si>
  <si>
    <t>洪麗文</t>
  </si>
  <si>
    <t>劉忠琪</t>
  </si>
  <si>
    <t>曾維章</t>
  </si>
  <si>
    <t>陳宜旻</t>
  </si>
  <si>
    <t>邱靜彣</t>
  </si>
  <si>
    <t>呂苑玲</t>
  </si>
  <si>
    <t>蔡怡慧</t>
  </si>
  <si>
    <t>林冠岑</t>
  </si>
  <si>
    <t>張碧裕</t>
  </si>
  <si>
    <t>楊舒椀</t>
  </si>
  <si>
    <t>黃純裕</t>
  </si>
  <si>
    <t>余家蓁</t>
  </si>
  <si>
    <t>謝廣錚</t>
  </si>
  <si>
    <t>顏玉玲</t>
  </si>
  <si>
    <t>涂郁敏</t>
  </si>
  <si>
    <t>吳景雲</t>
  </si>
  <si>
    <t>張嘉菱</t>
  </si>
  <si>
    <t>王彥文</t>
  </si>
  <si>
    <t>蘇素真</t>
  </si>
  <si>
    <t>劉浩欣</t>
  </si>
  <si>
    <t>呂靜淑</t>
  </si>
  <si>
    <t>李桂枝</t>
  </si>
  <si>
    <t>鄭津汶</t>
  </si>
  <si>
    <t>郭佳欣</t>
  </si>
  <si>
    <t>潘若閔</t>
  </si>
  <si>
    <t>陳美參</t>
  </si>
  <si>
    <t>謝敏雅</t>
  </si>
  <si>
    <t>張靜宜</t>
  </si>
  <si>
    <t>張美珠</t>
  </si>
  <si>
    <t>林憶潔</t>
  </si>
  <si>
    <t>陳羽涵</t>
  </si>
  <si>
    <t>陳怡文</t>
  </si>
  <si>
    <t>袁麗惠</t>
  </si>
  <si>
    <t>王素美</t>
  </si>
  <si>
    <t>楊智璇</t>
  </si>
  <si>
    <t>鍾品正</t>
  </si>
  <si>
    <t>林靜宜</t>
  </si>
  <si>
    <t>詹喻琁</t>
  </si>
  <si>
    <t>李書惠</t>
  </si>
  <si>
    <t>劉佳萍</t>
  </si>
  <si>
    <t>陳凱琳</t>
  </si>
  <si>
    <t>林雅秀</t>
  </si>
  <si>
    <t>簡丁偉</t>
  </si>
  <si>
    <t>黃馨慧</t>
  </si>
  <si>
    <t>鄭琡金</t>
  </si>
  <si>
    <t>花蓮縣98年度英語動態競賽成績公告表</t>
    <phoneticPr fontId="2" type="noConversion"/>
  </si>
  <si>
    <t>成績                         第1名3人.第2名5人.第3名7人</t>
    <phoneticPr fontId="2" type="noConversion"/>
  </si>
  <si>
    <t xml:space="preserve">  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</si>
  <si>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朗 讀 國 小 B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</si>
  <si>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陳浩偉</t>
  </si>
  <si>
    <t>謝幸汝</t>
  </si>
  <si>
    <t>海星國小</t>
  </si>
  <si>
    <t>郭怡萱</t>
  </si>
  <si>
    <t>黃秀娥</t>
  </si>
  <si>
    <t>陳芷萱</t>
  </si>
  <si>
    <t>孫小佩</t>
  </si>
  <si>
    <t>徐暄茹</t>
  </si>
  <si>
    <t>林玉雲</t>
  </si>
  <si>
    <t>黎峮瑜</t>
  </si>
  <si>
    <t>林為慧</t>
  </si>
  <si>
    <t>中原國小</t>
  </si>
  <si>
    <t>徐孟琪</t>
  </si>
  <si>
    <t>張尹宣</t>
  </si>
  <si>
    <t>余釆縈</t>
  </si>
  <si>
    <t>邱雅雲</t>
  </si>
  <si>
    <t>林誾誾</t>
  </si>
  <si>
    <t>許月鳳</t>
  </si>
  <si>
    <t>黃云</t>
  </si>
  <si>
    <t>李康緯</t>
  </si>
  <si>
    <t>陳柳君</t>
  </si>
  <si>
    <t>中城國小</t>
  </si>
  <si>
    <t>彭雅茜</t>
  </si>
  <si>
    <t>楊淑媛</t>
  </si>
  <si>
    <t>玉里國小</t>
  </si>
  <si>
    <t>高子涵</t>
  </si>
  <si>
    <t>柳嘉慧</t>
  </si>
  <si>
    <t>朱婉蓁</t>
  </si>
  <si>
    <t>許家倫</t>
  </si>
  <si>
    <t>成績                         第1名1人.第2名2人.第3名2人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</si>
  <si>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朗 讀 國 小 C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</si>
  <si>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曾玟綺</t>
  </si>
  <si>
    <t>陳淑女</t>
  </si>
  <si>
    <t>劉芷吟</t>
  </si>
  <si>
    <t>李明倫</t>
  </si>
  <si>
    <t>北昌國小</t>
  </si>
  <si>
    <t>葉江庭</t>
  </si>
  <si>
    <t>唐薇芳</t>
  </si>
  <si>
    <t>施釆妮</t>
  </si>
  <si>
    <t>許雪桂</t>
  </si>
  <si>
    <t>陳俐廷</t>
  </si>
  <si>
    <t>曾敬惠</t>
  </si>
  <si>
    <t>張富翔</t>
  </si>
  <si>
    <t>何亭嫻</t>
  </si>
  <si>
    <t>李曉沅</t>
  </si>
  <si>
    <t>林敏惠</t>
  </si>
  <si>
    <t>邱垂恩</t>
  </si>
  <si>
    <t>練淑貞</t>
  </si>
  <si>
    <t>楊佩芸</t>
  </si>
  <si>
    <t>伍玉秋</t>
  </si>
  <si>
    <t>廖昭慈</t>
  </si>
  <si>
    <t>明義國小</t>
  </si>
  <si>
    <t>吳玉婷</t>
  </si>
  <si>
    <t>王詩雲</t>
  </si>
  <si>
    <t>曾煜焜</t>
  </si>
  <si>
    <t>陳承儒</t>
  </si>
  <si>
    <t>吳瑞光</t>
  </si>
  <si>
    <t>邱雅濡</t>
  </si>
  <si>
    <t>莊淯婷</t>
  </si>
  <si>
    <t>曾凱翎</t>
  </si>
  <si>
    <r>
      <t xml:space="preserve">【  </t>
    </r>
    <r>
      <rPr>
        <b/>
        <sz val="15"/>
        <rFont val="標楷體"/>
        <family val="4"/>
        <charset val="136"/>
      </rPr>
      <t>英 語 演 講 國 小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</si>
  <si>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語音    30%</t>
    <phoneticPr fontId="2" type="noConversion"/>
  </si>
  <si>
    <t>內容     60%</t>
    <phoneticPr fontId="2" type="noConversion"/>
  </si>
  <si>
    <t>儀態      10%</t>
    <phoneticPr fontId="2" type="noConversion"/>
  </si>
  <si>
    <t>劉有容</t>
  </si>
  <si>
    <t>邱莉雯</t>
  </si>
  <si>
    <t>陳煒哲</t>
  </si>
  <si>
    <t>謝誌容</t>
  </si>
  <si>
    <t>沈昭君</t>
  </si>
  <si>
    <t>白庭輔</t>
  </si>
  <si>
    <t>廖存真</t>
  </si>
  <si>
    <t>陳志強</t>
  </si>
  <si>
    <t>游凱捷</t>
  </si>
  <si>
    <t>陳達生</t>
  </si>
  <si>
    <t>陳慧瑜</t>
  </si>
  <si>
    <t>陳世玟</t>
  </si>
  <si>
    <t>葉如時</t>
  </si>
  <si>
    <t>白繕榕</t>
  </si>
  <si>
    <t>李昇和</t>
  </si>
  <si>
    <t>彭心貝</t>
  </si>
  <si>
    <t>陳冠瑋</t>
  </si>
  <si>
    <t>許薰友</t>
  </si>
  <si>
    <t>高允雅</t>
  </si>
  <si>
    <t>曾柏恩</t>
  </si>
  <si>
    <t>呂侑倫</t>
  </si>
  <si>
    <t>廖元彰</t>
  </si>
  <si>
    <t>許文章</t>
  </si>
  <si>
    <t>王百鳳</t>
  </si>
  <si>
    <t>成績                         第1名1人.第2名2人.第3名3人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</si>
  <si>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演 講 國 中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</si>
  <si>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演 講 國 中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</si>
  <si>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陳行深</t>
  </si>
  <si>
    <t>蔡青圳</t>
  </si>
  <si>
    <t>葉如約</t>
  </si>
  <si>
    <t>周婉惠</t>
  </si>
  <si>
    <t>吳彥葶</t>
  </si>
  <si>
    <t>葉鳳珍</t>
  </si>
  <si>
    <t>林孟慈</t>
  </si>
  <si>
    <t>林艷玲</t>
  </si>
  <si>
    <t>吳采容</t>
  </si>
  <si>
    <t>林清雄</t>
  </si>
  <si>
    <t>王又仕</t>
  </si>
  <si>
    <t>朱純緩</t>
  </si>
  <si>
    <t>林俊誼</t>
  </si>
  <si>
    <t>林於玲</t>
  </si>
  <si>
    <t>林盈瑄</t>
  </si>
  <si>
    <t>游青龍</t>
  </si>
  <si>
    <t>梁欣慈</t>
  </si>
  <si>
    <t>傅敏嘉</t>
  </si>
  <si>
    <t>黃云貞</t>
  </si>
  <si>
    <t>戴瑋則</t>
  </si>
  <si>
    <t>馬廣琪</t>
  </si>
  <si>
    <t>成績                         第1名1人.第2名1人.第3名1人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</si>
  <si>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說 故 事 國 中 A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</si>
  <si>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時間扣分</t>
    <phoneticPr fontId="2" type="noConversion"/>
  </si>
  <si>
    <t>總分</t>
    <phoneticPr fontId="2" type="noConversion"/>
  </si>
  <si>
    <t>評審三</t>
    <phoneticPr fontId="2" type="noConversion"/>
  </si>
  <si>
    <t>語音    40%</t>
    <phoneticPr fontId="2" type="noConversion"/>
  </si>
  <si>
    <t>內容     40%</t>
    <phoneticPr fontId="2" type="noConversion"/>
  </si>
  <si>
    <t>林韋伶</t>
  </si>
  <si>
    <t>蘇于珊</t>
  </si>
  <si>
    <t>溫惠萱</t>
  </si>
  <si>
    <t>陳壯豪</t>
  </si>
  <si>
    <t>林羅威</t>
  </si>
  <si>
    <t>宗欣儀</t>
  </si>
  <si>
    <t>余家瑞</t>
  </si>
  <si>
    <t>魏嘉萱</t>
  </si>
  <si>
    <t>新城國中</t>
  </si>
  <si>
    <t>王昱媛</t>
  </si>
  <si>
    <t>黃詩惠</t>
  </si>
  <si>
    <t>林瑞雲</t>
  </si>
  <si>
    <t>黃如瑩</t>
  </si>
  <si>
    <t>劉惠琳</t>
  </si>
  <si>
    <t>徐美雲</t>
  </si>
  <si>
    <t>慈濟附中</t>
  </si>
  <si>
    <t>洪瑋瑩</t>
  </si>
  <si>
    <t>廖逸貞</t>
  </si>
  <si>
    <t>徐薇</t>
  </si>
  <si>
    <t>張郁甄</t>
  </si>
  <si>
    <t>楊韻平</t>
  </si>
  <si>
    <t>盧淑娟</t>
  </si>
  <si>
    <t>李宗導</t>
  </si>
  <si>
    <t>達玉婷</t>
  </si>
  <si>
    <t>張雅婷</t>
  </si>
  <si>
    <t>豐濱國中</t>
  </si>
  <si>
    <t>余亞貞</t>
  </si>
  <si>
    <t>吳哲安</t>
  </si>
  <si>
    <t>黃雅萍</t>
  </si>
  <si>
    <t>黃絜巾</t>
  </si>
  <si>
    <t>Little Red Riding Hood</t>
  </si>
  <si>
    <t>A Little Star’s Adventure</t>
  </si>
  <si>
    <t>The Gingerbread Man</t>
  </si>
  <si>
    <t>Let me go home</t>
  </si>
  <si>
    <t>The Golden Apple</t>
  </si>
  <si>
    <t>A Trouble from the Skirt</t>
  </si>
  <si>
    <t>The Gentle Elephant</t>
  </si>
  <si>
    <t>The Little Mermaid</t>
  </si>
  <si>
    <t>The puss in boots</t>
  </si>
  <si>
    <t>The happy shoemaker</t>
  </si>
  <si>
    <t>The Paper Bag Princess</t>
  </si>
  <si>
    <t>The Farmer’s Treasure</t>
  </si>
  <si>
    <t>Five fingers</t>
  </si>
  <si>
    <t>故事標題</t>
    <phoneticPr fontId="2" type="noConversion"/>
  </si>
  <si>
    <t>成績                         第1名1人.第2名1人.第3名2人</t>
    <phoneticPr fontId="2" type="noConversion"/>
  </si>
  <si>
    <t>花蓮縣98年度英語動態競賽報到表</t>
    <phoneticPr fontId="2" type="noConversion"/>
  </si>
  <si>
    <t>簽   到</t>
    <phoneticPr fontId="2" type="noConversion"/>
  </si>
  <si>
    <t>簽   到</t>
    <phoneticPr fontId="2" type="noConversion"/>
  </si>
  <si>
    <t>簽到</t>
    <phoneticPr fontId="2" type="noConversion"/>
  </si>
  <si>
    <t>時間扣分</t>
    <phoneticPr fontId="2" type="noConversion"/>
  </si>
  <si>
    <t>總分</t>
    <phoneticPr fontId="2" type="noConversion"/>
  </si>
  <si>
    <t>慈大附中</t>
    <phoneticPr fontId="2" type="noConversion"/>
  </si>
  <si>
    <t>花蓮女中</t>
    <phoneticPr fontId="2" type="noConversion"/>
  </si>
  <si>
    <t>海星高中</t>
    <phoneticPr fontId="2" type="noConversion"/>
  </si>
  <si>
    <t>四維高中</t>
    <phoneticPr fontId="2" type="noConversion"/>
  </si>
  <si>
    <t>成績</t>
    <phoneticPr fontId="2" type="noConversion"/>
  </si>
  <si>
    <t>特優</t>
    <phoneticPr fontId="2" type="noConversion"/>
  </si>
  <si>
    <t>優等</t>
    <phoneticPr fontId="2" type="noConversion"/>
  </si>
  <si>
    <t>【 高 中 組  】</t>
    <phoneticPr fontId="2" type="noConversion"/>
  </si>
  <si>
    <t>【  國 中 組  】</t>
    <phoneticPr fontId="2" type="noConversion"/>
  </si>
  <si>
    <t>甲等</t>
    <phoneticPr fontId="2" type="noConversion"/>
  </si>
  <si>
    <t>花蓮縣108年度英語讀者劇場競賽成績公告</t>
    <phoneticPr fontId="2" type="noConversion"/>
  </si>
  <si>
    <t>花崗國中</t>
    <phoneticPr fontId="2" type="noConversion"/>
  </si>
  <si>
    <t>慈大附中國中部</t>
    <phoneticPr fontId="2" type="noConversion"/>
  </si>
  <si>
    <t>美崙國中</t>
    <phoneticPr fontId="2" type="noConversion"/>
  </si>
  <si>
    <t>瑞穗國中</t>
    <phoneticPr fontId="2" type="noConversion"/>
  </si>
  <si>
    <t>玉里國中</t>
    <phoneticPr fontId="2" type="noConversion"/>
  </si>
  <si>
    <t>海星中學國中部</t>
    <phoneticPr fontId="2" type="noConversion"/>
  </si>
  <si>
    <t>三民國中</t>
    <phoneticPr fontId="2" type="noConversion"/>
  </si>
  <si>
    <t>自強國中</t>
    <phoneticPr fontId="2" type="noConversion"/>
  </si>
  <si>
    <t>花蓮縣108年度英語讀者劇場競賽成績統計表</t>
    <phoneticPr fontId="2" type="noConversion"/>
  </si>
  <si>
    <t>學校</t>
    <phoneticPr fontId="2" type="noConversion"/>
  </si>
  <si>
    <t>東華附小</t>
  </si>
  <si>
    <t>慈大附中國小部</t>
  </si>
  <si>
    <t>【 國小組  】</t>
    <phoneticPr fontId="2" type="noConversion"/>
  </si>
</sst>
</file>

<file path=xl/styles.xml><?xml version="1.0" encoding="utf-8"?>
<styleSheet xmlns="http://schemas.openxmlformats.org/spreadsheetml/2006/main">
  <fonts count="23">
    <font>
      <sz val="12"/>
      <name val="新細明體"/>
      <family val="1"/>
      <charset val="136"/>
    </font>
    <font>
      <b/>
      <sz val="16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5"/>
      <name val="標楷體"/>
      <family val="4"/>
      <charset val="136"/>
    </font>
    <font>
      <sz val="13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6"/>
      <name val="標楷體"/>
      <family val="4"/>
      <charset val="136"/>
    </font>
    <font>
      <sz val="10"/>
      <name val="Times New Roman"/>
      <family val="1"/>
    </font>
    <font>
      <sz val="12"/>
      <name val="Times New Roman"/>
      <family val="1"/>
    </font>
    <font>
      <sz val="10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13"/>
      <name val="新細明體"/>
      <family val="1"/>
      <charset val="136"/>
    </font>
    <font>
      <sz val="12"/>
      <name val="新細明體"/>
      <family val="1"/>
      <charset val="136"/>
    </font>
    <font>
      <b/>
      <sz val="20"/>
      <name val="標楷體"/>
      <family val="4"/>
      <charset val="136"/>
    </font>
    <font>
      <b/>
      <sz val="14"/>
      <name val="標楷體"/>
      <family val="4"/>
      <charset val="136"/>
    </font>
    <font>
      <b/>
      <sz val="20"/>
      <name val="新細明體"/>
      <family val="1"/>
      <charset val="136"/>
    </font>
    <font>
      <b/>
      <sz val="18"/>
      <name val="標楷體"/>
      <family val="4"/>
      <charset val="136"/>
    </font>
    <font>
      <b/>
      <sz val="20"/>
      <color rgb="FF000000"/>
      <name val="標楷體"/>
      <family val="4"/>
      <charset val="136"/>
    </font>
    <font>
      <sz val="10"/>
      <name val="標楷體"/>
      <family val="4"/>
      <charset val="136"/>
    </font>
    <font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21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0"/>
  <sheetViews>
    <sheetView view="pageBreakPreview" workbookViewId="0">
      <selection activeCell="B40" sqref="B40"/>
    </sheetView>
  </sheetViews>
  <sheetFormatPr defaultRowHeight="16.2"/>
  <cols>
    <col min="1" max="1" width="7.77734375" customWidth="1"/>
    <col min="2" max="2" width="21.44140625" customWidth="1"/>
    <col min="3" max="7" width="10.21875" customWidth="1"/>
    <col min="8" max="8" width="11.44140625" customWidth="1"/>
  </cols>
  <sheetData>
    <row r="1" spans="1:8" ht="22.2">
      <c r="A1" s="44" t="s">
        <v>3</v>
      </c>
      <c r="B1" s="45"/>
      <c r="C1" s="45"/>
      <c r="D1" s="45"/>
      <c r="E1" s="46"/>
      <c r="F1" s="46"/>
      <c r="G1" s="46"/>
      <c r="H1" s="47"/>
    </row>
    <row r="2" spans="1:8" ht="24" customHeight="1">
      <c r="A2" s="48" t="s">
        <v>1</v>
      </c>
      <c r="B2" s="49"/>
      <c r="C2" s="49"/>
      <c r="D2" s="49"/>
      <c r="E2" s="50"/>
      <c r="F2" s="50"/>
      <c r="G2" s="50"/>
      <c r="H2" s="51"/>
    </row>
    <row r="3" spans="1:8" ht="33.75" customHeight="1">
      <c r="A3" s="12" t="s">
        <v>6</v>
      </c>
      <c r="B3" s="12" t="s">
        <v>2</v>
      </c>
      <c r="C3" s="16" t="s">
        <v>41</v>
      </c>
      <c r="D3" s="16" t="s">
        <v>42</v>
      </c>
      <c r="E3" s="16" t="s">
        <v>43</v>
      </c>
      <c r="F3" s="16" t="s">
        <v>44</v>
      </c>
      <c r="G3" s="16" t="s">
        <v>45</v>
      </c>
      <c r="H3" s="13" t="s">
        <v>0</v>
      </c>
    </row>
    <row r="4" spans="1:8" ht="23.55" customHeight="1">
      <c r="A4" s="3">
        <v>1</v>
      </c>
      <c r="B4" s="10" t="s">
        <v>10</v>
      </c>
      <c r="C4" s="3"/>
      <c r="D4" s="3"/>
      <c r="E4" s="3"/>
      <c r="F4" s="4"/>
      <c r="G4" s="5"/>
      <c r="H4" s="5"/>
    </row>
    <row r="5" spans="1:8" ht="23.55" customHeight="1">
      <c r="A5" s="3">
        <v>2</v>
      </c>
      <c r="B5" s="11" t="s">
        <v>13</v>
      </c>
      <c r="C5" s="3"/>
      <c r="D5" s="3"/>
      <c r="E5" s="3"/>
      <c r="F5" s="3"/>
      <c r="G5" s="5"/>
      <c r="H5" s="5"/>
    </row>
    <row r="6" spans="1:8" ht="23.55" customHeight="1">
      <c r="A6" s="3">
        <v>3</v>
      </c>
      <c r="B6" s="10" t="s">
        <v>14</v>
      </c>
      <c r="C6" s="3"/>
      <c r="D6" s="3"/>
      <c r="E6" s="3"/>
      <c r="F6" s="3"/>
      <c r="G6" s="5"/>
      <c r="H6" s="5"/>
    </row>
    <row r="7" spans="1:8" ht="23.55" customHeight="1">
      <c r="A7" s="3">
        <v>4</v>
      </c>
      <c r="B7" s="10" t="s">
        <v>15</v>
      </c>
      <c r="C7" s="3"/>
      <c r="D7" s="3"/>
      <c r="E7" s="3"/>
      <c r="F7" s="3"/>
      <c r="G7" s="5"/>
      <c r="H7" s="5"/>
    </row>
    <row r="8" spans="1:8" ht="23.55" customHeight="1">
      <c r="A8" s="3">
        <v>5</v>
      </c>
      <c r="B8" s="10" t="s">
        <v>16</v>
      </c>
      <c r="C8" s="3"/>
      <c r="D8" s="3"/>
      <c r="E8" s="3"/>
      <c r="F8" s="3"/>
      <c r="G8" s="5"/>
      <c r="H8" s="5"/>
    </row>
    <row r="9" spans="1:8" ht="23.55" customHeight="1">
      <c r="A9" s="3">
        <v>6</v>
      </c>
      <c r="B9" s="11" t="s">
        <v>17</v>
      </c>
      <c r="C9" s="3"/>
      <c r="D9" s="3"/>
      <c r="E9" s="3"/>
      <c r="F9" s="3"/>
      <c r="G9" s="5"/>
      <c r="H9" s="5"/>
    </row>
    <row r="10" spans="1:8" ht="23.55" customHeight="1">
      <c r="A10" s="3">
        <v>7</v>
      </c>
      <c r="B10" s="10" t="s">
        <v>18</v>
      </c>
      <c r="C10" s="3"/>
      <c r="D10" s="3"/>
      <c r="E10" s="3"/>
      <c r="F10" s="3"/>
      <c r="G10" s="5"/>
      <c r="H10" s="5"/>
    </row>
    <row r="11" spans="1:8" ht="23.55" customHeight="1">
      <c r="A11" s="3">
        <v>8</v>
      </c>
      <c r="B11" s="11" t="s">
        <v>4</v>
      </c>
      <c r="C11" s="3"/>
      <c r="D11" s="3"/>
      <c r="E11" s="3"/>
      <c r="F11" s="3"/>
      <c r="G11" s="5"/>
      <c r="H11" s="5"/>
    </row>
    <row r="12" spans="1:8" ht="23.55" customHeight="1">
      <c r="A12" s="3">
        <v>9</v>
      </c>
      <c r="B12" s="11" t="s">
        <v>19</v>
      </c>
      <c r="C12" s="3"/>
      <c r="D12" s="3"/>
      <c r="E12" s="3"/>
      <c r="F12" s="3"/>
      <c r="G12" s="5"/>
      <c r="H12" s="5"/>
    </row>
    <row r="13" spans="1:8" ht="23.55" customHeight="1">
      <c r="A13" s="3">
        <v>10</v>
      </c>
      <c r="B13" s="11" t="s">
        <v>20</v>
      </c>
      <c r="C13" s="3"/>
      <c r="D13" s="3"/>
      <c r="E13" s="3"/>
      <c r="F13" s="3"/>
      <c r="G13" s="5"/>
      <c r="H13" s="5"/>
    </row>
    <row r="14" spans="1:8" ht="23.55" customHeight="1">
      <c r="A14" s="3">
        <v>11</v>
      </c>
      <c r="B14" s="11" t="s">
        <v>10</v>
      </c>
      <c r="C14" s="3"/>
      <c r="D14" s="3"/>
      <c r="E14" s="3"/>
      <c r="F14" s="3"/>
      <c r="G14" s="5"/>
      <c r="H14" s="5"/>
    </row>
    <row r="15" spans="1:8" ht="23.55" customHeight="1">
      <c r="A15" s="3">
        <v>12</v>
      </c>
      <c r="B15" s="11" t="s">
        <v>21</v>
      </c>
      <c r="C15" s="3"/>
      <c r="D15" s="3"/>
      <c r="E15" s="3"/>
      <c r="F15" s="3"/>
      <c r="G15" s="5"/>
      <c r="H15" s="5"/>
    </row>
    <row r="16" spans="1:8" ht="23.55" customHeight="1">
      <c r="A16" s="3">
        <v>13</v>
      </c>
      <c r="B16" s="10" t="s">
        <v>22</v>
      </c>
      <c r="C16" s="3"/>
      <c r="D16" s="3"/>
      <c r="E16" s="3"/>
      <c r="F16" s="3"/>
      <c r="G16" s="5"/>
      <c r="H16" s="5"/>
    </row>
    <row r="17" spans="1:8" ht="23.55" customHeight="1">
      <c r="A17" s="3">
        <v>14</v>
      </c>
      <c r="B17" s="10" t="s">
        <v>23</v>
      </c>
      <c r="C17" s="3"/>
      <c r="D17" s="3"/>
      <c r="E17" s="3"/>
      <c r="F17" s="3"/>
      <c r="G17" s="5"/>
      <c r="H17" s="5"/>
    </row>
    <row r="18" spans="1:8" ht="23.55" customHeight="1">
      <c r="A18" s="3">
        <v>15</v>
      </c>
      <c r="B18" s="10" t="s">
        <v>19</v>
      </c>
      <c r="C18" s="3"/>
      <c r="D18" s="3"/>
      <c r="E18" s="3"/>
      <c r="F18" s="3"/>
      <c r="G18" s="5"/>
      <c r="H18" s="5"/>
    </row>
    <row r="19" spans="1:8" ht="23.55" customHeight="1">
      <c r="A19" s="3">
        <v>16</v>
      </c>
      <c r="B19" s="10" t="s">
        <v>24</v>
      </c>
      <c r="C19" s="3"/>
      <c r="D19" s="3"/>
      <c r="E19" s="3"/>
      <c r="F19" s="3"/>
      <c r="G19" s="5"/>
      <c r="H19" s="5"/>
    </row>
    <row r="20" spans="1:8" ht="23.55" customHeight="1">
      <c r="A20" s="3">
        <v>17</v>
      </c>
      <c r="B20" s="10" t="s">
        <v>25</v>
      </c>
      <c r="C20" s="3"/>
      <c r="D20" s="3"/>
      <c r="E20" s="3"/>
      <c r="F20" s="3"/>
      <c r="G20" s="5"/>
      <c r="H20" s="5"/>
    </row>
    <row r="21" spans="1:8" ht="23.55" customHeight="1">
      <c r="A21" s="3">
        <v>18</v>
      </c>
      <c r="B21" s="10" t="s">
        <v>26</v>
      </c>
      <c r="C21" s="3"/>
      <c r="D21" s="3"/>
      <c r="E21" s="3"/>
      <c r="F21" s="3"/>
      <c r="G21" s="5"/>
      <c r="H21" s="5"/>
    </row>
    <row r="22" spans="1:8" ht="23.55" customHeight="1">
      <c r="A22" s="3">
        <v>19</v>
      </c>
      <c r="B22" s="11" t="s">
        <v>27</v>
      </c>
      <c r="C22" s="3"/>
      <c r="D22" s="3"/>
      <c r="E22" s="3"/>
      <c r="F22" s="3"/>
      <c r="G22" s="5"/>
      <c r="H22" s="5"/>
    </row>
    <row r="23" spans="1:8" ht="23.55" customHeight="1">
      <c r="A23" s="3">
        <v>20</v>
      </c>
      <c r="B23" s="11" t="s">
        <v>28</v>
      </c>
      <c r="C23" s="3"/>
      <c r="D23" s="3"/>
      <c r="E23" s="3"/>
      <c r="F23" s="3"/>
      <c r="G23" s="5"/>
      <c r="H23" s="5"/>
    </row>
    <row r="24" spans="1:8" ht="23.55" customHeight="1">
      <c r="A24" s="3">
        <v>21</v>
      </c>
      <c r="B24" s="11" t="s">
        <v>29</v>
      </c>
      <c r="C24" s="3"/>
      <c r="D24" s="3"/>
      <c r="E24" s="3"/>
      <c r="F24" s="3"/>
      <c r="G24" s="5"/>
      <c r="H24" s="5"/>
    </row>
    <row r="25" spans="1:8" ht="23.55" customHeight="1">
      <c r="A25" s="3">
        <v>22</v>
      </c>
      <c r="B25" s="11" t="s">
        <v>30</v>
      </c>
      <c r="C25" s="3"/>
      <c r="D25" s="3"/>
      <c r="E25" s="3"/>
      <c r="F25" s="3"/>
      <c r="G25" s="5"/>
      <c r="H25" s="5"/>
    </row>
    <row r="26" spans="1:8" ht="23.55" customHeight="1">
      <c r="A26" s="3">
        <v>23</v>
      </c>
      <c r="B26" s="11" t="s">
        <v>31</v>
      </c>
      <c r="C26" s="3"/>
      <c r="D26" s="3"/>
      <c r="E26" s="3"/>
      <c r="F26" s="3"/>
      <c r="G26" s="5"/>
      <c r="H26" s="5"/>
    </row>
    <row r="27" spans="1:8" ht="23.55" customHeight="1">
      <c r="A27" s="3">
        <v>24</v>
      </c>
      <c r="B27" s="11" t="s">
        <v>13</v>
      </c>
      <c r="C27" s="3"/>
      <c r="D27" s="3"/>
      <c r="E27" s="3"/>
      <c r="F27" s="3"/>
      <c r="G27" s="5"/>
      <c r="H27" s="5"/>
    </row>
    <row r="28" spans="1:8" ht="23.55" customHeight="1">
      <c r="A28" s="3">
        <v>25</v>
      </c>
      <c r="B28" s="10" t="s">
        <v>32</v>
      </c>
      <c r="C28" s="3"/>
      <c r="D28" s="3"/>
      <c r="E28" s="3"/>
      <c r="F28" s="3"/>
      <c r="G28" s="5"/>
      <c r="H28" s="5"/>
    </row>
    <row r="29" spans="1:8" ht="23.55" customHeight="1">
      <c r="A29" s="3">
        <v>26</v>
      </c>
      <c r="B29" s="11" t="s">
        <v>24</v>
      </c>
      <c r="C29" s="3"/>
      <c r="D29" s="3"/>
      <c r="E29" s="3"/>
      <c r="F29" s="3"/>
      <c r="G29" s="5"/>
      <c r="H29" s="5"/>
    </row>
    <row r="30" spans="1:8" ht="23.55" customHeight="1">
      <c r="A30" s="3">
        <v>27</v>
      </c>
      <c r="B30" s="11" t="s">
        <v>9</v>
      </c>
      <c r="C30" s="3"/>
      <c r="D30" s="3"/>
      <c r="E30" s="3"/>
      <c r="F30" s="3"/>
      <c r="G30" s="5"/>
      <c r="H30" s="5"/>
    </row>
    <row r="31" spans="1:8" ht="23.55" customHeight="1">
      <c r="A31" s="3">
        <v>28</v>
      </c>
      <c r="B31" s="11" t="s">
        <v>10</v>
      </c>
      <c r="C31" s="3"/>
      <c r="D31" s="3"/>
      <c r="E31" s="3"/>
      <c r="F31" s="4"/>
      <c r="G31" s="5"/>
      <c r="H31" s="5"/>
    </row>
    <row r="32" spans="1:8" ht="23.55" customHeight="1">
      <c r="A32" s="3">
        <v>29</v>
      </c>
      <c r="B32" s="11" t="s">
        <v>33</v>
      </c>
      <c r="C32" s="3"/>
      <c r="D32" s="3"/>
      <c r="E32" s="3"/>
      <c r="F32" s="4"/>
      <c r="G32" s="5"/>
      <c r="H32" s="5"/>
    </row>
    <row r="33" spans="1:8" ht="23.55" customHeight="1">
      <c r="A33" s="3">
        <v>30</v>
      </c>
      <c r="B33" s="11" t="s">
        <v>19</v>
      </c>
      <c r="C33" s="1"/>
      <c r="D33" s="1"/>
      <c r="E33" s="2"/>
      <c r="F33" s="2"/>
      <c r="G33" s="2"/>
      <c r="H33" s="5"/>
    </row>
    <row r="34" spans="1:8" ht="23.55" customHeight="1">
      <c r="A34" s="44" t="s">
        <v>3</v>
      </c>
      <c r="B34" s="45"/>
      <c r="C34" s="45"/>
      <c r="D34" s="45"/>
      <c r="E34" s="46"/>
      <c r="F34" s="46"/>
      <c r="G34" s="46"/>
      <c r="H34" s="47"/>
    </row>
    <row r="35" spans="1:8" ht="23.55" customHeight="1">
      <c r="A35" s="48" t="s">
        <v>1</v>
      </c>
      <c r="B35" s="49"/>
      <c r="C35" s="49"/>
      <c r="D35" s="49"/>
      <c r="E35" s="50"/>
      <c r="F35" s="50"/>
      <c r="G35" s="50"/>
      <c r="H35" s="51"/>
    </row>
    <row r="36" spans="1:8" ht="33.75" customHeight="1">
      <c r="A36" s="12" t="s">
        <v>6</v>
      </c>
      <c r="B36" s="12" t="s">
        <v>2</v>
      </c>
      <c r="C36" s="16" t="s">
        <v>41</v>
      </c>
      <c r="D36" s="16" t="s">
        <v>42</v>
      </c>
      <c r="E36" s="16" t="s">
        <v>43</v>
      </c>
      <c r="F36" s="16" t="s">
        <v>44</v>
      </c>
      <c r="G36" s="16" t="s">
        <v>45</v>
      </c>
      <c r="H36" s="13" t="s">
        <v>0</v>
      </c>
    </row>
    <row r="37" spans="1:8" ht="23.55" customHeight="1">
      <c r="A37" s="3">
        <v>31</v>
      </c>
      <c r="B37" s="10" t="s">
        <v>11</v>
      </c>
      <c r="C37" s="3"/>
      <c r="D37" s="3"/>
      <c r="E37" s="3"/>
      <c r="F37" s="2"/>
      <c r="G37" s="2"/>
      <c r="H37" s="5"/>
    </row>
    <row r="38" spans="1:8" ht="23.55" customHeight="1">
      <c r="A38" s="3">
        <v>32</v>
      </c>
      <c r="B38" s="11" t="s">
        <v>34</v>
      </c>
      <c r="C38" s="3"/>
      <c r="D38" s="3"/>
      <c r="E38" s="3"/>
      <c r="F38" s="2"/>
      <c r="G38" s="2"/>
      <c r="H38" s="5"/>
    </row>
    <row r="39" spans="1:8" ht="23.55" customHeight="1">
      <c r="A39" s="3">
        <v>33</v>
      </c>
      <c r="B39" s="10" t="s">
        <v>35</v>
      </c>
      <c r="C39" s="3"/>
      <c r="D39" s="3"/>
      <c r="E39" s="3"/>
      <c r="F39" s="3"/>
      <c r="G39" s="5"/>
      <c r="H39" s="5"/>
    </row>
    <row r="40" spans="1:8" ht="23.55" customHeight="1">
      <c r="A40" s="3">
        <v>34</v>
      </c>
      <c r="B40" s="26" t="s">
        <v>35</v>
      </c>
      <c r="C40" s="3"/>
      <c r="D40" s="3"/>
      <c r="E40" s="3"/>
      <c r="F40" s="3"/>
      <c r="G40" s="5"/>
      <c r="H40" s="5"/>
    </row>
    <row r="41" spans="1:8" ht="23.55" customHeight="1">
      <c r="A41" s="3">
        <v>35</v>
      </c>
      <c r="B41" s="11" t="s">
        <v>19</v>
      </c>
      <c r="C41" s="3"/>
      <c r="D41" s="3"/>
      <c r="E41" s="3"/>
      <c r="F41" s="3"/>
      <c r="G41" s="5"/>
      <c r="H41" s="5"/>
    </row>
    <row r="42" spans="1:8" ht="23.55" customHeight="1">
      <c r="A42" s="3">
        <v>36</v>
      </c>
      <c r="B42" s="10" t="s">
        <v>7</v>
      </c>
      <c r="C42" s="3"/>
      <c r="D42" s="3"/>
      <c r="E42" s="3"/>
      <c r="F42" s="3"/>
      <c r="G42" s="5"/>
      <c r="H42" s="5"/>
    </row>
    <row r="43" spans="1:8" ht="23.55" customHeight="1">
      <c r="A43" s="3">
        <v>37</v>
      </c>
      <c r="B43" s="10" t="s">
        <v>36</v>
      </c>
      <c r="C43" s="3"/>
      <c r="D43" s="3"/>
      <c r="E43" s="3"/>
      <c r="F43" s="3"/>
      <c r="G43" s="5"/>
      <c r="H43" s="5"/>
    </row>
    <row r="44" spans="1:8" ht="23.55" customHeight="1">
      <c r="A44" s="3">
        <v>38</v>
      </c>
      <c r="B44" s="11" t="s">
        <v>37</v>
      </c>
      <c r="C44" s="3"/>
      <c r="D44" s="3"/>
      <c r="E44" s="6"/>
      <c r="F44" s="3"/>
      <c r="G44" s="5"/>
      <c r="H44" s="5"/>
    </row>
    <row r="45" spans="1:8" ht="23.55" customHeight="1">
      <c r="A45" s="3">
        <v>39</v>
      </c>
      <c r="B45" s="11" t="s">
        <v>19</v>
      </c>
      <c r="C45" s="3"/>
      <c r="D45" s="3"/>
      <c r="E45" s="7"/>
      <c r="F45" s="3"/>
      <c r="G45" s="5"/>
      <c r="H45" s="5"/>
    </row>
    <row r="46" spans="1:8" ht="23.55" customHeight="1">
      <c r="A46" s="3">
        <v>40</v>
      </c>
      <c r="B46" s="11" t="s">
        <v>24</v>
      </c>
      <c r="C46" s="3"/>
      <c r="D46" s="3"/>
      <c r="E46" s="5"/>
      <c r="F46" s="7"/>
      <c r="G46" s="5"/>
      <c r="H46" s="5"/>
    </row>
    <row r="47" spans="1:8" ht="23.55" customHeight="1">
      <c r="A47" s="3">
        <v>41</v>
      </c>
      <c r="B47" s="10" t="s">
        <v>38</v>
      </c>
      <c r="C47" s="3"/>
      <c r="D47" s="3"/>
      <c r="E47" s="6"/>
      <c r="F47" s="7"/>
      <c r="G47" s="5"/>
      <c r="H47" s="5"/>
    </row>
    <row r="48" spans="1:8" ht="23.55" customHeight="1">
      <c r="A48" s="3">
        <v>42</v>
      </c>
      <c r="B48" s="10" t="s">
        <v>39</v>
      </c>
      <c r="C48" s="3"/>
      <c r="D48" s="3"/>
      <c r="E48" s="8"/>
      <c r="F48" s="7"/>
      <c r="G48" s="5"/>
      <c r="H48" s="5"/>
    </row>
    <row r="49" spans="1:8" ht="23.55" customHeight="1">
      <c r="A49" s="3">
        <v>43</v>
      </c>
      <c r="B49" s="10" t="s">
        <v>12</v>
      </c>
      <c r="C49" s="5"/>
      <c r="D49" s="3"/>
      <c r="E49" s="5"/>
      <c r="F49" s="5"/>
      <c r="G49" s="5"/>
      <c r="H49" s="5"/>
    </row>
    <row r="50" spans="1:8" ht="23.55" customHeight="1">
      <c r="A50" s="3">
        <v>44</v>
      </c>
      <c r="B50" s="11" t="s">
        <v>40</v>
      </c>
      <c r="C50" s="4"/>
      <c r="D50" s="3"/>
      <c r="E50" s="5"/>
      <c r="F50" s="5"/>
      <c r="G50" s="5"/>
      <c r="H50" s="5"/>
    </row>
    <row r="51" spans="1:8" ht="23.55" customHeight="1">
      <c r="A51" s="3">
        <v>45</v>
      </c>
      <c r="B51" s="10" t="s">
        <v>46</v>
      </c>
      <c r="C51" s="5"/>
      <c r="D51" s="5"/>
      <c r="E51" s="5"/>
      <c r="F51" s="5"/>
      <c r="G51" s="5"/>
      <c r="H51" s="5"/>
    </row>
    <row r="52" spans="1:8" ht="23.55" customHeight="1">
      <c r="A52" s="3">
        <v>46</v>
      </c>
      <c r="B52" s="11" t="s">
        <v>8</v>
      </c>
      <c r="C52" s="5"/>
      <c r="D52" s="5"/>
      <c r="E52" s="5"/>
      <c r="F52" s="5"/>
      <c r="G52" s="5"/>
      <c r="H52" s="5"/>
    </row>
    <row r="53" spans="1:8" ht="23.55" customHeight="1">
      <c r="A53" s="3">
        <v>47</v>
      </c>
      <c r="B53" s="11" t="s">
        <v>47</v>
      </c>
      <c r="C53" s="5"/>
      <c r="D53" s="5"/>
      <c r="E53" s="5"/>
      <c r="F53" s="5"/>
      <c r="G53" s="5"/>
      <c r="H53" s="5"/>
    </row>
    <row r="54" spans="1:8" ht="23.55" customHeight="1">
      <c r="A54" s="3">
        <v>48</v>
      </c>
      <c r="B54" s="11" t="s">
        <v>13</v>
      </c>
      <c r="C54" s="5"/>
      <c r="D54" s="5"/>
      <c r="E54" s="5"/>
      <c r="F54" s="5"/>
      <c r="G54" s="5"/>
      <c r="H54" s="5"/>
    </row>
    <row r="55" spans="1:8" ht="23.55" customHeight="1">
      <c r="A55" s="3">
        <v>49</v>
      </c>
      <c r="B55" s="11" t="s">
        <v>37</v>
      </c>
      <c r="C55" s="5"/>
      <c r="D55" s="5"/>
      <c r="E55" s="5"/>
      <c r="F55" s="5"/>
      <c r="G55" s="5"/>
      <c r="H55" s="5"/>
    </row>
    <row r="56" spans="1:8" ht="23.55" customHeight="1">
      <c r="A56" s="3">
        <v>50</v>
      </c>
      <c r="B56" s="11" t="s">
        <v>48</v>
      </c>
      <c r="C56" s="5"/>
      <c r="D56" s="5"/>
      <c r="E56" s="5"/>
      <c r="F56" s="5"/>
      <c r="G56" s="5"/>
      <c r="H56" s="5"/>
    </row>
    <row r="57" spans="1:8" ht="23.55" customHeight="1">
      <c r="A57" s="3">
        <v>51</v>
      </c>
      <c r="B57" s="11" t="s">
        <v>49</v>
      </c>
      <c r="C57" s="5"/>
      <c r="D57" s="5"/>
      <c r="E57" s="5"/>
      <c r="F57" s="5"/>
      <c r="G57" s="5"/>
      <c r="H57" s="5"/>
    </row>
    <row r="58" spans="1:8" ht="23.55" customHeight="1">
      <c r="A58" s="3">
        <v>52</v>
      </c>
      <c r="B58" s="11" t="s">
        <v>50</v>
      </c>
      <c r="C58" s="5"/>
      <c r="D58" s="5"/>
      <c r="E58" s="5"/>
      <c r="F58" s="5"/>
      <c r="G58" s="5"/>
      <c r="H58" s="5"/>
    </row>
    <row r="59" spans="1:8" ht="23.55" customHeight="1">
      <c r="A59" s="3">
        <v>53</v>
      </c>
      <c r="B59" s="10" t="s">
        <v>51</v>
      </c>
      <c r="C59" s="5"/>
      <c r="D59" s="5"/>
      <c r="E59" s="5"/>
      <c r="F59" s="5"/>
      <c r="G59" s="5"/>
      <c r="H59" s="5"/>
    </row>
    <row r="60" spans="1:8" ht="23.55" customHeight="1">
      <c r="A60" s="3">
        <v>54</v>
      </c>
      <c r="B60" s="10" t="s">
        <v>52</v>
      </c>
      <c r="C60" s="5"/>
      <c r="D60" s="5"/>
      <c r="E60" s="5"/>
      <c r="F60" s="5"/>
      <c r="G60" s="5"/>
      <c r="H60" s="5"/>
    </row>
    <row r="61" spans="1:8" ht="23.55" customHeight="1">
      <c r="A61" s="3">
        <v>55</v>
      </c>
      <c r="B61" s="10" t="s">
        <v>53</v>
      </c>
      <c r="C61" s="5"/>
      <c r="D61" s="5"/>
      <c r="E61" s="5"/>
      <c r="F61" s="5"/>
      <c r="G61" s="5"/>
      <c r="H61" s="5"/>
    </row>
    <row r="62" spans="1:8" ht="23.55" customHeight="1">
      <c r="A62" s="3">
        <v>56</v>
      </c>
      <c r="B62" s="11" t="s">
        <v>54</v>
      </c>
      <c r="C62" s="5"/>
      <c r="D62" s="5"/>
      <c r="E62" s="5"/>
      <c r="F62" s="5"/>
      <c r="G62" s="5"/>
      <c r="H62" s="5"/>
    </row>
    <row r="63" spans="1:8" ht="23.55" customHeight="1">
      <c r="A63" s="3">
        <v>57</v>
      </c>
      <c r="B63" s="11" t="s">
        <v>55</v>
      </c>
      <c r="C63" s="5"/>
      <c r="D63" s="5"/>
      <c r="E63" s="5"/>
      <c r="F63" s="5"/>
      <c r="G63" s="5"/>
      <c r="H63" s="5"/>
    </row>
    <row r="64" spans="1:8" ht="23.55" customHeight="1">
      <c r="A64" s="3">
        <v>58</v>
      </c>
      <c r="B64" s="11" t="s">
        <v>5</v>
      </c>
      <c r="C64" s="5"/>
      <c r="D64" s="5"/>
      <c r="E64" s="5"/>
      <c r="F64" s="5"/>
      <c r="G64" s="5"/>
      <c r="H64" s="5"/>
    </row>
    <row r="65" spans="1:8" ht="23.55" customHeight="1">
      <c r="A65" s="3">
        <v>59</v>
      </c>
      <c r="B65" s="11" t="s">
        <v>56</v>
      </c>
      <c r="C65" s="5"/>
      <c r="D65" s="5"/>
      <c r="E65" s="5"/>
      <c r="F65" s="5"/>
      <c r="G65" s="5"/>
      <c r="H65" s="5"/>
    </row>
    <row r="66" spans="1:8" ht="22.2">
      <c r="A66" s="41" t="s">
        <v>57</v>
      </c>
      <c r="B66" s="42"/>
      <c r="C66" s="42"/>
      <c r="D66" s="42"/>
      <c r="E66" s="42"/>
      <c r="F66" s="42"/>
      <c r="G66" s="42"/>
      <c r="H66" s="43"/>
    </row>
    <row r="67" spans="1:8">
      <c r="A67" s="9"/>
      <c r="B67" s="14"/>
      <c r="C67" s="9"/>
      <c r="D67" s="9"/>
    </row>
    <row r="68" spans="1:8">
      <c r="A68" s="9"/>
      <c r="B68" s="14"/>
      <c r="C68" s="9"/>
      <c r="D68" s="9"/>
    </row>
    <row r="69" spans="1:8">
      <c r="B69" s="15"/>
    </row>
    <row r="70" spans="1:8">
      <c r="B70" s="15"/>
    </row>
    <row r="71" spans="1:8">
      <c r="B71" s="15"/>
    </row>
    <row r="72" spans="1:8">
      <c r="B72" s="15"/>
    </row>
    <row r="73" spans="1:8">
      <c r="B73" s="15"/>
    </row>
    <row r="74" spans="1:8">
      <c r="B74" s="15"/>
    </row>
    <row r="75" spans="1:8">
      <c r="B75" s="15"/>
    </row>
    <row r="76" spans="1:8">
      <c r="B76" s="15"/>
    </row>
    <row r="77" spans="1:8">
      <c r="B77" s="15"/>
    </row>
    <row r="78" spans="1:8">
      <c r="B78" s="15"/>
    </row>
    <row r="79" spans="1:8">
      <c r="B79" s="15"/>
    </row>
    <row r="80" spans="1:8">
      <c r="B80" s="15"/>
    </row>
    <row r="81" spans="2:2">
      <c r="B81" s="15"/>
    </row>
    <row r="82" spans="2:2">
      <c r="B82" s="15"/>
    </row>
    <row r="83" spans="2:2">
      <c r="B83" s="15"/>
    </row>
    <row r="84" spans="2:2">
      <c r="B84" s="15"/>
    </row>
    <row r="85" spans="2:2">
      <c r="B85" s="15"/>
    </row>
    <row r="86" spans="2:2">
      <c r="B86" s="15"/>
    </row>
    <row r="87" spans="2:2">
      <c r="B87" s="15"/>
    </row>
    <row r="88" spans="2:2">
      <c r="B88" s="15"/>
    </row>
    <row r="89" spans="2:2">
      <c r="B89" s="15"/>
    </row>
    <row r="90" spans="2:2">
      <c r="B90" s="15"/>
    </row>
  </sheetData>
  <mergeCells count="5">
    <mergeCell ref="A66:H66"/>
    <mergeCell ref="A1:H1"/>
    <mergeCell ref="A2:H2"/>
    <mergeCell ref="A34:H34"/>
    <mergeCell ref="A35:H35"/>
  </mergeCells>
  <phoneticPr fontId="2" type="noConversion"/>
  <printOptions horizontalCentered="1"/>
  <pageMargins left="0.43307086614173229" right="0.31496062992125984" top="0.55118110236220474" bottom="0.47244094488188981" header="0.51181102362204722" footer="0.51181102362204722"/>
  <pageSetup paperSize="9" orientation="portrait" verticalDpi="300" r:id="rId1"/>
  <headerFooter alignWithMargins="0"/>
  <rowBreaks count="1" manualBreakCount="1">
    <brk id="33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F78"/>
  <sheetViews>
    <sheetView view="pageBreakPreview" workbookViewId="0">
      <selection activeCell="B5" sqref="B5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44" t="s">
        <v>460</v>
      </c>
      <c r="B1" s="52"/>
      <c r="C1" s="45"/>
      <c r="D1" s="45"/>
      <c r="E1" s="46"/>
      <c r="F1" s="47"/>
    </row>
    <row r="2" spans="1:6" ht="24" customHeight="1">
      <c r="A2" s="48" t="s">
        <v>165</v>
      </c>
      <c r="B2" s="49"/>
      <c r="C2" s="49"/>
      <c r="D2" s="49"/>
      <c r="E2" s="50"/>
      <c r="F2" s="51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171</v>
      </c>
      <c r="C4" s="16" t="s">
        <v>172</v>
      </c>
      <c r="D4" s="16" t="s">
        <v>244</v>
      </c>
      <c r="E4" s="5" t="s">
        <v>294</v>
      </c>
      <c r="F4" s="5"/>
    </row>
    <row r="5" spans="1:6" ht="27" customHeight="1">
      <c r="A5" s="3">
        <v>2</v>
      </c>
      <c r="B5" s="16" t="s">
        <v>107</v>
      </c>
      <c r="C5" s="16" t="s">
        <v>173</v>
      </c>
      <c r="D5" s="16" t="s">
        <v>245</v>
      </c>
      <c r="E5" s="5"/>
      <c r="F5" s="5"/>
    </row>
    <row r="6" spans="1:6" ht="27" customHeight="1">
      <c r="A6" s="3">
        <v>3</v>
      </c>
      <c r="B6" s="16" t="s">
        <v>174</v>
      </c>
      <c r="C6" s="16" t="s">
        <v>175</v>
      </c>
      <c r="D6" s="16" t="s">
        <v>246</v>
      </c>
      <c r="E6" s="5"/>
      <c r="F6" s="5"/>
    </row>
    <row r="7" spans="1:6" ht="27" customHeight="1">
      <c r="A7" s="3">
        <v>4</v>
      </c>
      <c r="B7" s="16" t="s">
        <v>109</v>
      </c>
      <c r="C7" s="16" t="s">
        <v>176</v>
      </c>
      <c r="D7" s="16" t="s">
        <v>247</v>
      </c>
      <c r="E7" s="5"/>
      <c r="F7" s="5"/>
    </row>
    <row r="8" spans="1:6" ht="27" customHeight="1">
      <c r="A8" s="3">
        <v>5</v>
      </c>
      <c r="B8" s="16" t="s">
        <v>119</v>
      </c>
      <c r="C8" s="16" t="s">
        <v>177</v>
      </c>
      <c r="D8" s="16" t="s">
        <v>248</v>
      </c>
      <c r="E8" s="5"/>
      <c r="F8" s="5"/>
    </row>
    <row r="9" spans="1:6" ht="27" customHeight="1">
      <c r="A9" s="3">
        <v>6</v>
      </c>
      <c r="B9" s="16" t="s">
        <v>178</v>
      </c>
      <c r="C9" s="16" t="s">
        <v>179</v>
      </c>
      <c r="D9" s="16" t="s">
        <v>249</v>
      </c>
      <c r="E9" s="5"/>
      <c r="F9" s="5"/>
    </row>
    <row r="10" spans="1:6" ht="27" customHeight="1">
      <c r="A10" s="3">
        <v>7</v>
      </c>
      <c r="B10" s="16" t="s">
        <v>118</v>
      </c>
      <c r="C10" s="16" t="s">
        <v>180</v>
      </c>
      <c r="D10" s="16" t="s">
        <v>250</v>
      </c>
      <c r="E10" s="5"/>
      <c r="F10" s="5"/>
    </row>
    <row r="11" spans="1:6" ht="27" customHeight="1">
      <c r="A11" s="3">
        <v>8</v>
      </c>
      <c r="B11" s="16" t="s">
        <v>124</v>
      </c>
      <c r="C11" s="16" t="s">
        <v>181</v>
      </c>
      <c r="D11" s="16" t="s">
        <v>251</v>
      </c>
      <c r="E11" s="5"/>
      <c r="F11" s="5"/>
    </row>
    <row r="12" spans="1:6" ht="27" customHeight="1">
      <c r="A12" s="3">
        <v>9</v>
      </c>
      <c r="B12" s="16" t="s">
        <v>182</v>
      </c>
      <c r="C12" s="16" t="s">
        <v>183</v>
      </c>
      <c r="D12" s="16" t="s">
        <v>252</v>
      </c>
      <c r="E12" s="5"/>
      <c r="F12" s="5"/>
    </row>
    <row r="13" spans="1:6" ht="27" customHeight="1">
      <c r="A13" s="3">
        <v>10</v>
      </c>
      <c r="B13" s="16" t="s">
        <v>121</v>
      </c>
      <c r="C13" s="16" t="s">
        <v>184</v>
      </c>
      <c r="D13" s="16" t="s">
        <v>253</v>
      </c>
      <c r="E13" s="5"/>
      <c r="F13" s="5"/>
    </row>
    <row r="14" spans="1:6" ht="27" customHeight="1">
      <c r="A14" s="3">
        <v>11</v>
      </c>
      <c r="B14" s="16" t="s">
        <v>185</v>
      </c>
      <c r="C14" s="16" t="s">
        <v>186</v>
      </c>
      <c r="D14" s="16" t="s">
        <v>254</v>
      </c>
      <c r="E14" s="5"/>
      <c r="F14" s="5"/>
    </row>
    <row r="15" spans="1:6" ht="27" customHeight="1">
      <c r="A15" s="3">
        <v>12</v>
      </c>
      <c r="B15" s="16" t="s">
        <v>142</v>
      </c>
      <c r="C15" s="16" t="s">
        <v>187</v>
      </c>
      <c r="D15" s="16" t="s">
        <v>255</v>
      </c>
      <c r="E15" s="5"/>
      <c r="F15" s="5"/>
    </row>
    <row r="16" spans="1:6" ht="27" customHeight="1">
      <c r="A16" s="3">
        <v>13</v>
      </c>
      <c r="B16" s="16" t="s">
        <v>135</v>
      </c>
      <c r="C16" s="16" t="s">
        <v>188</v>
      </c>
      <c r="D16" s="16" t="s">
        <v>256</v>
      </c>
      <c r="E16" s="5"/>
      <c r="F16" s="5"/>
    </row>
    <row r="17" spans="1:6" ht="27" customHeight="1">
      <c r="A17" s="3">
        <v>14</v>
      </c>
      <c r="B17" s="16" t="s">
        <v>189</v>
      </c>
      <c r="C17" s="16" t="s">
        <v>190</v>
      </c>
      <c r="D17" s="16" t="s">
        <v>257</v>
      </c>
      <c r="E17" s="5"/>
      <c r="F17" s="5"/>
    </row>
    <row r="18" spans="1:6" ht="27" customHeight="1">
      <c r="A18" s="3">
        <v>15</v>
      </c>
      <c r="B18" s="16" t="s">
        <v>139</v>
      </c>
      <c r="C18" s="16" t="s">
        <v>191</v>
      </c>
      <c r="D18" s="16" t="s">
        <v>258</v>
      </c>
      <c r="E18" s="5"/>
      <c r="F18" s="5"/>
    </row>
    <row r="19" spans="1:6" ht="27" customHeight="1">
      <c r="A19" s="3">
        <v>16</v>
      </c>
      <c r="B19" s="16" t="s">
        <v>192</v>
      </c>
      <c r="C19" s="16" t="s">
        <v>193</v>
      </c>
      <c r="D19" s="16" t="s">
        <v>259</v>
      </c>
      <c r="E19" s="5"/>
      <c r="F19" s="5"/>
    </row>
    <row r="20" spans="1:6" ht="27" customHeight="1">
      <c r="A20" s="3">
        <v>17</v>
      </c>
      <c r="B20" s="16" t="s">
        <v>133</v>
      </c>
      <c r="C20" s="16" t="s">
        <v>194</v>
      </c>
      <c r="D20" s="16" t="s">
        <v>260</v>
      </c>
      <c r="E20" s="5"/>
      <c r="F20" s="5"/>
    </row>
    <row r="21" spans="1:6" ht="27" customHeight="1">
      <c r="A21" s="3">
        <v>18</v>
      </c>
      <c r="B21" s="16" t="s">
        <v>195</v>
      </c>
      <c r="C21" s="16" t="s">
        <v>196</v>
      </c>
      <c r="D21" s="16" t="s">
        <v>261</v>
      </c>
      <c r="E21" s="5"/>
      <c r="F21" s="5"/>
    </row>
    <row r="22" spans="1:6" ht="27" customHeight="1">
      <c r="A22" s="3">
        <v>19</v>
      </c>
      <c r="B22" s="16" t="s">
        <v>134</v>
      </c>
      <c r="C22" s="16" t="s">
        <v>197</v>
      </c>
      <c r="D22" s="16" t="s">
        <v>262</v>
      </c>
      <c r="E22" s="5"/>
      <c r="F22" s="5"/>
    </row>
    <row r="23" spans="1:6" ht="27" customHeight="1">
      <c r="A23" s="3">
        <v>20</v>
      </c>
      <c r="B23" s="16" t="s">
        <v>129</v>
      </c>
      <c r="C23" s="16" t="s">
        <v>198</v>
      </c>
      <c r="D23" s="16" t="s">
        <v>263</v>
      </c>
      <c r="E23" s="5"/>
      <c r="F23" s="5"/>
    </row>
    <row r="24" spans="1:6" ht="27" customHeight="1">
      <c r="A24" s="3">
        <v>21</v>
      </c>
      <c r="B24" s="16" t="s">
        <v>199</v>
      </c>
      <c r="C24" s="16" t="s">
        <v>200</v>
      </c>
      <c r="D24" s="16" t="s">
        <v>264</v>
      </c>
      <c r="E24" s="5"/>
      <c r="F24" s="5"/>
    </row>
    <row r="25" spans="1:6" ht="27" customHeight="1">
      <c r="A25" s="3">
        <v>22</v>
      </c>
      <c r="B25" s="16" t="s">
        <v>130</v>
      </c>
      <c r="C25" s="16" t="s">
        <v>201</v>
      </c>
      <c r="D25" s="16" t="s">
        <v>265</v>
      </c>
      <c r="E25" s="5"/>
      <c r="F25" s="5"/>
    </row>
    <row r="26" spans="1:6" ht="27" customHeight="1">
      <c r="A26" s="3">
        <v>23</v>
      </c>
      <c r="B26" s="16" t="s">
        <v>202</v>
      </c>
      <c r="C26" s="16" t="s">
        <v>203</v>
      </c>
      <c r="D26" s="16" t="s">
        <v>266</v>
      </c>
      <c r="E26" s="5"/>
      <c r="F26" s="5"/>
    </row>
    <row r="27" spans="1:6" ht="27" customHeight="1">
      <c r="A27" s="3">
        <v>24</v>
      </c>
      <c r="B27" s="16" t="s">
        <v>204</v>
      </c>
      <c r="C27" s="16" t="s">
        <v>205</v>
      </c>
      <c r="D27" s="16" t="s">
        <v>267</v>
      </c>
      <c r="E27" s="5"/>
      <c r="F27" s="5"/>
    </row>
    <row r="28" spans="1:6" ht="27" customHeight="1">
      <c r="A28" s="3">
        <v>25</v>
      </c>
      <c r="B28" s="16" t="s">
        <v>206</v>
      </c>
      <c r="C28" s="16" t="s">
        <v>207</v>
      </c>
      <c r="D28" s="16" t="s">
        <v>268</v>
      </c>
      <c r="E28" s="5"/>
      <c r="F28" s="5"/>
    </row>
    <row r="29" spans="1:6" ht="22.2">
      <c r="A29" s="44" t="s">
        <v>460</v>
      </c>
      <c r="B29" s="52"/>
      <c r="C29" s="45"/>
      <c r="D29" s="45"/>
      <c r="E29" s="46"/>
      <c r="F29" s="47"/>
    </row>
    <row r="30" spans="1:6" ht="24" customHeight="1">
      <c r="A30" s="48" t="s">
        <v>165</v>
      </c>
      <c r="B30" s="49"/>
      <c r="C30" s="49"/>
      <c r="D30" s="49"/>
      <c r="E30" s="50"/>
      <c r="F30" s="51"/>
    </row>
    <row r="31" spans="1:6" ht="33.75" customHeight="1">
      <c r="A31" s="12" t="s">
        <v>6</v>
      </c>
      <c r="B31" s="12" t="s">
        <v>105</v>
      </c>
      <c r="C31" s="12" t="s">
        <v>170</v>
      </c>
      <c r="D31" s="12" t="s">
        <v>243</v>
      </c>
      <c r="E31" s="16" t="s">
        <v>463</v>
      </c>
      <c r="F31" s="20" t="s">
        <v>0</v>
      </c>
    </row>
    <row r="32" spans="1:6" ht="27" customHeight="1">
      <c r="A32" s="3">
        <v>26</v>
      </c>
      <c r="B32" s="16" t="s">
        <v>136</v>
      </c>
      <c r="C32" s="16" t="s">
        <v>208</v>
      </c>
      <c r="D32" s="16" t="s">
        <v>269</v>
      </c>
      <c r="E32" s="5"/>
      <c r="F32" s="5"/>
    </row>
    <row r="33" spans="1:6" ht="27" customHeight="1">
      <c r="A33" s="3">
        <v>27</v>
      </c>
      <c r="B33" s="16" t="s">
        <v>209</v>
      </c>
      <c r="C33" s="16" t="s">
        <v>210</v>
      </c>
      <c r="D33" s="16" t="s">
        <v>270</v>
      </c>
      <c r="E33" s="5"/>
      <c r="F33" s="5"/>
    </row>
    <row r="34" spans="1:6" ht="27" customHeight="1">
      <c r="A34" s="3">
        <v>28</v>
      </c>
      <c r="B34" s="16" t="s">
        <v>122</v>
      </c>
      <c r="C34" s="16" t="s">
        <v>211</v>
      </c>
      <c r="D34" s="16" t="s">
        <v>271</v>
      </c>
      <c r="E34" s="5"/>
      <c r="F34" s="5"/>
    </row>
    <row r="35" spans="1:6" ht="27" customHeight="1">
      <c r="A35" s="3">
        <v>29</v>
      </c>
      <c r="B35" s="16" t="s">
        <v>212</v>
      </c>
      <c r="C35" s="16" t="s">
        <v>213</v>
      </c>
      <c r="D35" s="16" t="s">
        <v>272</v>
      </c>
      <c r="E35" s="5"/>
      <c r="F35" s="5"/>
    </row>
    <row r="36" spans="1:6" ht="27" customHeight="1">
      <c r="A36" s="3">
        <v>30</v>
      </c>
      <c r="B36" s="16" t="s">
        <v>214</v>
      </c>
      <c r="C36" s="16" t="s">
        <v>215</v>
      </c>
      <c r="D36" s="16" t="s">
        <v>273</v>
      </c>
      <c r="E36" s="5"/>
      <c r="F36" s="5"/>
    </row>
    <row r="37" spans="1:6" ht="27" customHeight="1">
      <c r="A37" s="3">
        <v>31</v>
      </c>
      <c r="B37" s="16" t="s">
        <v>147</v>
      </c>
      <c r="C37" s="16" t="s">
        <v>216</v>
      </c>
      <c r="D37" s="16" t="s">
        <v>274</v>
      </c>
      <c r="E37" s="5"/>
      <c r="F37" s="5"/>
    </row>
    <row r="38" spans="1:6" ht="27" customHeight="1">
      <c r="A38" s="3">
        <v>32</v>
      </c>
      <c r="B38" s="16" t="s">
        <v>150</v>
      </c>
      <c r="C38" s="16" t="s">
        <v>217</v>
      </c>
      <c r="D38" s="16" t="s">
        <v>275</v>
      </c>
      <c r="E38" s="5"/>
      <c r="F38" s="5"/>
    </row>
    <row r="39" spans="1:6" ht="27" customHeight="1">
      <c r="A39" s="3">
        <v>33</v>
      </c>
      <c r="B39" s="16" t="s">
        <v>160</v>
      </c>
      <c r="C39" s="16" t="s">
        <v>218</v>
      </c>
      <c r="D39" s="16" t="s">
        <v>276</v>
      </c>
      <c r="E39" s="5"/>
      <c r="F39" s="5"/>
    </row>
    <row r="40" spans="1:6" ht="27" customHeight="1">
      <c r="A40" s="3">
        <v>34</v>
      </c>
      <c r="B40" s="16" t="s">
        <v>219</v>
      </c>
      <c r="C40" s="16" t="s">
        <v>220</v>
      </c>
      <c r="D40" s="16" t="s">
        <v>277</v>
      </c>
      <c r="E40" s="5"/>
      <c r="F40" s="5"/>
    </row>
    <row r="41" spans="1:6" ht="27" customHeight="1">
      <c r="A41" s="3">
        <v>35</v>
      </c>
      <c r="B41" s="16" t="s">
        <v>221</v>
      </c>
      <c r="C41" s="16" t="s">
        <v>222</v>
      </c>
      <c r="D41" s="16" t="s">
        <v>278</v>
      </c>
      <c r="E41" s="5"/>
      <c r="F41" s="5"/>
    </row>
    <row r="42" spans="1:6" ht="27" customHeight="1">
      <c r="A42" s="3">
        <v>36</v>
      </c>
      <c r="B42" s="16" t="s">
        <v>156</v>
      </c>
      <c r="C42" s="16" t="s">
        <v>223</v>
      </c>
      <c r="D42" s="16" t="s">
        <v>279</v>
      </c>
      <c r="E42" s="5"/>
      <c r="F42" s="5"/>
    </row>
    <row r="43" spans="1:6" ht="27" customHeight="1">
      <c r="A43" s="3">
        <v>37</v>
      </c>
      <c r="B43" s="16" t="s">
        <v>149</v>
      </c>
      <c r="C43" s="16" t="s">
        <v>224</v>
      </c>
      <c r="D43" s="16" t="s">
        <v>280</v>
      </c>
      <c r="E43" s="5"/>
      <c r="F43" s="5"/>
    </row>
    <row r="44" spans="1:6" ht="27" customHeight="1">
      <c r="A44" s="3">
        <v>38</v>
      </c>
      <c r="B44" s="16" t="s">
        <v>162</v>
      </c>
      <c r="C44" s="16" t="s">
        <v>225</v>
      </c>
      <c r="D44" s="16" t="s">
        <v>281</v>
      </c>
      <c r="E44" s="5"/>
      <c r="F44" s="5"/>
    </row>
    <row r="45" spans="1:6" ht="27" customHeight="1">
      <c r="A45" s="3">
        <v>39</v>
      </c>
      <c r="B45" s="16" t="s">
        <v>164</v>
      </c>
      <c r="C45" s="16" t="s">
        <v>226</v>
      </c>
      <c r="D45" s="16" t="s">
        <v>282</v>
      </c>
      <c r="E45" s="5"/>
      <c r="F45" s="5"/>
    </row>
    <row r="46" spans="1:6" ht="27" customHeight="1">
      <c r="A46" s="3">
        <v>40</v>
      </c>
      <c r="B46" s="16" t="s">
        <v>227</v>
      </c>
      <c r="C46" s="16" t="s">
        <v>228</v>
      </c>
      <c r="D46" s="16" t="s">
        <v>283</v>
      </c>
      <c r="E46" s="5"/>
      <c r="F46" s="5"/>
    </row>
    <row r="47" spans="1:6" ht="27" customHeight="1">
      <c r="A47" s="3">
        <v>41</v>
      </c>
      <c r="B47" s="16" t="s">
        <v>229</v>
      </c>
      <c r="C47" s="16" t="s">
        <v>230</v>
      </c>
      <c r="D47" s="16" t="s">
        <v>284</v>
      </c>
      <c r="E47" s="5"/>
      <c r="F47" s="5"/>
    </row>
    <row r="48" spans="1:6" ht="27" customHeight="1">
      <c r="A48" s="3">
        <v>42</v>
      </c>
      <c r="B48" s="16" t="s">
        <v>157</v>
      </c>
      <c r="C48" s="16" t="s">
        <v>231</v>
      </c>
      <c r="D48" s="16" t="s">
        <v>285</v>
      </c>
      <c r="E48" s="5"/>
      <c r="F48" s="5"/>
    </row>
    <row r="49" spans="1:6" ht="27" customHeight="1">
      <c r="A49" s="3">
        <v>43</v>
      </c>
      <c r="B49" s="16" t="s">
        <v>148</v>
      </c>
      <c r="C49" s="16" t="s">
        <v>232</v>
      </c>
      <c r="D49" s="16" t="s">
        <v>286</v>
      </c>
      <c r="E49" s="5"/>
      <c r="F49" s="5"/>
    </row>
    <row r="50" spans="1:6" ht="27" customHeight="1">
      <c r="A50" s="3">
        <v>44</v>
      </c>
      <c r="B50" s="16" t="s">
        <v>152</v>
      </c>
      <c r="C50" s="16" t="s">
        <v>233</v>
      </c>
      <c r="D50" s="16" t="s">
        <v>287</v>
      </c>
      <c r="E50" s="5"/>
      <c r="F50" s="5"/>
    </row>
    <row r="51" spans="1:6" ht="27" customHeight="1">
      <c r="A51" s="3">
        <v>45</v>
      </c>
      <c r="B51" s="16" t="s">
        <v>234</v>
      </c>
      <c r="C51" s="16" t="s">
        <v>235</v>
      </c>
      <c r="D51" s="16" t="s">
        <v>288</v>
      </c>
      <c r="E51" s="5"/>
      <c r="F51" s="5"/>
    </row>
    <row r="52" spans="1:6" ht="27" customHeight="1">
      <c r="A52" s="3">
        <v>46</v>
      </c>
      <c r="B52" s="16" t="s">
        <v>163</v>
      </c>
      <c r="C52" s="16" t="s">
        <v>236</v>
      </c>
      <c r="D52" s="16" t="s">
        <v>289</v>
      </c>
      <c r="E52" s="5"/>
      <c r="F52" s="5"/>
    </row>
    <row r="53" spans="1:6" ht="27" customHeight="1">
      <c r="A53" s="3">
        <v>47</v>
      </c>
      <c r="B53" s="16" t="s">
        <v>237</v>
      </c>
      <c r="C53" s="16" t="s">
        <v>238</v>
      </c>
      <c r="D53" s="16" t="s">
        <v>290</v>
      </c>
      <c r="E53" s="5"/>
      <c r="F53" s="5"/>
    </row>
    <row r="54" spans="1:6" ht="27" customHeight="1">
      <c r="A54" s="3">
        <v>48</v>
      </c>
      <c r="B54" s="16" t="s">
        <v>159</v>
      </c>
      <c r="C54" s="16" t="s">
        <v>239</v>
      </c>
      <c r="D54" s="16" t="s">
        <v>291</v>
      </c>
      <c r="E54" s="5"/>
      <c r="F54" s="5"/>
    </row>
    <row r="55" spans="1:6">
      <c r="A55" s="9"/>
      <c r="B55" s="9"/>
      <c r="C55" s="14"/>
      <c r="D55" s="14"/>
    </row>
    <row r="56" spans="1:6">
      <c r="A56" s="9"/>
      <c r="B56" s="9"/>
      <c r="C56" s="14"/>
      <c r="D56" s="14"/>
    </row>
    <row r="57" spans="1:6">
      <c r="C57" s="15"/>
      <c r="D57" s="15"/>
    </row>
    <row r="58" spans="1:6">
      <c r="C58" s="15"/>
      <c r="D58" s="15"/>
    </row>
    <row r="59" spans="1:6">
      <c r="C59" s="15"/>
      <c r="D59" s="15"/>
    </row>
    <row r="60" spans="1:6">
      <c r="C60" s="15"/>
      <c r="D60" s="15"/>
    </row>
    <row r="61" spans="1:6">
      <c r="C61" s="15"/>
      <c r="D61" s="15"/>
    </row>
    <row r="62" spans="1:6">
      <c r="C62" s="15"/>
      <c r="D62" s="15"/>
    </row>
    <row r="63" spans="1:6">
      <c r="C63" s="15"/>
      <c r="D63" s="15"/>
    </row>
    <row r="64" spans="1:6">
      <c r="C64" s="15"/>
      <c r="D64" s="15"/>
    </row>
    <row r="65" spans="3:4">
      <c r="C65" s="15"/>
      <c r="D65" s="15"/>
    </row>
    <row r="66" spans="3:4">
      <c r="C66" s="15"/>
      <c r="D66" s="15"/>
    </row>
    <row r="67" spans="3:4">
      <c r="C67" s="15"/>
      <c r="D67" s="15"/>
    </row>
    <row r="68" spans="3:4">
      <c r="C68" s="15"/>
      <c r="D68" s="15"/>
    </row>
    <row r="69" spans="3:4">
      <c r="C69" s="15"/>
      <c r="D69" s="15"/>
    </row>
    <row r="70" spans="3:4">
      <c r="C70" s="15"/>
      <c r="D70" s="15"/>
    </row>
    <row r="71" spans="3:4">
      <c r="C71" s="15"/>
      <c r="D71" s="15"/>
    </row>
    <row r="72" spans="3:4">
      <c r="C72" s="15"/>
      <c r="D72" s="15"/>
    </row>
    <row r="73" spans="3:4">
      <c r="C73" s="15"/>
      <c r="D73" s="15"/>
    </row>
    <row r="74" spans="3:4">
      <c r="C74" s="15"/>
      <c r="D74" s="15"/>
    </row>
    <row r="75" spans="3:4">
      <c r="C75" s="15"/>
      <c r="D75" s="15"/>
    </row>
    <row r="76" spans="3:4">
      <c r="C76" s="15"/>
      <c r="D76" s="15"/>
    </row>
    <row r="77" spans="3:4">
      <c r="C77" s="15"/>
      <c r="D77" s="15"/>
    </row>
    <row r="78" spans="3:4">
      <c r="C78" s="15"/>
      <c r="D78" s="15"/>
    </row>
  </sheetData>
  <mergeCells count="4">
    <mergeCell ref="A1:F1"/>
    <mergeCell ref="A2:F2"/>
    <mergeCell ref="A29:F29"/>
    <mergeCell ref="A30:F30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  <rowBreaks count="1" manualBreakCount="1">
    <brk id="2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G44"/>
  <sheetViews>
    <sheetView view="pageBreakPreview" topLeftCell="A16" workbookViewId="0">
      <selection activeCell="F4" sqref="F4"/>
    </sheetView>
  </sheetViews>
  <sheetFormatPr defaultRowHeight="16.2"/>
  <cols>
    <col min="1" max="1" width="7.77734375" customWidth="1"/>
    <col min="2" max="2" width="22.21875" customWidth="1"/>
    <col min="3" max="5" width="11.109375" customWidth="1"/>
    <col min="6" max="6" width="11.6640625" customWidth="1"/>
    <col min="7" max="7" width="15.21875" customWidth="1"/>
  </cols>
  <sheetData>
    <row r="1" spans="1:7" ht="22.2">
      <c r="A1" s="44" t="s">
        <v>3</v>
      </c>
      <c r="B1" s="45"/>
      <c r="C1" s="45"/>
      <c r="D1" s="45"/>
      <c r="E1" s="46"/>
      <c r="F1" s="46"/>
      <c r="G1" s="47"/>
    </row>
    <row r="2" spans="1:7" ht="24" customHeight="1">
      <c r="A2" s="48" t="s">
        <v>295</v>
      </c>
      <c r="B2" s="49"/>
      <c r="C2" s="49"/>
      <c r="D2" s="49"/>
      <c r="E2" s="50"/>
      <c r="F2" s="50"/>
      <c r="G2" s="51"/>
    </row>
    <row r="3" spans="1:7" ht="33.75" customHeight="1">
      <c r="A3" s="12" t="s">
        <v>6</v>
      </c>
      <c r="B3" s="12" t="s">
        <v>166</v>
      </c>
      <c r="C3" s="16" t="s">
        <v>167</v>
      </c>
      <c r="D3" s="16" t="s">
        <v>168</v>
      </c>
      <c r="E3" s="16" t="s">
        <v>169</v>
      </c>
      <c r="F3" s="16" t="s">
        <v>45</v>
      </c>
      <c r="G3" s="13" t="s">
        <v>0</v>
      </c>
    </row>
    <row r="4" spans="1:7" ht="23.55" customHeight="1">
      <c r="A4" s="3">
        <v>1</v>
      </c>
      <c r="B4" s="10"/>
      <c r="C4" s="3"/>
      <c r="D4" s="3"/>
      <c r="E4" s="3"/>
      <c r="F4" s="5"/>
      <c r="G4" s="5"/>
    </row>
    <row r="5" spans="1:7" ht="23.55" customHeight="1">
      <c r="A5" s="3">
        <v>2</v>
      </c>
      <c r="B5" s="11"/>
      <c r="C5" s="3"/>
      <c r="D5" s="3"/>
      <c r="E5" s="3"/>
      <c r="F5" s="5"/>
      <c r="G5" s="5"/>
    </row>
    <row r="6" spans="1:7" ht="23.55" customHeight="1">
      <c r="A6" s="3">
        <v>3</v>
      </c>
      <c r="B6" s="10"/>
      <c r="C6" s="3"/>
      <c r="D6" s="3"/>
      <c r="E6" s="3"/>
      <c r="F6" s="5"/>
      <c r="G6" s="5"/>
    </row>
    <row r="7" spans="1:7" ht="23.55" customHeight="1">
      <c r="A7" s="3">
        <v>4</v>
      </c>
      <c r="B7" s="10"/>
      <c r="C7" s="3"/>
      <c r="D7" s="3"/>
      <c r="E7" s="3"/>
      <c r="F7" s="5"/>
      <c r="G7" s="5"/>
    </row>
    <row r="8" spans="1:7" ht="23.55" customHeight="1">
      <c r="A8" s="3">
        <v>5</v>
      </c>
      <c r="B8" s="10"/>
      <c r="C8" s="3"/>
      <c r="D8" s="3"/>
      <c r="E8" s="3"/>
      <c r="F8" s="5"/>
      <c r="G8" s="5"/>
    </row>
    <row r="9" spans="1:7" ht="23.55" customHeight="1">
      <c r="A9" s="3">
        <v>6</v>
      </c>
      <c r="B9" s="11"/>
      <c r="C9" s="3"/>
      <c r="D9" s="3"/>
      <c r="E9" s="3"/>
      <c r="F9" s="5"/>
      <c r="G9" s="5"/>
    </row>
    <row r="10" spans="1:7" ht="23.55" customHeight="1">
      <c r="A10" s="3">
        <v>7</v>
      </c>
      <c r="B10" s="10"/>
      <c r="C10" s="3"/>
      <c r="D10" s="3"/>
      <c r="E10" s="3"/>
      <c r="F10" s="5"/>
      <c r="G10" s="5"/>
    </row>
    <row r="11" spans="1:7" ht="23.55" customHeight="1">
      <c r="A11" s="3">
        <v>8</v>
      </c>
      <c r="B11" s="11"/>
      <c r="C11" s="3"/>
      <c r="D11" s="3"/>
      <c r="E11" s="3"/>
      <c r="F11" s="5"/>
      <c r="G11" s="5"/>
    </row>
    <row r="12" spans="1:7" ht="23.55" customHeight="1">
      <c r="A12" s="3">
        <v>9</v>
      </c>
      <c r="B12" s="11"/>
      <c r="C12" s="3"/>
      <c r="D12" s="3"/>
      <c r="E12" s="3"/>
      <c r="F12" s="5"/>
      <c r="G12" s="5"/>
    </row>
    <row r="13" spans="1:7" ht="23.55" customHeight="1">
      <c r="A13" s="3">
        <v>10</v>
      </c>
      <c r="B13" s="11"/>
      <c r="C13" s="3"/>
      <c r="D13" s="3"/>
      <c r="E13" s="3"/>
      <c r="F13" s="5"/>
      <c r="G13" s="5"/>
    </row>
    <row r="14" spans="1:7" ht="23.55" customHeight="1">
      <c r="A14" s="3">
        <v>11</v>
      </c>
      <c r="B14" s="11"/>
      <c r="C14" s="3"/>
      <c r="D14" s="3"/>
      <c r="E14" s="3"/>
      <c r="F14" s="5"/>
      <c r="G14" s="5"/>
    </row>
    <row r="15" spans="1:7" ht="23.55" customHeight="1">
      <c r="A15" s="3">
        <v>12</v>
      </c>
      <c r="B15" s="11"/>
      <c r="C15" s="3"/>
      <c r="D15" s="3"/>
      <c r="E15" s="3"/>
      <c r="F15" s="5"/>
      <c r="G15" s="5"/>
    </row>
    <row r="16" spans="1:7" ht="23.55" customHeight="1">
      <c r="A16" s="3">
        <v>13</v>
      </c>
      <c r="B16" s="10"/>
      <c r="C16" s="3"/>
      <c r="D16" s="3"/>
      <c r="E16" s="3"/>
      <c r="F16" s="5"/>
      <c r="G16" s="5"/>
    </row>
    <row r="17" spans="1:7" ht="23.55" customHeight="1">
      <c r="A17" s="3">
        <v>14</v>
      </c>
      <c r="B17" s="10"/>
      <c r="C17" s="3"/>
      <c r="D17" s="3"/>
      <c r="E17" s="3"/>
      <c r="F17" s="5"/>
      <c r="G17" s="5"/>
    </row>
    <row r="18" spans="1:7" ht="23.55" customHeight="1">
      <c r="A18" s="3">
        <v>15</v>
      </c>
      <c r="B18" s="10"/>
      <c r="C18" s="3"/>
      <c r="D18" s="3"/>
      <c r="E18" s="3"/>
      <c r="F18" s="5"/>
      <c r="G18" s="5"/>
    </row>
    <row r="19" spans="1:7" ht="23.55" customHeight="1">
      <c r="A19" s="3">
        <v>16</v>
      </c>
      <c r="B19" s="10"/>
      <c r="C19" s="3"/>
      <c r="D19" s="3"/>
      <c r="E19" s="3"/>
      <c r="F19" s="5"/>
      <c r="G19" s="5"/>
    </row>
    <row r="20" spans="1:7" ht="22.2">
      <c r="A20" s="41" t="s">
        <v>57</v>
      </c>
      <c r="B20" s="42"/>
      <c r="C20" s="42"/>
      <c r="D20" s="42"/>
      <c r="E20" s="42"/>
      <c r="F20" s="42"/>
      <c r="G20" s="42"/>
    </row>
    <row r="21" spans="1:7">
      <c r="A21" s="9"/>
      <c r="B21" s="14"/>
      <c r="C21" s="9"/>
      <c r="D21" s="9"/>
    </row>
    <row r="22" spans="1:7">
      <c r="A22" s="9"/>
      <c r="B22" s="14"/>
      <c r="C22" s="9"/>
      <c r="D22" s="9"/>
    </row>
    <row r="23" spans="1:7">
      <c r="B23" s="15"/>
    </row>
    <row r="24" spans="1:7">
      <c r="B24" s="15"/>
    </row>
    <row r="25" spans="1:7">
      <c r="B25" s="15"/>
    </row>
    <row r="26" spans="1:7">
      <c r="B26" s="15"/>
    </row>
    <row r="27" spans="1:7">
      <c r="B27" s="15"/>
    </row>
    <row r="28" spans="1:7">
      <c r="B28" s="15"/>
    </row>
    <row r="29" spans="1:7">
      <c r="B29" s="15"/>
    </row>
    <row r="30" spans="1:7">
      <c r="B30" s="15"/>
    </row>
    <row r="31" spans="1:7">
      <c r="B31" s="15"/>
    </row>
    <row r="32" spans="1:7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</sheetData>
  <mergeCells count="3">
    <mergeCell ref="A20:G20"/>
    <mergeCell ref="A1:G1"/>
    <mergeCell ref="A2:G2"/>
  </mergeCells>
  <phoneticPr fontId="2" type="noConversion"/>
  <printOptions horizontalCentered="1"/>
  <pageMargins left="0.39370078740157483" right="0.39370078740157483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19"/>
  <sheetViews>
    <sheetView view="pageBreakPreview" workbookViewId="0">
      <selection activeCell="O3" sqref="O1:O6553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44" t="s">
        <v>58</v>
      </c>
      <c r="B1" s="52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  <c r="N1" s="46"/>
      <c r="O1" s="46"/>
      <c r="P1" s="46"/>
      <c r="Q1" s="47"/>
    </row>
    <row r="2" spans="1:17" ht="24" customHeight="1">
      <c r="A2" s="48" t="s">
        <v>295</v>
      </c>
      <c r="B2" s="49"/>
      <c r="C2" s="49"/>
      <c r="D2" s="49"/>
      <c r="E2" s="49"/>
      <c r="F2" s="49"/>
      <c r="G2" s="49"/>
      <c r="H2" s="49"/>
      <c r="I2" s="50"/>
      <c r="J2" s="50"/>
      <c r="K2" s="50"/>
      <c r="L2" s="50"/>
      <c r="M2" s="50"/>
      <c r="N2" s="50"/>
      <c r="O2" s="50"/>
      <c r="P2" s="50"/>
      <c r="Q2" s="51"/>
    </row>
    <row r="3" spans="1:17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55" customHeight="1">
      <c r="A4" s="3">
        <v>1</v>
      </c>
      <c r="B4" s="16" t="s">
        <v>108</v>
      </c>
      <c r="C4" s="16" t="s">
        <v>296</v>
      </c>
      <c r="D4" s="16" t="s">
        <v>297</v>
      </c>
      <c r="E4" s="3"/>
      <c r="F4" s="3"/>
      <c r="G4" s="3">
        <f>E4-F4</f>
        <v>0</v>
      </c>
      <c r="H4" s="5">
        <f>RANK(G4,G4:G19,0)</f>
        <v>1</v>
      </c>
      <c r="I4" s="3"/>
      <c r="J4" s="3"/>
      <c r="K4" s="3">
        <f>I4-J4</f>
        <v>0</v>
      </c>
      <c r="L4" s="5">
        <f>RANK(K4,K4:K19,0)</f>
        <v>1</v>
      </c>
      <c r="M4" s="3"/>
      <c r="N4" s="3"/>
      <c r="O4" s="3">
        <f>M4-N4</f>
        <v>0</v>
      </c>
      <c r="P4" s="5">
        <f>RANK(O4,O4:O19,0)</f>
        <v>1</v>
      </c>
      <c r="Q4" s="5">
        <f>H4+L4+P4</f>
        <v>3</v>
      </c>
    </row>
    <row r="5" spans="1:17" ht="23.55" customHeight="1">
      <c r="A5" s="3">
        <v>2</v>
      </c>
      <c r="B5" s="16" t="s">
        <v>298</v>
      </c>
      <c r="C5" s="16" t="s">
        <v>299</v>
      </c>
      <c r="D5" s="16" t="s">
        <v>300</v>
      </c>
      <c r="E5" s="3"/>
      <c r="F5" s="3"/>
      <c r="G5" s="3">
        <f t="shared" ref="G5:G19" si="0">E5-F5</f>
        <v>0</v>
      </c>
      <c r="H5" s="5">
        <f>RANK(G5,G4:G19,0)</f>
        <v>1</v>
      </c>
      <c r="I5" s="3"/>
      <c r="J5" s="3"/>
      <c r="K5" s="3">
        <f t="shared" ref="K5:K19" si="1">I5-J5</f>
        <v>0</v>
      </c>
      <c r="L5" s="5">
        <f>RANK(K5,K4:K19,0)</f>
        <v>1</v>
      </c>
      <c r="M5" s="3"/>
      <c r="N5" s="3"/>
      <c r="O5" s="3">
        <f t="shared" ref="O5:O19" si="2">M5-N5</f>
        <v>0</v>
      </c>
      <c r="P5" s="5">
        <f>RANK(O5,O4:O19,0)</f>
        <v>1</v>
      </c>
      <c r="Q5" s="5">
        <f t="shared" ref="Q5:Q19" si="3">H5+L5+P5</f>
        <v>3</v>
      </c>
    </row>
    <row r="6" spans="1:17" ht="23.55" customHeight="1">
      <c r="A6" s="3">
        <v>3</v>
      </c>
      <c r="B6" s="16" t="s">
        <v>116</v>
      </c>
      <c r="C6" s="16" t="s">
        <v>301</v>
      </c>
      <c r="D6" s="16" t="s">
        <v>302</v>
      </c>
      <c r="E6" s="3"/>
      <c r="F6" s="3"/>
      <c r="G6" s="3">
        <f t="shared" si="0"/>
        <v>0</v>
      </c>
      <c r="H6" s="5">
        <f>RANK(G6,G4:G19,0)</f>
        <v>1</v>
      </c>
      <c r="I6" s="3"/>
      <c r="J6" s="3"/>
      <c r="K6" s="3">
        <f t="shared" si="1"/>
        <v>0</v>
      </c>
      <c r="L6" s="5">
        <f>RANK(K6,K4:K19,0)</f>
        <v>1</v>
      </c>
      <c r="M6" s="3"/>
      <c r="N6" s="3"/>
      <c r="O6" s="3">
        <f t="shared" si="2"/>
        <v>0</v>
      </c>
      <c r="P6" s="5">
        <f>RANK(O6,O4:O19,0)</f>
        <v>1</v>
      </c>
      <c r="Q6" s="5">
        <f t="shared" si="3"/>
        <v>3</v>
      </c>
    </row>
    <row r="7" spans="1:17" ht="23.55" customHeight="1">
      <c r="A7" s="3">
        <v>4</v>
      </c>
      <c r="B7" s="16" t="s">
        <v>110</v>
      </c>
      <c r="C7" s="16" t="s">
        <v>303</v>
      </c>
      <c r="D7" s="16" t="s">
        <v>304</v>
      </c>
      <c r="E7" s="3"/>
      <c r="F7" s="3"/>
      <c r="G7" s="3">
        <f t="shared" si="0"/>
        <v>0</v>
      </c>
      <c r="H7" s="5">
        <f>RANK(G7,G4:G19,0)</f>
        <v>1</v>
      </c>
      <c r="I7" s="3"/>
      <c r="J7" s="3"/>
      <c r="K7" s="3">
        <f t="shared" si="1"/>
        <v>0</v>
      </c>
      <c r="L7" s="5">
        <f>RANK(K7,K4:K19,0)</f>
        <v>1</v>
      </c>
      <c r="M7" s="3"/>
      <c r="N7" s="3"/>
      <c r="O7" s="3">
        <f t="shared" si="2"/>
        <v>0</v>
      </c>
      <c r="P7" s="5">
        <f>RANK(O7,O4:O19,0)</f>
        <v>1</v>
      </c>
      <c r="Q7" s="5">
        <f t="shared" si="3"/>
        <v>3</v>
      </c>
    </row>
    <row r="8" spans="1:17" ht="23.55" customHeight="1">
      <c r="A8" s="3">
        <v>5</v>
      </c>
      <c r="B8" s="16" t="s">
        <v>110</v>
      </c>
      <c r="C8" s="16" t="s">
        <v>305</v>
      </c>
      <c r="D8" s="16" t="s">
        <v>306</v>
      </c>
      <c r="E8" s="3"/>
      <c r="F8" s="3"/>
      <c r="G8" s="3">
        <f t="shared" si="0"/>
        <v>0</v>
      </c>
      <c r="H8" s="5">
        <f>RANK(G8,G4:G19,0)</f>
        <v>1</v>
      </c>
      <c r="I8" s="3"/>
      <c r="J8" s="3"/>
      <c r="K8" s="3">
        <f t="shared" si="1"/>
        <v>0</v>
      </c>
      <c r="L8" s="5">
        <f>RANK(K8,K4:K19,0)</f>
        <v>1</v>
      </c>
      <c r="M8" s="3"/>
      <c r="N8" s="3"/>
      <c r="O8" s="3">
        <f t="shared" si="2"/>
        <v>0</v>
      </c>
      <c r="P8" s="5">
        <f>RANK(O8,O4:O19,0)</f>
        <v>1</v>
      </c>
      <c r="Q8" s="5">
        <f t="shared" si="3"/>
        <v>3</v>
      </c>
    </row>
    <row r="9" spans="1:17" ht="23.55" customHeight="1">
      <c r="A9" s="3">
        <v>6</v>
      </c>
      <c r="B9" s="16" t="s">
        <v>307</v>
      </c>
      <c r="C9" s="16" t="s">
        <v>308</v>
      </c>
      <c r="D9" s="16" t="s">
        <v>309</v>
      </c>
      <c r="E9" s="3"/>
      <c r="F9" s="3"/>
      <c r="G9" s="3">
        <f t="shared" si="0"/>
        <v>0</v>
      </c>
      <c r="H9" s="5">
        <f>RANK(G9,G4:G19,0)</f>
        <v>1</v>
      </c>
      <c r="I9" s="3"/>
      <c r="J9" s="3"/>
      <c r="K9" s="3">
        <f t="shared" si="1"/>
        <v>0</v>
      </c>
      <c r="L9" s="5">
        <f>RANK(K9,K4:K19,0)</f>
        <v>1</v>
      </c>
      <c r="M9" s="3"/>
      <c r="N9" s="3"/>
      <c r="O9" s="3">
        <f t="shared" si="2"/>
        <v>0</v>
      </c>
      <c r="P9" s="5">
        <f>RANK(O9,O4:O19,0)</f>
        <v>1</v>
      </c>
      <c r="Q9" s="5">
        <f t="shared" si="3"/>
        <v>3</v>
      </c>
    </row>
    <row r="10" spans="1:17" ht="23.55" customHeight="1">
      <c r="A10" s="3">
        <v>7</v>
      </c>
      <c r="B10" s="16" t="s">
        <v>298</v>
      </c>
      <c r="C10" s="16" t="s">
        <v>310</v>
      </c>
      <c r="D10" s="16" t="s">
        <v>300</v>
      </c>
      <c r="E10" s="3"/>
      <c r="F10" s="3"/>
      <c r="G10" s="3">
        <f t="shared" si="0"/>
        <v>0</v>
      </c>
      <c r="H10" s="5">
        <f>RANK(G10,G4:G19,0)</f>
        <v>1</v>
      </c>
      <c r="I10" s="3"/>
      <c r="J10" s="3"/>
      <c r="K10" s="3">
        <f t="shared" si="1"/>
        <v>0</v>
      </c>
      <c r="L10" s="5">
        <f>RANK(K10,K4:K19,0)</f>
        <v>1</v>
      </c>
      <c r="M10" s="3"/>
      <c r="N10" s="3"/>
      <c r="O10" s="3">
        <f t="shared" si="2"/>
        <v>0</v>
      </c>
      <c r="P10" s="5">
        <f>RANK(O10,O4:O19,0)</f>
        <v>1</v>
      </c>
      <c r="Q10" s="5">
        <f t="shared" si="3"/>
        <v>3</v>
      </c>
    </row>
    <row r="11" spans="1:17" ht="23.55" customHeight="1">
      <c r="A11" s="3">
        <v>8</v>
      </c>
      <c r="B11" s="16" t="s">
        <v>108</v>
      </c>
      <c r="C11" s="16" t="s">
        <v>311</v>
      </c>
      <c r="D11" s="16" t="s">
        <v>297</v>
      </c>
      <c r="E11" s="3"/>
      <c r="F11" s="3"/>
      <c r="G11" s="3">
        <f t="shared" si="0"/>
        <v>0</v>
      </c>
      <c r="H11" s="5">
        <f>RANK(G11,G4:G19,0)</f>
        <v>1</v>
      </c>
      <c r="I11" s="3"/>
      <c r="J11" s="3"/>
      <c r="K11" s="3">
        <f t="shared" si="1"/>
        <v>0</v>
      </c>
      <c r="L11" s="5">
        <f>RANK(K11,K4:K19,0)</f>
        <v>1</v>
      </c>
      <c r="M11" s="3"/>
      <c r="N11" s="3"/>
      <c r="O11" s="3">
        <f t="shared" si="2"/>
        <v>0</v>
      </c>
      <c r="P11" s="5">
        <f>RANK(O11,O4:O19,0)</f>
        <v>1</v>
      </c>
      <c r="Q11" s="5">
        <f t="shared" si="3"/>
        <v>3</v>
      </c>
    </row>
    <row r="12" spans="1:17" ht="23.55" customHeight="1">
      <c r="A12" s="3">
        <v>9</v>
      </c>
      <c r="B12" s="16" t="s">
        <v>115</v>
      </c>
      <c r="C12" s="16" t="s">
        <v>312</v>
      </c>
      <c r="D12" s="16" t="s">
        <v>313</v>
      </c>
      <c r="E12" s="3"/>
      <c r="F12" s="3"/>
      <c r="G12" s="3">
        <f t="shared" si="0"/>
        <v>0</v>
      </c>
      <c r="H12" s="5">
        <f>RANK(G12,G4:G19,0)</f>
        <v>1</v>
      </c>
      <c r="I12" s="3"/>
      <c r="J12" s="3"/>
      <c r="K12" s="3">
        <f t="shared" si="1"/>
        <v>0</v>
      </c>
      <c r="L12" s="5">
        <f>RANK(K12,K4:K19,0)</f>
        <v>1</v>
      </c>
      <c r="M12" s="3"/>
      <c r="N12" s="3"/>
      <c r="O12" s="3">
        <f t="shared" si="2"/>
        <v>0</v>
      </c>
      <c r="P12" s="5">
        <f>RANK(O12,O4:O19,0)</f>
        <v>1</v>
      </c>
      <c r="Q12" s="5">
        <f t="shared" si="3"/>
        <v>3</v>
      </c>
    </row>
    <row r="13" spans="1:17" ht="23.55" customHeight="1">
      <c r="A13" s="3">
        <v>10</v>
      </c>
      <c r="B13" s="16" t="s">
        <v>115</v>
      </c>
      <c r="C13" s="16" t="s">
        <v>314</v>
      </c>
      <c r="D13" s="16" t="s">
        <v>313</v>
      </c>
      <c r="E13" s="3"/>
      <c r="F13" s="3"/>
      <c r="G13" s="3">
        <f t="shared" si="0"/>
        <v>0</v>
      </c>
      <c r="H13" s="5">
        <f>RANK(G13,G4:G19,0)</f>
        <v>1</v>
      </c>
      <c r="I13" s="3"/>
      <c r="J13" s="3"/>
      <c r="K13" s="3">
        <f t="shared" si="1"/>
        <v>0</v>
      </c>
      <c r="L13" s="5">
        <f>RANK(K13,K4:K19,0)</f>
        <v>1</v>
      </c>
      <c r="M13" s="3"/>
      <c r="N13" s="3"/>
      <c r="O13" s="3">
        <f t="shared" si="2"/>
        <v>0</v>
      </c>
      <c r="P13" s="5">
        <f>RANK(O13,O4:O19,0)</f>
        <v>1</v>
      </c>
      <c r="Q13" s="5">
        <f t="shared" si="3"/>
        <v>3</v>
      </c>
    </row>
    <row r="14" spans="1:17" ht="23.55" customHeight="1">
      <c r="A14" s="3">
        <v>11</v>
      </c>
      <c r="B14" s="16" t="s">
        <v>116</v>
      </c>
      <c r="C14" s="16" t="s">
        <v>315</v>
      </c>
      <c r="D14" s="16" t="s">
        <v>302</v>
      </c>
      <c r="E14" s="3"/>
      <c r="F14" s="3"/>
      <c r="G14" s="3">
        <f t="shared" si="0"/>
        <v>0</v>
      </c>
      <c r="H14" s="5">
        <f>RANK(G14,G4:G19,0)</f>
        <v>1</v>
      </c>
      <c r="I14" s="3"/>
      <c r="J14" s="3"/>
      <c r="K14" s="3">
        <f t="shared" si="1"/>
        <v>0</v>
      </c>
      <c r="L14" s="5">
        <f>RANK(K14,K4:K19,0)</f>
        <v>1</v>
      </c>
      <c r="M14" s="3"/>
      <c r="N14" s="3"/>
      <c r="O14" s="3">
        <f t="shared" si="2"/>
        <v>0</v>
      </c>
      <c r="P14" s="5">
        <f>RANK(O14,O4:O19,0)</f>
        <v>1</v>
      </c>
      <c r="Q14" s="5">
        <f t="shared" si="3"/>
        <v>3</v>
      </c>
    </row>
    <row r="15" spans="1:17" ht="23.55" customHeight="1">
      <c r="A15" s="3">
        <v>12</v>
      </c>
      <c r="B15" s="16" t="s">
        <v>307</v>
      </c>
      <c r="C15" s="16" t="s">
        <v>316</v>
      </c>
      <c r="D15" s="16" t="s">
        <v>309</v>
      </c>
      <c r="E15" s="3"/>
      <c r="F15" s="3"/>
      <c r="G15" s="3">
        <f t="shared" si="0"/>
        <v>0</v>
      </c>
      <c r="H15" s="5">
        <f>RANK(G15,G4:G19,0)</f>
        <v>1</v>
      </c>
      <c r="I15" s="3"/>
      <c r="J15" s="3"/>
      <c r="K15" s="3">
        <f t="shared" si="1"/>
        <v>0</v>
      </c>
      <c r="L15" s="5">
        <f>RANK(K15,K4:K19,0)</f>
        <v>1</v>
      </c>
      <c r="M15" s="3"/>
      <c r="N15" s="3"/>
      <c r="O15" s="3">
        <f t="shared" si="2"/>
        <v>0</v>
      </c>
      <c r="P15" s="5">
        <f>RANK(O15,O4:O19,0)</f>
        <v>1</v>
      </c>
      <c r="Q15" s="5">
        <f t="shared" si="3"/>
        <v>3</v>
      </c>
    </row>
    <row r="16" spans="1:17" ht="23.55" customHeight="1">
      <c r="A16" s="3">
        <v>13</v>
      </c>
      <c r="B16" s="16" t="s">
        <v>317</v>
      </c>
      <c r="C16" s="16" t="s">
        <v>318</v>
      </c>
      <c r="D16" s="16" t="s">
        <v>319</v>
      </c>
      <c r="E16" s="3"/>
      <c r="F16" s="3"/>
      <c r="G16" s="3">
        <f t="shared" si="0"/>
        <v>0</v>
      </c>
      <c r="H16" s="5">
        <f>RANK(G16,G4:G19,0)</f>
        <v>1</v>
      </c>
      <c r="I16" s="3"/>
      <c r="J16" s="3"/>
      <c r="K16" s="3">
        <f t="shared" si="1"/>
        <v>0</v>
      </c>
      <c r="L16" s="5">
        <f>RANK(K16,K4:K19,0)</f>
        <v>1</v>
      </c>
      <c r="M16" s="3"/>
      <c r="N16" s="3"/>
      <c r="O16" s="3">
        <f t="shared" si="2"/>
        <v>0</v>
      </c>
      <c r="P16" s="5">
        <f>RANK(O16,O4:O19,0)</f>
        <v>1</v>
      </c>
      <c r="Q16" s="5">
        <f t="shared" si="3"/>
        <v>3</v>
      </c>
    </row>
    <row r="17" spans="1:17" ht="23.55" customHeight="1">
      <c r="A17" s="3">
        <v>14</v>
      </c>
      <c r="B17" s="16" t="s">
        <v>320</v>
      </c>
      <c r="C17" s="16" t="s">
        <v>321</v>
      </c>
      <c r="D17" s="16" t="s">
        <v>322</v>
      </c>
      <c r="E17" s="3"/>
      <c r="F17" s="3"/>
      <c r="G17" s="3">
        <f t="shared" si="0"/>
        <v>0</v>
      </c>
      <c r="H17" s="5">
        <f>RANK(G17,G4:G19,0)</f>
        <v>1</v>
      </c>
      <c r="I17" s="3"/>
      <c r="J17" s="3"/>
      <c r="K17" s="3">
        <f t="shared" si="1"/>
        <v>0</v>
      </c>
      <c r="L17" s="5">
        <f>RANK(K17,K4:K19,0)</f>
        <v>1</v>
      </c>
      <c r="M17" s="3"/>
      <c r="N17" s="3"/>
      <c r="O17" s="3">
        <f t="shared" si="2"/>
        <v>0</v>
      </c>
      <c r="P17" s="5">
        <f>RANK(O17,O4:O19,0)</f>
        <v>1</v>
      </c>
      <c r="Q17" s="5">
        <f t="shared" si="3"/>
        <v>3</v>
      </c>
    </row>
    <row r="18" spans="1:17" ht="23.55" customHeight="1">
      <c r="A18" s="3">
        <v>15</v>
      </c>
      <c r="B18" s="16" t="s">
        <v>317</v>
      </c>
      <c r="C18" s="16" t="s">
        <v>323</v>
      </c>
      <c r="D18" s="16" t="s">
        <v>319</v>
      </c>
      <c r="E18" s="3"/>
      <c r="F18" s="3"/>
      <c r="G18" s="3">
        <f t="shared" si="0"/>
        <v>0</v>
      </c>
      <c r="H18" s="5">
        <f>RANK(G18,G4:G19,0)</f>
        <v>1</v>
      </c>
      <c r="I18" s="3"/>
      <c r="J18" s="3"/>
      <c r="K18" s="3">
        <f t="shared" si="1"/>
        <v>0</v>
      </c>
      <c r="L18" s="5">
        <f>RANK(K18,K4:K19,0)</f>
        <v>1</v>
      </c>
      <c r="M18" s="3"/>
      <c r="N18" s="3"/>
      <c r="O18" s="3">
        <f t="shared" si="2"/>
        <v>0</v>
      </c>
      <c r="P18" s="5">
        <f>RANK(O18,O4:O19,0)</f>
        <v>1</v>
      </c>
      <c r="Q18" s="5">
        <f t="shared" si="3"/>
        <v>3</v>
      </c>
    </row>
    <row r="19" spans="1:17" ht="23.55" customHeight="1">
      <c r="A19" s="3">
        <v>16</v>
      </c>
      <c r="B19" s="16" t="s">
        <v>320</v>
      </c>
      <c r="C19" s="16" t="s">
        <v>324</v>
      </c>
      <c r="D19" s="16" t="s">
        <v>322</v>
      </c>
      <c r="E19" s="3"/>
      <c r="F19" s="3"/>
      <c r="G19" s="3">
        <f t="shared" si="0"/>
        <v>0</v>
      </c>
      <c r="H19" s="5">
        <f>RANK(G19,G4:G19,0)</f>
        <v>1</v>
      </c>
      <c r="I19" s="3"/>
      <c r="J19" s="3"/>
      <c r="K19" s="3">
        <f t="shared" si="1"/>
        <v>0</v>
      </c>
      <c r="L19" s="5">
        <f>RANK(K19,K4:K19,0)</f>
        <v>1</v>
      </c>
      <c r="M19" s="3"/>
      <c r="N19" s="3"/>
      <c r="O19" s="3">
        <f t="shared" si="2"/>
        <v>0</v>
      </c>
      <c r="P19" s="5">
        <f>RANK(O19,O4:O19,0)</f>
        <v>1</v>
      </c>
      <c r="Q19" s="5">
        <f t="shared" si="3"/>
        <v>3</v>
      </c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workbookViewId="0">
      <selection activeCell="B4" sqref="B4:D19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44" t="s">
        <v>292</v>
      </c>
      <c r="B1" s="52"/>
      <c r="C1" s="45"/>
      <c r="D1" s="45"/>
      <c r="E1" s="46"/>
      <c r="F1" s="47"/>
    </row>
    <row r="2" spans="1:6" ht="24" customHeight="1">
      <c r="A2" s="48" t="s">
        <v>295</v>
      </c>
      <c r="B2" s="49"/>
      <c r="C2" s="49"/>
      <c r="D2" s="49"/>
      <c r="E2" s="50"/>
      <c r="F2" s="51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325</v>
      </c>
    </row>
    <row r="4" spans="1:6" ht="23.55" customHeight="1">
      <c r="A4" s="3">
        <v>1</v>
      </c>
      <c r="B4" s="16" t="s">
        <v>108</v>
      </c>
      <c r="C4" s="16" t="s">
        <v>296</v>
      </c>
      <c r="D4" s="16" t="s">
        <v>297</v>
      </c>
      <c r="E4" s="5" t="s">
        <v>294</v>
      </c>
      <c r="F4" s="5"/>
    </row>
    <row r="5" spans="1:6" ht="23.55" customHeight="1">
      <c r="A5" s="3">
        <v>2</v>
      </c>
      <c r="B5" s="16" t="s">
        <v>298</v>
      </c>
      <c r="C5" s="16" t="s">
        <v>299</v>
      </c>
      <c r="D5" s="16" t="s">
        <v>300</v>
      </c>
      <c r="E5" s="5"/>
      <c r="F5" s="5"/>
    </row>
    <row r="6" spans="1:6" ht="23.55" customHeight="1">
      <c r="A6" s="3">
        <v>3</v>
      </c>
      <c r="B6" s="16" t="s">
        <v>116</v>
      </c>
      <c r="C6" s="16" t="s">
        <v>301</v>
      </c>
      <c r="D6" s="16" t="s">
        <v>302</v>
      </c>
      <c r="E6" s="5"/>
      <c r="F6" s="5"/>
    </row>
    <row r="7" spans="1:6" ht="23.55" customHeight="1">
      <c r="A7" s="3">
        <v>4</v>
      </c>
      <c r="B7" s="16" t="s">
        <v>110</v>
      </c>
      <c r="C7" s="16" t="s">
        <v>303</v>
      </c>
      <c r="D7" s="16" t="s">
        <v>304</v>
      </c>
      <c r="E7" s="5"/>
      <c r="F7" s="5"/>
    </row>
    <row r="8" spans="1:6" ht="23.55" customHeight="1">
      <c r="A8" s="3">
        <v>5</v>
      </c>
      <c r="B8" s="16" t="s">
        <v>110</v>
      </c>
      <c r="C8" s="16" t="s">
        <v>305</v>
      </c>
      <c r="D8" s="16" t="s">
        <v>306</v>
      </c>
      <c r="E8" s="5"/>
      <c r="F8" s="5"/>
    </row>
    <row r="9" spans="1:6" ht="23.55" customHeight="1">
      <c r="A9" s="3">
        <v>6</v>
      </c>
      <c r="B9" s="16" t="s">
        <v>307</v>
      </c>
      <c r="C9" s="16" t="s">
        <v>308</v>
      </c>
      <c r="D9" s="16" t="s">
        <v>309</v>
      </c>
      <c r="E9" s="5"/>
      <c r="F9" s="5"/>
    </row>
    <row r="10" spans="1:6" ht="23.55" customHeight="1">
      <c r="A10" s="3">
        <v>7</v>
      </c>
      <c r="B10" s="16" t="s">
        <v>298</v>
      </c>
      <c r="C10" s="16" t="s">
        <v>310</v>
      </c>
      <c r="D10" s="16" t="s">
        <v>300</v>
      </c>
      <c r="E10" s="5"/>
      <c r="F10" s="5"/>
    </row>
    <row r="11" spans="1:6" ht="23.55" customHeight="1">
      <c r="A11" s="3">
        <v>8</v>
      </c>
      <c r="B11" s="16" t="s">
        <v>108</v>
      </c>
      <c r="C11" s="16" t="s">
        <v>311</v>
      </c>
      <c r="D11" s="16" t="s">
        <v>297</v>
      </c>
      <c r="E11" s="5"/>
      <c r="F11" s="5"/>
    </row>
    <row r="12" spans="1:6" ht="23.55" customHeight="1">
      <c r="A12" s="3">
        <v>9</v>
      </c>
      <c r="B12" s="16" t="s">
        <v>115</v>
      </c>
      <c r="C12" s="16" t="s">
        <v>312</v>
      </c>
      <c r="D12" s="16" t="s">
        <v>313</v>
      </c>
      <c r="E12" s="5"/>
      <c r="F12" s="5"/>
    </row>
    <row r="13" spans="1:6" ht="23.55" customHeight="1">
      <c r="A13" s="3">
        <v>10</v>
      </c>
      <c r="B13" s="16" t="s">
        <v>115</v>
      </c>
      <c r="C13" s="16" t="s">
        <v>314</v>
      </c>
      <c r="D13" s="16" t="s">
        <v>313</v>
      </c>
      <c r="E13" s="5"/>
      <c r="F13" s="5"/>
    </row>
    <row r="14" spans="1:6" ht="23.55" customHeight="1">
      <c r="A14" s="3">
        <v>11</v>
      </c>
      <c r="B14" s="16" t="s">
        <v>116</v>
      </c>
      <c r="C14" s="16" t="s">
        <v>315</v>
      </c>
      <c r="D14" s="16" t="s">
        <v>302</v>
      </c>
      <c r="E14" s="5"/>
      <c r="F14" s="5"/>
    </row>
    <row r="15" spans="1:6" ht="23.55" customHeight="1">
      <c r="A15" s="3">
        <v>12</v>
      </c>
      <c r="B15" s="16" t="s">
        <v>307</v>
      </c>
      <c r="C15" s="16" t="s">
        <v>316</v>
      </c>
      <c r="D15" s="16" t="s">
        <v>309</v>
      </c>
      <c r="E15" s="5"/>
      <c r="F15" s="5"/>
    </row>
    <row r="16" spans="1:6" ht="23.55" customHeight="1">
      <c r="A16" s="3">
        <v>13</v>
      </c>
      <c r="B16" s="16" t="s">
        <v>317</v>
      </c>
      <c r="C16" s="16" t="s">
        <v>318</v>
      </c>
      <c r="D16" s="16" t="s">
        <v>319</v>
      </c>
      <c r="E16" s="5"/>
      <c r="F16" s="5"/>
    </row>
    <row r="17" spans="1:6" ht="23.55" customHeight="1">
      <c r="A17" s="3">
        <v>14</v>
      </c>
      <c r="B17" s="16" t="s">
        <v>320</v>
      </c>
      <c r="C17" s="16" t="s">
        <v>321</v>
      </c>
      <c r="D17" s="16" t="s">
        <v>322</v>
      </c>
      <c r="E17" s="5"/>
      <c r="F17" s="5"/>
    </row>
    <row r="18" spans="1:6" ht="23.55" customHeight="1">
      <c r="A18" s="3">
        <v>15</v>
      </c>
      <c r="B18" s="16" t="s">
        <v>317</v>
      </c>
      <c r="C18" s="16" t="s">
        <v>323</v>
      </c>
      <c r="D18" s="16" t="s">
        <v>319</v>
      </c>
      <c r="E18" s="5"/>
      <c r="F18" s="5"/>
    </row>
    <row r="19" spans="1:6" ht="23.55" customHeight="1">
      <c r="A19" s="3">
        <v>16</v>
      </c>
      <c r="B19" s="16" t="s">
        <v>320</v>
      </c>
      <c r="C19" s="16" t="s">
        <v>324</v>
      </c>
      <c r="D19" s="16" t="s">
        <v>322</v>
      </c>
      <c r="E19" s="5"/>
      <c r="F19" s="5"/>
    </row>
    <row r="20" spans="1:6">
      <c r="A20" s="9"/>
      <c r="B20" s="9"/>
      <c r="C20" s="14"/>
      <c r="D20" s="14"/>
    </row>
    <row r="21" spans="1:6">
      <c r="A21" s="9"/>
      <c r="B21" s="9"/>
      <c r="C21" s="14"/>
      <c r="D21" s="14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workbookViewId="0">
      <selection activeCell="E12" sqref="E12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44" t="s">
        <v>460</v>
      </c>
      <c r="B1" s="52"/>
      <c r="C1" s="45"/>
      <c r="D1" s="45"/>
      <c r="E1" s="46"/>
      <c r="F1" s="47"/>
    </row>
    <row r="2" spans="1:6" ht="24" customHeight="1">
      <c r="A2" s="48" t="s">
        <v>295</v>
      </c>
      <c r="B2" s="49"/>
      <c r="C2" s="49"/>
      <c r="D2" s="49"/>
      <c r="E2" s="50"/>
      <c r="F2" s="51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108</v>
      </c>
      <c r="C4" s="16" t="s">
        <v>296</v>
      </c>
      <c r="D4" s="16" t="s">
        <v>297</v>
      </c>
      <c r="E4" s="5" t="s">
        <v>294</v>
      </c>
      <c r="F4" s="5"/>
    </row>
    <row r="5" spans="1:6" ht="27" customHeight="1">
      <c r="A5" s="3">
        <v>2</v>
      </c>
      <c r="B5" s="16" t="s">
        <v>298</v>
      </c>
      <c r="C5" s="16" t="s">
        <v>299</v>
      </c>
      <c r="D5" s="16" t="s">
        <v>300</v>
      </c>
      <c r="E5" s="5"/>
      <c r="F5" s="5"/>
    </row>
    <row r="6" spans="1:6" ht="27" customHeight="1">
      <c r="A6" s="3">
        <v>3</v>
      </c>
      <c r="B6" s="16" t="s">
        <v>116</v>
      </c>
      <c r="C6" s="16" t="s">
        <v>301</v>
      </c>
      <c r="D6" s="16" t="s">
        <v>302</v>
      </c>
      <c r="E6" s="5"/>
      <c r="F6" s="5"/>
    </row>
    <row r="7" spans="1:6" ht="27" customHeight="1">
      <c r="A7" s="3">
        <v>4</v>
      </c>
      <c r="B7" s="16" t="s">
        <v>110</v>
      </c>
      <c r="C7" s="16" t="s">
        <v>303</v>
      </c>
      <c r="D7" s="16" t="s">
        <v>304</v>
      </c>
      <c r="E7" s="5"/>
      <c r="F7" s="5"/>
    </row>
    <row r="8" spans="1:6" ht="27" customHeight="1">
      <c r="A8" s="3">
        <v>5</v>
      </c>
      <c r="B8" s="16" t="s">
        <v>110</v>
      </c>
      <c r="C8" s="16" t="s">
        <v>305</v>
      </c>
      <c r="D8" s="16" t="s">
        <v>306</v>
      </c>
      <c r="E8" s="5"/>
      <c r="F8" s="5"/>
    </row>
    <row r="9" spans="1:6" ht="27" customHeight="1">
      <c r="A9" s="3">
        <v>6</v>
      </c>
      <c r="B9" s="16" t="s">
        <v>307</v>
      </c>
      <c r="C9" s="16" t="s">
        <v>308</v>
      </c>
      <c r="D9" s="16" t="s">
        <v>309</v>
      </c>
      <c r="E9" s="5"/>
      <c r="F9" s="5"/>
    </row>
    <row r="10" spans="1:6" ht="27" customHeight="1">
      <c r="A10" s="3">
        <v>7</v>
      </c>
      <c r="B10" s="16" t="s">
        <v>298</v>
      </c>
      <c r="C10" s="16" t="s">
        <v>310</v>
      </c>
      <c r="D10" s="16" t="s">
        <v>300</v>
      </c>
      <c r="E10" s="5"/>
      <c r="F10" s="5"/>
    </row>
    <row r="11" spans="1:6" ht="27" customHeight="1">
      <c r="A11" s="3">
        <v>8</v>
      </c>
      <c r="B11" s="16" t="s">
        <v>108</v>
      </c>
      <c r="C11" s="16" t="s">
        <v>311</v>
      </c>
      <c r="D11" s="16" t="s">
        <v>297</v>
      </c>
      <c r="E11" s="5"/>
      <c r="F11" s="5"/>
    </row>
    <row r="12" spans="1:6" ht="27" customHeight="1">
      <c r="A12" s="3">
        <v>9</v>
      </c>
      <c r="B12" s="16" t="s">
        <v>115</v>
      </c>
      <c r="C12" s="16" t="s">
        <v>312</v>
      </c>
      <c r="D12" s="16" t="s">
        <v>313</v>
      </c>
      <c r="E12" s="5"/>
      <c r="F12" s="5"/>
    </row>
    <row r="13" spans="1:6" ht="27" customHeight="1">
      <c r="A13" s="3">
        <v>10</v>
      </c>
      <c r="B13" s="16" t="s">
        <v>115</v>
      </c>
      <c r="C13" s="16" t="s">
        <v>314</v>
      </c>
      <c r="D13" s="16" t="s">
        <v>313</v>
      </c>
      <c r="E13" s="5"/>
      <c r="F13" s="5"/>
    </row>
    <row r="14" spans="1:6" ht="27" customHeight="1">
      <c r="A14" s="3">
        <v>11</v>
      </c>
      <c r="B14" s="16" t="s">
        <v>116</v>
      </c>
      <c r="C14" s="16" t="s">
        <v>315</v>
      </c>
      <c r="D14" s="16" t="s">
        <v>302</v>
      </c>
      <c r="E14" s="5"/>
      <c r="F14" s="5"/>
    </row>
    <row r="15" spans="1:6" ht="27" customHeight="1">
      <c r="A15" s="3">
        <v>12</v>
      </c>
      <c r="B15" s="16" t="s">
        <v>307</v>
      </c>
      <c r="C15" s="16" t="s">
        <v>316</v>
      </c>
      <c r="D15" s="16" t="s">
        <v>309</v>
      </c>
      <c r="E15" s="5"/>
      <c r="F15" s="5"/>
    </row>
    <row r="16" spans="1:6" ht="27" customHeight="1">
      <c r="A16" s="3">
        <v>13</v>
      </c>
      <c r="B16" s="16" t="s">
        <v>317</v>
      </c>
      <c r="C16" s="16" t="s">
        <v>318</v>
      </c>
      <c r="D16" s="16" t="s">
        <v>319</v>
      </c>
      <c r="E16" s="5"/>
      <c r="F16" s="5"/>
    </row>
    <row r="17" spans="1:6" ht="27" customHeight="1">
      <c r="A17" s="3">
        <v>14</v>
      </c>
      <c r="B17" s="16" t="s">
        <v>320</v>
      </c>
      <c r="C17" s="16" t="s">
        <v>321</v>
      </c>
      <c r="D17" s="16" t="s">
        <v>322</v>
      </c>
      <c r="E17" s="5"/>
      <c r="F17" s="5"/>
    </row>
    <row r="18" spans="1:6" ht="27" customHeight="1">
      <c r="A18" s="3">
        <v>15</v>
      </c>
      <c r="B18" s="16" t="s">
        <v>317</v>
      </c>
      <c r="C18" s="16" t="s">
        <v>323</v>
      </c>
      <c r="D18" s="16" t="s">
        <v>319</v>
      </c>
      <c r="E18" s="5"/>
      <c r="F18" s="5"/>
    </row>
    <row r="19" spans="1:6" ht="27" customHeight="1">
      <c r="A19" s="3">
        <v>16</v>
      </c>
      <c r="B19" s="16" t="s">
        <v>320</v>
      </c>
      <c r="C19" s="16" t="s">
        <v>324</v>
      </c>
      <c r="D19" s="16" t="s">
        <v>322</v>
      </c>
      <c r="E19" s="5"/>
      <c r="F19" s="5"/>
    </row>
    <row r="20" spans="1:6">
      <c r="A20" s="9"/>
      <c r="B20" s="9"/>
      <c r="C20" s="14"/>
      <c r="D20" s="14"/>
    </row>
    <row r="21" spans="1:6">
      <c r="A21" s="9"/>
      <c r="B21" s="9"/>
      <c r="C21" s="14"/>
      <c r="D21" s="14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44"/>
  <sheetViews>
    <sheetView view="pageBreakPreview" workbookViewId="0">
      <selection activeCell="D14" sqref="D14"/>
    </sheetView>
  </sheetViews>
  <sheetFormatPr defaultRowHeight="16.2"/>
  <cols>
    <col min="1" max="1" width="7.77734375" customWidth="1"/>
    <col min="2" max="2" width="22.21875" customWidth="1"/>
    <col min="3" max="5" width="11.109375" customWidth="1"/>
    <col min="6" max="6" width="11.6640625" customWidth="1"/>
    <col min="7" max="7" width="15.21875" customWidth="1"/>
  </cols>
  <sheetData>
    <row r="1" spans="1:7" ht="22.2">
      <c r="A1" s="44" t="s">
        <v>3</v>
      </c>
      <c r="B1" s="45"/>
      <c r="C1" s="45"/>
      <c r="D1" s="45"/>
      <c r="E1" s="46"/>
      <c r="F1" s="46"/>
      <c r="G1" s="47"/>
    </row>
    <row r="2" spans="1:7" ht="24" customHeight="1">
      <c r="A2" s="48" t="s">
        <v>326</v>
      </c>
      <c r="B2" s="49"/>
      <c r="C2" s="49"/>
      <c r="D2" s="49"/>
      <c r="E2" s="50"/>
      <c r="F2" s="50"/>
      <c r="G2" s="51"/>
    </row>
    <row r="3" spans="1:7" ht="33.75" customHeight="1">
      <c r="A3" s="12" t="s">
        <v>6</v>
      </c>
      <c r="B3" s="12" t="s">
        <v>166</v>
      </c>
      <c r="C3" s="16" t="s">
        <v>167</v>
      </c>
      <c r="D3" s="16" t="s">
        <v>168</v>
      </c>
      <c r="E3" s="16" t="s">
        <v>169</v>
      </c>
      <c r="F3" s="16" t="s">
        <v>45</v>
      </c>
      <c r="G3" s="13" t="s">
        <v>0</v>
      </c>
    </row>
    <row r="4" spans="1:7" ht="23.55" customHeight="1">
      <c r="A4" s="3">
        <v>1</v>
      </c>
      <c r="B4" s="10"/>
      <c r="C4" s="3"/>
      <c r="D4" s="3"/>
      <c r="E4" s="3"/>
      <c r="F4" s="5"/>
      <c r="G4" s="5"/>
    </row>
    <row r="5" spans="1:7" ht="23.55" customHeight="1">
      <c r="A5" s="3">
        <v>2</v>
      </c>
      <c r="B5" s="11"/>
      <c r="C5" s="3"/>
      <c r="D5" s="3"/>
      <c r="E5" s="3"/>
      <c r="F5" s="5"/>
      <c r="G5" s="5"/>
    </row>
    <row r="6" spans="1:7" ht="23.55" customHeight="1">
      <c r="A6" s="3">
        <v>3</v>
      </c>
      <c r="B6" s="10"/>
      <c r="C6" s="3"/>
      <c r="D6" s="3"/>
      <c r="E6" s="3"/>
      <c r="F6" s="5"/>
      <c r="G6" s="5"/>
    </row>
    <row r="7" spans="1:7" ht="23.55" customHeight="1">
      <c r="A7" s="3">
        <v>4</v>
      </c>
      <c r="B7" s="10"/>
      <c r="C7" s="3"/>
      <c r="D7" s="3"/>
      <c r="E7" s="3"/>
      <c r="F7" s="5"/>
      <c r="G7" s="5"/>
    </row>
    <row r="8" spans="1:7" ht="23.55" customHeight="1">
      <c r="A8" s="3">
        <v>5</v>
      </c>
      <c r="B8" s="10"/>
      <c r="C8" s="3"/>
      <c r="D8" s="3"/>
      <c r="E8" s="3"/>
      <c r="F8" s="5"/>
      <c r="G8" s="5"/>
    </row>
    <row r="9" spans="1:7" ht="23.55" customHeight="1">
      <c r="A9" s="3">
        <v>6</v>
      </c>
      <c r="B9" s="11"/>
      <c r="C9" s="3"/>
      <c r="D9" s="3"/>
      <c r="E9" s="3"/>
      <c r="F9" s="5"/>
      <c r="G9" s="5"/>
    </row>
    <row r="10" spans="1:7" ht="23.55" customHeight="1">
      <c r="A10" s="3">
        <v>7</v>
      </c>
      <c r="B10" s="10"/>
      <c r="C10" s="3"/>
      <c r="D10" s="3"/>
      <c r="E10" s="3"/>
      <c r="F10" s="5"/>
      <c r="G10" s="5"/>
    </row>
    <row r="11" spans="1:7" ht="23.55" customHeight="1">
      <c r="A11" s="3">
        <v>8</v>
      </c>
      <c r="B11" s="11"/>
      <c r="C11" s="3"/>
      <c r="D11" s="3"/>
      <c r="E11" s="3"/>
      <c r="F11" s="5"/>
      <c r="G11" s="5"/>
    </row>
    <row r="12" spans="1:7" ht="23.55" customHeight="1">
      <c r="A12" s="3">
        <v>9</v>
      </c>
      <c r="B12" s="11"/>
      <c r="C12" s="3"/>
      <c r="D12" s="3"/>
      <c r="E12" s="3"/>
      <c r="F12" s="5"/>
      <c r="G12" s="5"/>
    </row>
    <row r="13" spans="1:7" ht="23.55" customHeight="1">
      <c r="A13" s="3">
        <v>10</v>
      </c>
      <c r="B13" s="11"/>
      <c r="C13" s="3"/>
      <c r="D13" s="3"/>
      <c r="E13" s="3"/>
      <c r="F13" s="5"/>
      <c r="G13" s="5"/>
    </row>
    <row r="14" spans="1:7" ht="23.55" customHeight="1">
      <c r="A14" s="3">
        <v>11</v>
      </c>
      <c r="B14" s="11"/>
      <c r="C14" s="3"/>
      <c r="D14" s="3"/>
      <c r="E14" s="3"/>
      <c r="F14" s="5"/>
      <c r="G14" s="5"/>
    </row>
    <row r="15" spans="1:7" ht="23.55" customHeight="1">
      <c r="A15" s="3">
        <v>12</v>
      </c>
      <c r="B15" s="11"/>
      <c r="C15" s="3"/>
      <c r="D15" s="3"/>
      <c r="E15" s="3"/>
      <c r="F15" s="5"/>
      <c r="G15" s="5"/>
    </row>
    <row r="16" spans="1:7" ht="23.55" customHeight="1">
      <c r="A16" s="3">
        <v>13</v>
      </c>
      <c r="B16" s="10"/>
      <c r="C16" s="3"/>
      <c r="D16" s="3"/>
      <c r="E16" s="3"/>
      <c r="F16" s="5"/>
      <c r="G16" s="5"/>
    </row>
    <row r="17" spans="1:7" ht="23.55" customHeight="1">
      <c r="A17" s="3">
        <v>14</v>
      </c>
      <c r="B17" s="10"/>
      <c r="C17" s="3"/>
      <c r="D17" s="3"/>
      <c r="E17" s="3"/>
      <c r="F17" s="5"/>
      <c r="G17" s="5"/>
    </row>
    <row r="18" spans="1:7" ht="23.55" customHeight="1">
      <c r="A18" s="3">
        <v>15</v>
      </c>
      <c r="B18" s="10"/>
      <c r="C18" s="3"/>
      <c r="D18" s="3"/>
      <c r="E18" s="3"/>
      <c r="F18" s="5"/>
      <c r="G18" s="5"/>
    </row>
    <row r="19" spans="1:7" ht="23.55" customHeight="1">
      <c r="A19" s="3">
        <v>16</v>
      </c>
      <c r="B19" s="10"/>
      <c r="C19" s="3"/>
      <c r="D19" s="3"/>
      <c r="E19" s="3"/>
      <c r="F19" s="5"/>
      <c r="G19" s="5"/>
    </row>
    <row r="20" spans="1:7" ht="22.2">
      <c r="A20" s="41" t="s">
        <v>57</v>
      </c>
      <c r="B20" s="42"/>
      <c r="C20" s="42"/>
      <c r="D20" s="42"/>
      <c r="E20" s="42"/>
      <c r="F20" s="42"/>
      <c r="G20" s="42"/>
    </row>
    <row r="21" spans="1:7">
      <c r="A21" s="9"/>
      <c r="B21" s="14"/>
      <c r="C21" s="9"/>
      <c r="D21" s="9"/>
    </row>
    <row r="22" spans="1:7">
      <c r="A22" s="9"/>
      <c r="B22" s="14"/>
      <c r="C22" s="9"/>
      <c r="D22" s="9"/>
    </row>
    <row r="23" spans="1:7">
      <c r="B23" s="15"/>
    </row>
    <row r="24" spans="1:7">
      <c r="B24" s="15"/>
    </row>
    <row r="25" spans="1:7">
      <c r="B25" s="15"/>
    </row>
    <row r="26" spans="1:7">
      <c r="B26" s="15"/>
    </row>
    <row r="27" spans="1:7">
      <c r="B27" s="15"/>
    </row>
    <row r="28" spans="1:7">
      <c r="B28" s="15"/>
    </row>
    <row r="29" spans="1:7">
      <c r="B29" s="15"/>
    </row>
    <row r="30" spans="1:7">
      <c r="B30" s="15"/>
    </row>
    <row r="31" spans="1:7">
      <c r="B31" s="15"/>
    </row>
    <row r="32" spans="1:7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</sheetData>
  <mergeCells count="3">
    <mergeCell ref="A1:G1"/>
    <mergeCell ref="A2:G2"/>
    <mergeCell ref="A20:G20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43"/>
  <sheetViews>
    <sheetView view="pageBreakPreview" workbookViewId="0">
      <selection activeCell="O3" sqref="O1:O6553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44" t="s">
        <v>58</v>
      </c>
      <c r="B1" s="52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  <c r="N1" s="46"/>
      <c r="O1" s="46"/>
      <c r="P1" s="46"/>
      <c r="Q1" s="47"/>
    </row>
    <row r="2" spans="1:17" ht="24" customHeight="1">
      <c r="A2" s="48" t="s">
        <v>326</v>
      </c>
      <c r="B2" s="49"/>
      <c r="C2" s="49"/>
      <c r="D2" s="49"/>
      <c r="E2" s="49"/>
      <c r="F2" s="49"/>
      <c r="G2" s="49"/>
      <c r="H2" s="49"/>
      <c r="I2" s="50"/>
      <c r="J2" s="50"/>
      <c r="K2" s="50"/>
      <c r="L2" s="50"/>
      <c r="M2" s="50"/>
      <c r="N2" s="50"/>
      <c r="O2" s="50"/>
      <c r="P2" s="50"/>
      <c r="Q2" s="51"/>
    </row>
    <row r="3" spans="1:17" ht="33.75" customHeight="1">
      <c r="A3" s="12" t="s">
        <v>6</v>
      </c>
      <c r="B3" s="23" t="s">
        <v>105</v>
      </c>
      <c r="C3" s="23" t="s">
        <v>170</v>
      </c>
      <c r="D3" s="23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55" customHeight="1">
      <c r="A4" s="21">
        <v>1</v>
      </c>
      <c r="B4" s="16" t="s">
        <v>144</v>
      </c>
      <c r="C4" s="16" t="s">
        <v>327</v>
      </c>
      <c r="D4" s="16" t="s">
        <v>328</v>
      </c>
      <c r="E4" s="3"/>
      <c r="F4" s="3"/>
      <c r="G4" s="3">
        <f>E4-F4</f>
        <v>0</v>
      </c>
      <c r="H4" s="5">
        <f>RANK(G4,G4:G19,0)</f>
        <v>1</v>
      </c>
      <c r="I4" s="3"/>
      <c r="J4" s="3"/>
      <c r="K4" s="3">
        <f>I4-J4</f>
        <v>0</v>
      </c>
      <c r="L4" s="5">
        <f>RANK(K4,K4:K19,0)</f>
        <v>1</v>
      </c>
      <c r="M4" s="3"/>
      <c r="N4" s="3"/>
      <c r="O4" s="3">
        <f>M4-N4</f>
        <v>0</v>
      </c>
      <c r="P4" s="5">
        <f>RANK(O4,O4:O19,0)</f>
        <v>1</v>
      </c>
      <c r="Q4" s="5">
        <f>H4+L4+P4</f>
        <v>3</v>
      </c>
    </row>
    <row r="5" spans="1:17" ht="23.55" customHeight="1">
      <c r="A5" s="21">
        <v>2</v>
      </c>
      <c r="B5" s="16" t="s">
        <v>111</v>
      </c>
      <c r="C5" s="16" t="s">
        <v>329</v>
      </c>
      <c r="D5" s="16" t="s">
        <v>330</v>
      </c>
      <c r="E5" s="3"/>
      <c r="F5" s="3"/>
      <c r="G5" s="3">
        <f t="shared" ref="G5:G19" si="0">E5-F5</f>
        <v>0</v>
      </c>
      <c r="H5" s="5">
        <f>RANK(G5,G4:G19,0)</f>
        <v>1</v>
      </c>
      <c r="I5" s="3"/>
      <c r="J5" s="3"/>
      <c r="K5" s="3">
        <f t="shared" ref="K5:K19" si="1">I5-J5</f>
        <v>0</v>
      </c>
      <c r="L5" s="5">
        <f>RANK(K5,K4:K19,0)</f>
        <v>1</v>
      </c>
      <c r="M5" s="3"/>
      <c r="N5" s="3"/>
      <c r="O5" s="3">
        <f t="shared" ref="O5:O19" si="2">M5-N5</f>
        <v>0</v>
      </c>
      <c r="P5" s="5">
        <f>RANK(O5,O4:O19,0)</f>
        <v>1</v>
      </c>
      <c r="Q5" s="5">
        <f t="shared" ref="Q5:Q19" si="3">H5+L5+P5</f>
        <v>3</v>
      </c>
    </row>
    <row r="6" spans="1:17" ht="23.55" customHeight="1">
      <c r="A6" s="21">
        <v>3</v>
      </c>
      <c r="B6" s="16" t="s">
        <v>331</v>
      </c>
      <c r="C6" s="16" t="s">
        <v>332</v>
      </c>
      <c r="D6" s="16" t="s">
        <v>333</v>
      </c>
      <c r="E6" s="3"/>
      <c r="F6" s="3"/>
      <c r="G6" s="3">
        <f t="shared" si="0"/>
        <v>0</v>
      </c>
      <c r="H6" s="5">
        <f>RANK(G6,G4:G19,0)</f>
        <v>1</v>
      </c>
      <c r="I6" s="3"/>
      <c r="J6" s="3"/>
      <c r="K6" s="3">
        <f t="shared" si="1"/>
        <v>0</v>
      </c>
      <c r="L6" s="5">
        <f>RANK(K6,K4:K19,0)</f>
        <v>1</v>
      </c>
      <c r="M6" s="3"/>
      <c r="N6" s="3"/>
      <c r="O6" s="3">
        <f t="shared" si="2"/>
        <v>0</v>
      </c>
      <c r="P6" s="5">
        <f>RANK(O6,O4:O19,0)</f>
        <v>1</v>
      </c>
      <c r="Q6" s="5">
        <f t="shared" si="3"/>
        <v>3</v>
      </c>
    </row>
    <row r="7" spans="1:17" ht="23.55" customHeight="1">
      <c r="A7" s="21">
        <v>4</v>
      </c>
      <c r="B7" s="16" t="s">
        <v>144</v>
      </c>
      <c r="C7" s="16" t="s">
        <v>334</v>
      </c>
      <c r="D7" s="16" t="s">
        <v>335</v>
      </c>
      <c r="E7" s="3"/>
      <c r="F7" s="3"/>
      <c r="G7" s="3">
        <f t="shared" si="0"/>
        <v>0</v>
      </c>
      <c r="H7" s="5">
        <f>RANK(G7,G4:G19,0)</f>
        <v>1</v>
      </c>
      <c r="I7" s="3"/>
      <c r="J7" s="3"/>
      <c r="K7" s="3">
        <f t="shared" si="1"/>
        <v>0</v>
      </c>
      <c r="L7" s="5">
        <f>RANK(K7,K4:K19,0)</f>
        <v>1</v>
      </c>
      <c r="M7" s="3"/>
      <c r="N7" s="3"/>
      <c r="O7" s="3">
        <f t="shared" si="2"/>
        <v>0</v>
      </c>
      <c r="P7" s="5">
        <f>RANK(O7,O4:O19,0)</f>
        <v>1</v>
      </c>
      <c r="Q7" s="5">
        <f t="shared" si="3"/>
        <v>3</v>
      </c>
    </row>
    <row r="8" spans="1:17" ht="23.55" customHeight="1">
      <c r="A8" s="21">
        <v>5</v>
      </c>
      <c r="B8" s="16" t="s">
        <v>141</v>
      </c>
      <c r="C8" s="16" t="s">
        <v>336</v>
      </c>
      <c r="D8" s="16" t="s">
        <v>337</v>
      </c>
      <c r="E8" s="3"/>
      <c r="F8" s="3"/>
      <c r="G8" s="3">
        <f t="shared" si="0"/>
        <v>0</v>
      </c>
      <c r="H8" s="5">
        <f>RANK(G8,G4:G19,0)</f>
        <v>1</v>
      </c>
      <c r="I8" s="3"/>
      <c r="J8" s="3"/>
      <c r="K8" s="3">
        <f t="shared" si="1"/>
        <v>0</v>
      </c>
      <c r="L8" s="5">
        <f>RANK(K8,K4:K19,0)</f>
        <v>1</v>
      </c>
      <c r="M8" s="3"/>
      <c r="N8" s="3"/>
      <c r="O8" s="3">
        <f t="shared" si="2"/>
        <v>0</v>
      </c>
      <c r="P8" s="5">
        <f>RANK(O8,O4:O19,0)</f>
        <v>1</v>
      </c>
      <c r="Q8" s="5">
        <f t="shared" si="3"/>
        <v>3</v>
      </c>
    </row>
    <row r="9" spans="1:17" ht="23.55" customHeight="1">
      <c r="A9" s="21">
        <v>6</v>
      </c>
      <c r="B9" s="16" t="s">
        <v>120</v>
      </c>
      <c r="C9" s="16" t="s">
        <v>338</v>
      </c>
      <c r="D9" s="16" t="s">
        <v>339</v>
      </c>
      <c r="E9" s="3"/>
      <c r="F9" s="3"/>
      <c r="G9" s="3">
        <f t="shared" si="0"/>
        <v>0</v>
      </c>
      <c r="H9" s="5">
        <f>RANK(G9,G4:G19,0)</f>
        <v>1</v>
      </c>
      <c r="I9" s="3"/>
      <c r="J9" s="3"/>
      <c r="K9" s="3">
        <f t="shared" si="1"/>
        <v>0</v>
      </c>
      <c r="L9" s="5">
        <f>RANK(K9,K4:K19,0)</f>
        <v>1</v>
      </c>
      <c r="M9" s="3"/>
      <c r="N9" s="3"/>
      <c r="O9" s="3">
        <f t="shared" si="2"/>
        <v>0</v>
      </c>
      <c r="P9" s="5">
        <f>RANK(O9,O4:O19,0)</f>
        <v>1</v>
      </c>
      <c r="Q9" s="5">
        <f t="shared" si="3"/>
        <v>3</v>
      </c>
    </row>
    <row r="10" spans="1:17" ht="23.55" customHeight="1">
      <c r="A10" s="21">
        <v>7</v>
      </c>
      <c r="B10" s="16" t="s">
        <v>126</v>
      </c>
      <c r="C10" s="16" t="s">
        <v>340</v>
      </c>
      <c r="D10" s="16" t="s">
        <v>341</v>
      </c>
      <c r="E10" s="3"/>
      <c r="F10" s="3"/>
      <c r="G10" s="3">
        <f t="shared" si="0"/>
        <v>0</v>
      </c>
      <c r="H10" s="5">
        <f>RANK(G10,G4:G19,0)</f>
        <v>1</v>
      </c>
      <c r="I10" s="3"/>
      <c r="J10" s="3"/>
      <c r="K10" s="3">
        <f t="shared" si="1"/>
        <v>0</v>
      </c>
      <c r="L10" s="5">
        <f>RANK(K10,K4:K19,0)</f>
        <v>1</v>
      </c>
      <c r="M10" s="3"/>
      <c r="N10" s="3"/>
      <c r="O10" s="3">
        <f t="shared" si="2"/>
        <v>0</v>
      </c>
      <c r="P10" s="5">
        <f>RANK(O10,O4:O19,0)</f>
        <v>1</v>
      </c>
      <c r="Q10" s="5">
        <f t="shared" si="3"/>
        <v>3</v>
      </c>
    </row>
    <row r="11" spans="1:17" ht="23.55" customHeight="1">
      <c r="A11" s="21">
        <v>8</v>
      </c>
      <c r="B11" s="16" t="s">
        <v>141</v>
      </c>
      <c r="C11" s="16" t="s">
        <v>342</v>
      </c>
      <c r="D11" s="16" t="s">
        <v>343</v>
      </c>
      <c r="E11" s="3"/>
      <c r="F11" s="3"/>
      <c r="G11" s="3">
        <f t="shared" si="0"/>
        <v>0</v>
      </c>
      <c r="H11" s="5">
        <f>RANK(G11,G4:G19,0)</f>
        <v>1</v>
      </c>
      <c r="I11" s="3"/>
      <c r="J11" s="3"/>
      <c r="K11" s="3">
        <f t="shared" si="1"/>
        <v>0</v>
      </c>
      <c r="L11" s="5">
        <f>RANK(K11,K4:K19,0)</f>
        <v>1</v>
      </c>
      <c r="M11" s="3"/>
      <c r="N11" s="3"/>
      <c r="O11" s="3">
        <f t="shared" si="2"/>
        <v>0</v>
      </c>
      <c r="P11" s="5">
        <f>RANK(O11,O4:O19,0)</f>
        <v>1</v>
      </c>
      <c r="Q11" s="5">
        <f t="shared" si="3"/>
        <v>3</v>
      </c>
    </row>
    <row r="12" spans="1:17" ht="23.55" customHeight="1">
      <c r="A12" s="21">
        <v>9</v>
      </c>
      <c r="B12" s="16" t="s">
        <v>117</v>
      </c>
      <c r="C12" s="16" t="s">
        <v>344</v>
      </c>
      <c r="D12" s="16" t="s">
        <v>345</v>
      </c>
      <c r="E12" s="3"/>
      <c r="F12" s="3"/>
      <c r="G12" s="3">
        <f t="shared" si="0"/>
        <v>0</v>
      </c>
      <c r="H12" s="5">
        <f>RANK(G12,G4:G19,0)</f>
        <v>1</v>
      </c>
      <c r="I12" s="3"/>
      <c r="J12" s="3"/>
      <c r="K12" s="3">
        <f t="shared" si="1"/>
        <v>0</v>
      </c>
      <c r="L12" s="5">
        <f>RANK(K12,K4:K19,0)</f>
        <v>1</v>
      </c>
      <c r="M12" s="3"/>
      <c r="N12" s="3"/>
      <c r="O12" s="3">
        <f t="shared" si="2"/>
        <v>0</v>
      </c>
      <c r="P12" s="5">
        <f>RANK(O12,O4:O19,0)</f>
        <v>1</v>
      </c>
      <c r="Q12" s="5">
        <f t="shared" si="3"/>
        <v>3</v>
      </c>
    </row>
    <row r="13" spans="1:17" ht="23.55" customHeight="1">
      <c r="A13" s="21">
        <v>10</v>
      </c>
      <c r="B13" s="16" t="s">
        <v>126</v>
      </c>
      <c r="C13" s="16" t="s">
        <v>346</v>
      </c>
      <c r="D13" s="16" t="s">
        <v>341</v>
      </c>
      <c r="E13" s="3"/>
      <c r="F13" s="3"/>
      <c r="G13" s="3">
        <f t="shared" si="0"/>
        <v>0</v>
      </c>
      <c r="H13" s="5">
        <f>RANK(G13,G4:G19,0)</f>
        <v>1</v>
      </c>
      <c r="I13" s="3"/>
      <c r="J13" s="3"/>
      <c r="K13" s="3">
        <f t="shared" si="1"/>
        <v>0</v>
      </c>
      <c r="L13" s="5">
        <f>RANK(K13,K4:K19,0)</f>
        <v>1</v>
      </c>
      <c r="M13" s="3"/>
      <c r="N13" s="3"/>
      <c r="O13" s="3">
        <f t="shared" si="2"/>
        <v>0</v>
      </c>
      <c r="P13" s="5">
        <f>RANK(O13,O4:O19,0)</f>
        <v>1</v>
      </c>
      <c r="Q13" s="5">
        <f t="shared" si="3"/>
        <v>3</v>
      </c>
    </row>
    <row r="14" spans="1:17" ht="23.55" customHeight="1">
      <c r="A14" s="21">
        <v>11</v>
      </c>
      <c r="B14" s="16" t="s">
        <v>347</v>
      </c>
      <c r="C14" s="16" t="s">
        <v>348</v>
      </c>
      <c r="D14" s="16" t="s">
        <v>349</v>
      </c>
      <c r="E14" s="3"/>
      <c r="F14" s="3"/>
      <c r="G14" s="3">
        <f t="shared" si="0"/>
        <v>0</v>
      </c>
      <c r="H14" s="5">
        <f>RANK(G14,G4:G19,0)</f>
        <v>1</v>
      </c>
      <c r="I14" s="3"/>
      <c r="J14" s="3"/>
      <c r="K14" s="3">
        <f t="shared" si="1"/>
        <v>0</v>
      </c>
      <c r="L14" s="5">
        <f>RANK(K14,K4:K19,0)</f>
        <v>1</v>
      </c>
      <c r="M14" s="3"/>
      <c r="N14" s="3"/>
      <c r="O14" s="3">
        <f t="shared" si="2"/>
        <v>0</v>
      </c>
      <c r="P14" s="5">
        <f>RANK(O14,O4:O19,0)</f>
        <v>1</v>
      </c>
      <c r="Q14" s="5">
        <f t="shared" si="3"/>
        <v>3</v>
      </c>
    </row>
    <row r="15" spans="1:17" ht="23.55" customHeight="1">
      <c r="A15" s="21">
        <v>12</v>
      </c>
      <c r="B15" s="16" t="s">
        <v>120</v>
      </c>
      <c r="C15" s="16" t="s">
        <v>350</v>
      </c>
      <c r="D15" s="16" t="s">
        <v>339</v>
      </c>
      <c r="E15" s="3"/>
      <c r="F15" s="3"/>
      <c r="G15" s="3">
        <f t="shared" si="0"/>
        <v>0</v>
      </c>
      <c r="H15" s="5">
        <f>RANK(G15,G4:G19,0)</f>
        <v>1</v>
      </c>
      <c r="I15" s="3"/>
      <c r="J15" s="3"/>
      <c r="K15" s="3">
        <f t="shared" si="1"/>
        <v>0</v>
      </c>
      <c r="L15" s="5">
        <f>RANK(K15,K4:K19,0)</f>
        <v>1</v>
      </c>
      <c r="M15" s="3"/>
      <c r="N15" s="3"/>
      <c r="O15" s="3">
        <f t="shared" si="2"/>
        <v>0</v>
      </c>
      <c r="P15" s="5">
        <f>RANK(O15,O4:O19,0)</f>
        <v>1</v>
      </c>
      <c r="Q15" s="5">
        <f t="shared" si="3"/>
        <v>3</v>
      </c>
    </row>
    <row r="16" spans="1:17" ht="23.55" customHeight="1">
      <c r="A16" s="21">
        <v>13</v>
      </c>
      <c r="B16" s="16" t="s">
        <v>331</v>
      </c>
      <c r="C16" s="16" t="s">
        <v>351</v>
      </c>
      <c r="D16" s="16" t="s">
        <v>352</v>
      </c>
      <c r="E16" s="3"/>
      <c r="F16" s="3"/>
      <c r="G16" s="3">
        <f t="shared" si="0"/>
        <v>0</v>
      </c>
      <c r="H16" s="5">
        <f>RANK(G16,G4:G19,0)</f>
        <v>1</v>
      </c>
      <c r="I16" s="3"/>
      <c r="J16" s="3"/>
      <c r="K16" s="3">
        <f t="shared" si="1"/>
        <v>0</v>
      </c>
      <c r="L16" s="5">
        <f>RANK(K16,K4:K19,0)</f>
        <v>1</v>
      </c>
      <c r="M16" s="3"/>
      <c r="N16" s="3"/>
      <c r="O16" s="3">
        <f t="shared" si="2"/>
        <v>0</v>
      </c>
      <c r="P16" s="5">
        <f>RANK(O16,O4:O19,0)</f>
        <v>1</v>
      </c>
      <c r="Q16" s="5">
        <f t="shared" si="3"/>
        <v>3</v>
      </c>
    </row>
    <row r="17" spans="1:17" ht="23.55" customHeight="1">
      <c r="A17" s="21">
        <v>14</v>
      </c>
      <c r="B17" s="16" t="s">
        <v>117</v>
      </c>
      <c r="C17" s="16" t="s">
        <v>353</v>
      </c>
      <c r="D17" s="16" t="s">
        <v>345</v>
      </c>
      <c r="E17" s="3"/>
      <c r="F17" s="3"/>
      <c r="G17" s="3">
        <f t="shared" si="0"/>
        <v>0</v>
      </c>
      <c r="H17" s="5">
        <f>RANK(G17,G4:G19,0)</f>
        <v>1</v>
      </c>
      <c r="I17" s="3"/>
      <c r="J17" s="3"/>
      <c r="K17" s="3">
        <f t="shared" si="1"/>
        <v>0</v>
      </c>
      <c r="L17" s="5">
        <f>RANK(K17,K4:K19,0)</f>
        <v>1</v>
      </c>
      <c r="M17" s="3"/>
      <c r="N17" s="3"/>
      <c r="O17" s="3">
        <f t="shared" si="2"/>
        <v>0</v>
      </c>
      <c r="P17" s="5">
        <f>RANK(O17,O4:O19,0)</f>
        <v>1</v>
      </c>
      <c r="Q17" s="5">
        <f t="shared" si="3"/>
        <v>3</v>
      </c>
    </row>
    <row r="18" spans="1:17" ht="23.55" customHeight="1">
      <c r="A18" s="21">
        <v>15</v>
      </c>
      <c r="B18" s="16" t="s">
        <v>347</v>
      </c>
      <c r="C18" s="16" t="s">
        <v>354</v>
      </c>
      <c r="D18" s="16" t="s">
        <v>349</v>
      </c>
      <c r="E18" s="3"/>
      <c r="F18" s="3"/>
      <c r="G18" s="3">
        <f t="shared" si="0"/>
        <v>0</v>
      </c>
      <c r="H18" s="5">
        <f>RANK(G18,G4:G19,0)</f>
        <v>1</v>
      </c>
      <c r="I18" s="3"/>
      <c r="J18" s="3"/>
      <c r="K18" s="3">
        <f t="shared" si="1"/>
        <v>0</v>
      </c>
      <c r="L18" s="5">
        <f>RANK(K18,K4:K19,0)</f>
        <v>1</v>
      </c>
      <c r="M18" s="3"/>
      <c r="N18" s="3"/>
      <c r="O18" s="3">
        <f t="shared" si="2"/>
        <v>0</v>
      </c>
      <c r="P18" s="5">
        <f>RANK(O18,O4:O19,0)</f>
        <v>1</v>
      </c>
      <c r="Q18" s="5">
        <f t="shared" si="3"/>
        <v>3</v>
      </c>
    </row>
    <row r="19" spans="1:17" ht="23.55" customHeight="1">
      <c r="A19" s="21">
        <v>16</v>
      </c>
      <c r="B19" s="16" t="s">
        <v>111</v>
      </c>
      <c r="C19" s="16" t="s">
        <v>355</v>
      </c>
      <c r="D19" s="16" t="s">
        <v>330</v>
      </c>
      <c r="E19" s="3"/>
      <c r="F19" s="3"/>
      <c r="G19" s="3">
        <f t="shared" si="0"/>
        <v>0</v>
      </c>
      <c r="H19" s="5">
        <f>RANK(G19,G4:G19,0)</f>
        <v>1</v>
      </c>
      <c r="I19" s="3"/>
      <c r="J19" s="3"/>
      <c r="K19" s="3">
        <f t="shared" si="1"/>
        <v>0</v>
      </c>
      <c r="L19" s="5">
        <f>RANK(K19,K4:K19,0)</f>
        <v>1</v>
      </c>
      <c r="M19" s="3"/>
      <c r="N19" s="3"/>
      <c r="O19" s="3">
        <f t="shared" si="2"/>
        <v>0</v>
      </c>
      <c r="P19" s="5">
        <f>RANK(O19,O4:O19,0)</f>
        <v>1</v>
      </c>
      <c r="Q19" s="5">
        <f t="shared" si="3"/>
        <v>3</v>
      </c>
    </row>
    <row r="20" spans="1:17">
      <c r="A20" s="9"/>
      <c r="B20" s="9"/>
      <c r="C20" s="14"/>
      <c r="D20" s="14"/>
    </row>
    <row r="21" spans="1:17">
      <c r="A21" s="9"/>
      <c r="B21" s="9"/>
      <c r="C21" s="14"/>
      <c r="D21" s="14"/>
    </row>
    <row r="22" spans="1:17">
      <c r="C22" s="15"/>
      <c r="D22" s="15"/>
    </row>
    <row r="23" spans="1:17">
      <c r="C23" s="15"/>
      <c r="D23" s="15"/>
    </row>
    <row r="24" spans="1:17">
      <c r="C24" s="15"/>
      <c r="D24" s="15"/>
    </row>
    <row r="25" spans="1:17">
      <c r="C25" s="15"/>
      <c r="D25" s="15"/>
    </row>
    <row r="26" spans="1:17">
      <c r="C26" s="15"/>
      <c r="D26" s="15"/>
    </row>
    <row r="27" spans="1:17">
      <c r="C27" s="15"/>
      <c r="D27" s="15"/>
    </row>
    <row r="28" spans="1:17">
      <c r="C28" s="15"/>
      <c r="D28" s="15"/>
    </row>
    <row r="29" spans="1:17">
      <c r="C29" s="15"/>
      <c r="D29" s="15"/>
    </row>
    <row r="30" spans="1:17">
      <c r="C30" s="15"/>
      <c r="D30" s="15"/>
    </row>
    <row r="31" spans="1:17">
      <c r="C31" s="15"/>
      <c r="D31" s="15"/>
    </row>
    <row r="32" spans="1:17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topLeftCell="A5" workbookViewId="0">
      <selection activeCell="F16" sqref="F1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44" t="s">
        <v>292</v>
      </c>
      <c r="B1" s="52"/>
      <c r="C1" s="45"/>
      <c r="D1" s="45"/>
      <c r="E1" s="46"/>
      <c r="F1" s="47"/>
    </row>
    <row r="2" spans="1:6" ht="24" customHeight="1">
      <c r="A2" s="48" t="s">
        <v>326</v>
      </c>
      <c r="B2" s="49"/>
      <c r="C2" s="49"/>
      <c r="D2" s="49"/>
      <c r="E2" s="50"/>
      <c r="F2" s="51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325</v>
      </c>
    </row>
    <row r="4" spans="1:6" ht="23.55" customHeight="1">
      <c r="A4" s="3">
        <v>1</v>
      </c>
      <c r="B4" s="16" t="s">
        <v>144</v>
      </c>
      <c r="C4" s="16" t="s">
        <v>327</v>
      </c>
      <c r="D4" s="16" t="s">
        <v>328</v>
      </c>
      <c r="E4" s="5" t="s">
        <v>294</v>
      </c>
      <c r="F4" s="5"/>
    </row>
    <row r="5" spans="1:6" ht="23.55" customHeight="1">
      <c r="A5" s="3">
        <v>2</v>
      </c>
      <c r="B5" s="16" t="s">
        <v>111</v>
      </c>
      <c r="C5" s="16" t="s">
        <v>329</v>
      </c>
      <c r="D5" s="16" t="s">
        <v>330</v>
      </c>
      <c r="E5" s="5"/>
      <c r="F5" s="5"/>
    </row>
    <row r="6" spans="1:6" ht="23.55" customHeight="1">
      <c r="A6" s="3">
        <v>3</v>
      </c>
      <c r="B6" s="16" t="s">
        <v>331</v>
      </c>
      <c r="C6" s="16" t="s">
        <v>332</v>
      </c>
      <c r="D6" s="16" t="s">
        <v>333</v>
      </c>
      <c r="E6" s="5"/>
      <c r="F6" s="5"/>
    </row>
    <row r="7" spans="1:6" ht="23.55" customHeight="1">
      <c r="A7" s="3">
        <v>4</v>
      </c>
      <c r="B7" s="16" t="s">
        <v>144</v>
      </c>
      <c r="C7" s="16" t="s">
        <v>334</v>
      </c>
      <c r="D7" s="16" t="s">
        <v>335</v>
      </c>
      <c r="E7" s="5"/>
      <c r="F7" s="5"/>
    </row>
    <row r="8" spans="1:6" ht="23.55" customHeight="1">
      <c r="A8" s="3">
        <v>5</v>
      </c>
      <c r="B8" s="16" t="s">
        <v>141</v>
      </c>
      <c r="C8" s="16" t="s">
        <v>336</v>
      </c>
      <c r="D8" s="16" t="s">
        <v>337</v>
      </c>
      <c r="E8" s="5"/>
      <c r="F8" s="5"/>
    </row>
    <row r="9" spans="1:6" ht="23.55" customHeight="1">
      <c r="A9" s="3">
        <v>6</v>
      </c>
      <c r="B9" s="16" t="s">
        <v>120</v>
      </c>
      <c r="C9" s="16" t="s">
        <v>338</v>
      </c>
      <c r="D9" s="16" t="s">
        <v>339</v>
      </c>
      <c r="E9" s="5"/>
      <c r="F9" s="5"/>
    </row>
    <row r="10" spans="1:6" ht="23.55" customHeight="1">
      <c r="A10" s="3">
        <v>7</v>
      </c>
      <c r="B10" s="16" t="s">
        <v>126</v>
      </c>
      <c r="C10" s="16" t="s">
        <v>340</v>
      </c>
      <c r="D10" s="16" t="s">
        <v>341</v>
      </c>
      <c r="E10" s="5"/>
      <c r="F10" s="5"/>
    </row>
    <row r="11" spans="1:6" ht="23.55" customHeight="1">
      <c r="A11" s="3">
        <v>8</v>
      </c>
      <c r="B11" s="16" t="s">
        <v>141</v>
      </c>
      <c r="C11" s="16" t="s">
        <v>342</v>
      </c>
      <c r="D11" s="16" t="s">
        <v>343</v>
      </c>
      <c r="E11" s="5"/>
      <c r="F11" s="5"/>
    </row>
    <row r="12" spans="1:6" ht="23.55" customHeight="1">
      <c r="A12" s="3">
        <v>9</v>
      </c>
      <c r="B12" s="16" t="s">
        <v>117</v>
      </c>
      <c r="C12" s="16" t="s">
        <v>344</v>
      </c>
      <c r="D12" s="16" t="s">
        <v>345</v>
      </c>
      <c r="E12" s="5"/>
      <c r="F12" s="5"/>
    </row>
    <row r="13" spans="1:6" ht="23.55" customHeight="1">
      <c r="A13" s="3">
        <v>10</v>
      </c>
      <c r="B13" s="16" t="s">
        <v>126</v>
      </c>
      <c r="C13" s="16" t="s">
        <v>346</v>
      </c>
      <c r="D13" s="16" t="s">
        <v>341</v>
      </c>
      <c r="E13" s="5"/>
      <c r="F13" s="5"/>
    </row>
    <row r="14" spans="1:6" ht="23.55" customHeight="1">
      <c r="A14" s="3">
        <v>11</v>
      </c>
      <c r="B14" s="16" t="s">
        <v>347</v>
      </c>
      <c r="C14" s="16" t="s">
        <v>348</v>
      </c>
      <c r="D14" s="16" t="s">
        <v>349</v>
      </c>
      <c r="E14" s="5"/>
      <c r="F14" s="5"/>
    </row>
    <row r="15" spans="1:6" ht="23.55" customHeight="1">
      <c r="A15" s="3">
        <v>12</v>
      </c>
      <c r="B15" s="16" t="s">
        <v>120</v>
      </c>
      <c r="C15" s="16" t="s">
        <v>350</v>
      </c>
      <c r="D15" s="16" t="s">
        <v>339</v>
      </c>
      <c r="E15" s="5"/>
      <c r="F15" s="5"/>
    </row>
    <row r="16" spans="1:6" ht="23.55" customHeight="1">
      <c r="A16" s="3">
        <v>13</v>
      </c>
      <c r="B16" s="16" t="s">
        <v>331</v>
      </c>
      <c r="C16" s="16" t="s">
        <v>351</v>
      </c>
      <c r="D16" s="16" t="s">
        <v>352</v>
      </c>
      <c r="E16" s="5"/>
      <c r="F16" s="5"/>
    </row>
    <row r="17" spans="1:6" ht="23.55" customHeight="1">
      <c r="A17" s="3">
        <v>14</v>
      </c>
      <c r="B17" s="16" t="s">
        <v>117</v>
      </c>
      <c r="C17" s="16" t="s">
        <v>353</v>
      </c>
      <c r="D17" s="16" t="s">
        <v>345</v>
      </c>
      <c r="E17" s="5"/>
      <c r="F17" s="5"/>
    </row>
    <row r="18" spans="1:6" ht="23.55" customHeight="1">
      <c r="A18" s="3">
        <v>15</v>
      </c>
      <c r="B18" s="16" t="s">
        <v>347</v>
      </c>
      <c r="C18" s="16" t="s">
        <v>354</v>
      </c>
      <c r="D18" s="16" t="s">
        <v>349</v>
      </c>
      <c r="E18" s="5"/>
      <c r="F18" s="5"/>
    </row>
    <row r="19" spans="1:6" ht="23.55" customHeight="1">
      <c r="A19" s="3">
        <v>16</v>
      </c>
      <c r="B19" s="16" t="s">
        <v>111</v>
      </c>
      <c r="C19" s="16" t="s">
        <v>355</v>
      </c>
      <c r="D19" s="16" t="s">
        <v>330</v>
      </c>
      <c r="E19" s="5"/>
      <c r="F19" s="5"/>
    </row>
    <row r="20" spans="1:6">
      <c r="A20" s="9"/>
      <c r="B20" s="9"/>
      <c r="C20" s="14"/>
      <c r="D20" s="14"/>
    </row>
    <row r="21" spans="1:6">
      <c r="A21" s="9"/>
      <c r="B21" s="9"/>
      <c r="C21" s="14"/>
      <c r="D21" s="14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workbookViewId="0">
      <selection activeCell="B4" sqref="B4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44" t="s">
        <v>460</v>
      </c>
      <c r="B1" s="52"/>
      <c r="C1" s="45"/>
      <c r="D1" s="45"/>
      <c r="E1" s="46"/>
      <c r="F1" s="47"/>
    </row>
    <row r="2" spans="1:6" ht="24" customHeight="1">
      <c r="A2" s="48" t="s">
        <v>326</v>
      </c>
      <c r="B2" s="49"/>
      <c r="C2" s="49"/>
      <c r="D2" s="49"/>
      <c r="E2" s="50"/>
      <c r="F2" s="51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144</v>
      </c>
      <c r="C4" s="16" t="s">
        <v>327</v>
      </c>
      <c r="D4" s="16" t="s">
        <v>328</v>
      </c>
      <c r="E4" s="5" t="s">
        <v>294</v>
      </c>
      <c r="F4" s="5"/>
    </row>
    <row r="5" spans="1:6" ht="27" customHeight="1">
      <c r="A5" s="3">
        <v>2</v>
      </c>
      <c r="B5" s="16" t="s">
        <v>111</v>
      </c>
      <c r="C5" s="16" t="s">
        <v>329</v>
      </c>
      <c r="D5" s="16" t="s">
        <v>330</v>
      </c>
      <c r="E5" s="5"/>
      <c r="F5" s="5"/>
    </row>
    <row r="6" spans="1:6" ht="27" customHeight="1">
      <c r="A6" s="3">
        <v>3</v>
      </c>
      <c r="B6" s="16" t="s">
        <v>331</v>
      </c>
      <c r="C6" s="16" t="s">
        <v>332</v>
      </c>
      <c r="D6" s="16" t="s">
        <v>333</v>
      </c>
      <c r="E6" s="5"/>
      <c r="F6" s="5"/>
    </row>
    <row r="7" spans="1:6" ht="27" customHeight="1">
      <c r="A7" s="3">
        <v>4</v>
      </c>
      <c r="B7" s="16" t="s">
        <v>144</v>
      </c>
      <c r="C7" s="16" t="s">
        <v>334</v>
      </c>
      <c r="D7" s="16" t="s">
        <v>335</v>
      </c>
      <c r="E7" s="5"/>
      <c r="F7" s="5"/>
    </row>
    <row r="8" spans="1:6" ht="27" customHeight="1">
      <c r="A8" s="3">
        <v>5</v>
      </c>
      <c r="B8" s="16" t="s">
        <v>141</v>
      </c>
      <c r="C8" s="16" t="s">
        <v>336</v>
      </c>
      <c r="D8" s="16" t="s">
        <v>337</v>
      </c>
      <c r="E8" s="5"/>
      <c r="F8" s="5"/>
    </row>
    <row r="9" spans="1:6" ht="27" customHeight="1">
      <c r="A9" s="3">
        <v>6</v>
      </c>
      <c r="B9" s="16" t="s">
        <v>120</v>
      </c>
      <c r="C9" s="16" t="s">
        <v>338</v>
      </c>
      <c r="D9" s="16" t="s">
        <v>339</v>
      </c>
      <c r="E9" s="5"/>
      <c r="F9" s="5"/>
    </row>
    <row r="10" spans="1:6" ht="27" customHeight="1">
      <c r="A10" s="3">
        <v>7</v>
      </c>
      <c r="B10" s="16" t="s">
        <v>126</v>
      </c>
      <c r="C10" s="16" t="s">
        <v>340</v>
      </c>
      <c r="D10" s="16" t="s">
        <v>341</v>
      </c>
      <c r="E10" s="5"/>
      <c r="F10" s="5"/>
    </row>
    <row r="11" spans="1:6" ht="27" customHeight="1">
      <c r="A11" s="3">
        <v>8</v>
      </c>
      <c r="B11" s="16" t="s">
        <v>141</v>
      </c>
      <c r="C11" s="16" t="s">
        <v>342</v>
      </c>
      <c r="D11" s="16" t="s">
        <v>343</v>
      </c>
      <c r="E11" s="5"/>
      <c r="F11" s="5"/>
    </row>
    <row r="12" spans="1:6" ht="27" customHeight="1">
      <c r="A12" s="3">
        <v>9</v>
      </c>
      <c r="B12" s="16" t="s">
        <v>117</v>
      </c>
      <c r="C12" s="16" t="s">
        <v>344</v>
      </c>
      <c r="D12" s="16" t="s">
        <v>345</v>
      </c>
      <c r="E12" s="5"/>
      <c r="F12" s="5"/>
    </row>
    <row r="13" spans="1:6" ht="27" customHeight="1">
      <c r="A13" s="3">
        <v>10</v>
      </c>
      <c r="B13" s="16" t="s">
        <v>126</v>
      </c>
      <c r="C13" s="16" t="s">
        <v>346</v>
      </c>
      <c r="D13" s="16" t="s">
        <v>341</v>
      </c>
      <c r="E13" s="5"/>
      <c r="F13" s="5"/>
    </row>
    <row r="14" spans="1:6" ht="27" customHeight="1">
      <c r="A14" s="3">
        <v>11</v>
      </c>
      <c r="B14" s="16" t="s">
        <v>347</v>
      </c>
      <c r="C14" s="16" t="s">
        <v>348</v>
      </c>
      <c r="D14" s="16" t="s">
        <v>349</v>
      </c>
      <c r="E14" s="5"/>
      <c r="F14" s="5"/>
    </row>
    <row r="15" spans="1:6" ht="27" customHeight="1">
      <c r="A15" s="3">
        <v>12</v>
      </c>
      <c r="B15" s="16" t="s">
        <v>120</v>
      </c>
      <c r="C15" s="16" t="s">
        <v>350</v>
      </c>
      <c r="D15" s="16" t="s">
        <v>339</v>
      </c>
      <c r="E15" s="5"/>
      <c r="F15" s="5"/>
    </row>
    <row r="16" spans="1:6" ht="27" customHeight="1">
      <c r="A16" s="3">
        <v>13</v>
      </c>
      <c r="B16" s="16" t="s">
        <v>331</v>
      </c>
      <c r="C16" s="16" t="s">
        <v>351</v>
      </c>
      <c r="D16" s="16" t="s">
        <v>352</v>
      </c>
      <c r="E16" s="5"/>
      <c r="F16" s="5"/>
    </row>
    <row r="17" spans="1:6" ht="27" customHeight="1">
      <c r="A17" s="3">
        <v>14</v>
      </c>
      <c r="B17" s="16" t="s">
        <v>117</v>
      </c>
      <c r="C17" s="16" t="s">
        <v>353</v>
      </c>
      <c r="D17" s="16" t="s">
        <v>345</v>
      </c>
      <c r="E17" s="5"/>
      <c r="F17" s="5"/>
    </row>
    <row r="18" spans="1:6" ht="27" customHeight="1">
      <c r="A18" s="3">
        <v>15</v>
      </c>
      <c r="B18" s="16" t="s">
        <v>347</v>
      </c>
      <c r="C18" s="16" t="s">
        <v>354</v>
      </c>
      <c r="D18" s="16" t="s">
        <v>349</v>
      </c>
      <c r="E18" s="5"/>
      <c r="F18" s="5"/>
    </row>
    <row r="19" spans="1:6" ht="27" customHeight="1">
      <c r="A19" s="3">
        <v>16</v>
      </c>
      <c r="B19" s="16" t="s">
        <v>111</v>
      </c>
      <c r="C19" s="16" t="s">
        <v>355</v>
      </c>
      <c r="D19" s="16" t="s">
        <v>330</v>
      </c>
      <c r="E19" s="5"/>
      <c r="F19" s="5"/>
    </row>
    <row r="20" spans="1:6">
      <c r="A20" s="9"/>
      <c r="B20" s="9"/>
      <c r="C20" s="14"/>
      <c r="D20" s="14"/>
    </row>
    <row r="21" spans="1:6">
      <c r="A21" s="9"/>
      <c r="B21" s="9"/>
      <c r="C21" s="14"/>
      <c r="D21" s="14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25"/>
  <sheetViews>
    <sheetView view="pageBreakPreview" workbookViewId="0">
      <selection activeCell="D12" sqref="D12"/>
    </sheetView>
  </sheetViews>
  <sheetFormatPr defaultRowHeight="16.2"/>
  <cols>
    <col min="1" max="1" width="7.77734375" customWidth="1"/>
    <col min="2" max="4" width="11.109375" customWidth="1"/>
    <col min="5" max="5" width="11.6640625" customWidth="1"/>
    <col min="6" max="6" width="35.88671875" customWidth="1"/>
  </cols>
  <sheetData>
    <row r="1" spans="1:6" ht="22.2">
      <c r="A1" s="44" t="s">
        <v>3</v>
      </c>
      <c r="B1" s="45"/>
      <c r="C1" s="45"/>
      <c r="D1" s="46"/>
      <c r="E1" s="46"/>
      <c r="F1" s="47"/>
    </row>
    <row r="2" spans="1:6" ht="24" customHeight="1">
      <c r="A2" s="48" t="s">
        <v>356</v>
      </c>
      <c r="B2" s="49"/>
      <c r="C2" s="49"/>
      <c r="D2" s="50"/>
      <c r="E2" s="50"/>
      <c r="F2" s="51"/>
    </row>
    <row r="3" spans="1:6" ht="33.75" customHeight="1">
      <c r="A3" s="12" t="s">
        <v>6</v>
      </c>
      <c r="B3" s="16" t="s">
        <v>357</v>
      </c>
      <c r="C3" s="16" t="s">
        <v>358</v>
      </c>
      <c r="D3" s="16" t="s">
        <v>359</v>
      </c>
      <c r="E3" s="16" t="s">
        <v>45</v>
      </c>
      <c r="F3" s="13" t="s">
        <v>0</v>
      </c>
    </row>
    <row r="4" spans="1:6" ht="23.55" customHeight="1">
      <c r="A4" s="3">
        <v>1</v>
      </c>
      <c r="B4" s="3"/>
      <c r="C4" s="3"/>
      <c r="D4" s="3"/>
      <c r="E4" s="5"/>
      <c r="F4" s="5"/>
    </row>
    <row r="5" spans="1:6" ht="23.55" customHeight="1">
      <c r="A5" s="3">
        <v>2</v>
      </c>
      <c r="B5" s="3"/>
      <c r="C5" s="3"/>
      <c r="D5" s="3"/>
      <c r="E5" s="5"/>
      <c r="F5" s="5"/>
    </row>
    <row r="6" spans="1:6" ht="23.55" customHeight="1">
      <c r="A6" s="3">
        <v>3</v>
      </c>
      <c r="B6" s="3"/>
      <c r="C6" s="3"/>
      <c r="D6" s="3"/>
      <c r="E6" s="5"/>
      <c r="F6" s="5"/>
    </row>
    <row r="7" spans="1:6" ht="23.55" customHeight="1">
      <c r="A7" s="3">
        <v>4</v>
      </c>
      <c r="B7" s="3"/>
      <c r="C7" s="3"/>
      <c r="D7" s="3"/>
      <c r="E7" s="5"/>
      <c r="F7" s="5"/>
    </row>
    <row r="8" spans="1:6" ht="23.55" customHeight="1">
      <c r="A8" s="3">
        <v>5</v>
      </c>
      <c r="B8" s="3"/>
      <c r="C8" s="3"/>
      <c r="D8" s="3"/>
      <c r="E8" s="5"/>
      <c r="F8" s="5"/>
    </row>
    <row r="9" spans="1:6" ht="23.55" customHeight="1">
      <c r="A9" s="3">
        <v>6</v>
      </c>
      <c r="B9" s="3"/>
      <c r="C9" s="3"/>
      <c r="D9" s="3"/>
      <c r="E9" s="5"/>
      <c r="F9" s="5"/>
    </row>
    <row r="10" spans="1:6" ht="23.55" customHeight="1">
      <c r="A10" s="3">
        <v>7</v>
      </c>
      <c r="B10" s="3"/>
      <c r="C10" s="3"/>
      <c r="D10" s="3"/>
      <c r="E10" s="5"/>
      <c r="F10" s="5"/>
    </row>
    <row r="11" spans="1:6" ht="23.55" customHeight="1">
      <c r="A11" s="3">
        <v>8</v>
      </c>
      <c r="B11" s="3"/>
      <c r="C11" s="3"/>
      <c r="D11" s="3"/>
      <c r="E11" s="5"/>
      <c r="F11" s="5"/>
    </row>
    <row r="12" spans="1:6" ht="23.55" customHeight="1">
      <c r="A12" s="3">
        <v>9</v>
      </c>
      <c r="B12" s="3"/>
      <c r="C12" s="3"/>
      <c r="D12" s="3"/>
      <c r="E12" s="5"/>
      <c r="F12" s="5"/>
    </row>
    <row r="13" spans="1:6" ht="23.55" customHeight="1">
      <c r="A13" s="3">
        <v>10</v>
      </c>
      <c r="B13" s="3"/>
      <c r="C13" s="3"/>
      <c r="D13" s="3"/>
      <c r="E13" s="5"/>
      <c r="F13" s="5"/>
    </row>
    <row r="14" spans="1:6" ht="23.55" customHeight="1">
      <c r="A14" s="3">
        <v>11</v>
      </c>
      <c r="B14" s="3"/>
      <c r="C14" s="3"/>
      <c r="D14" s="3"/>
      <c r="E14" s="5"/>
      <c r="F14" s="5"/>
    </row>
    <row r="15" spans="1:6" ht="23.55" customHeight="1">
      <c r="A15" s="3">
        <v>12</v>
      </c>
      <c r="B15" s="3"/>
      <c r="C15" s="3"/>
      <c r="D15" s="3"/>
      <c r="E15" s="5"/>
      <c r="F15" s="5"/>
    </row>
    <row r="16" spans="1:6" ht="23.55" customHeight="1">
      <c r="A16" s="3">
        <v>13</v>
      </c>
      <c r="B16" s="3"/>
      <c r="C16" s="3"/>
      <c r="D16" s="3"/>
      <c r="E16" s="5"/>
      <c r="F16" s="5"/>
    </row>
    <row r="17" spans="1:6" ht="23.55" customHeight="1">
      <c r="A17" s="3">
        <v>14</v>
      </c>
      <c r="B17" s="3"/>
      <c r="C17" s="3"/>
      <c r="D17" s="3"/>
      <c r="E17" s="5"/>
      <c r="F17" s="5"/>
    </row>
    <row r="18" spans="1:6" ht="23.55" customHeight="1">
      <c r="A18" s="3">
        <v>15</v>
      </c>
      <c r="B18" s="3"/>
      <c r="C18" s="3"/>
      <c r="D18" s="3"/>
      <c r="E18" s="5"/>
      <c r="F18" s="5"/>
    </row>
    <row r="19" spans="1:6" ht="23.55" customHeight="1">
      <c r="A19" s="3">
        <v>16</v>
      </c>
      <c r="B19" s="3"/>
      <c r="C19" s="3"/>
      <c r="D19" s="3"/>
      <c r="E19" s="5"/>
      <c r="F19" s="5"/>
    </row>
    <row r="20" spans="1:6" ht="23.55" customHeight="1">
      <c r="A20" s="3">
        <v>17</v>
      </c>
      <c r="B20" s="3"/>
      <c r="C20" s="3"/>
      <c r="D20" s="3"/>
      <c r="E20" s="5"/>
      <c r="F20" s="5"/>
    </row>
    <row r="21" spans="1:6" ht="23.55" customHeight="1">
      <c r="A21" s="3">
        <v>18</v>
      </c>
      <c r="B21" s="3"/>
      <c r="C21" s="3"/>
      <c r="D21" s="3"/>
      <c r="E21" s="5"/>
      <c r="F21" s="5"/>
    </row>
    <row r="22" spans="1:6" ht="23.55" customHeight="1">
      <c r="A22" s="3">
        <v>19</v>
      </c>
      <c r="B22" s="3"/>
      <c r="C22" s="3"/>
      <c r="D22" s="3"/>
      <c r="E22" s="5"/>
      <c r="F22" s="5"/>
    </row>
    <row r="23" spans="1:6" ht="22.2">
      <c r="A23" s="41" t="s">
        <v>57</v>
      </c>
      <c r="B23" s="42"/>
      <c r="C23" s="42"/>
      <c r="D23" s="42"/>
      <c r="E23" s="42"/>
      <c r="F23" s="42"/>
    </row>
    <row r="24" spans="1:6">
      <c r="A24" s="9"/>
      <c r="B24" s="9"/>
      <c r="C24" s="9"/>
    </row>
    <row r="25" spans="1:6">
      <c r="A25" s="9"/>
      <c r="B25" s="9"/>
      <c r="C25" s="9"/>
    </row>
  </sheetData>
  <mergeCells count="3">
    <mergeCell ref="A1:F1"/>
    <mergeCell ref="A2:F2"/>
    <mergeCell ref="A23:F23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6"/>
  <sheetViews>
    <sheetView view="pageBreakPreview" topLeftCell="B1" workbookViewId="0">
      <selection activeCell="H4" sqref="H4"/>
    </sheetView>
  </sheetViews>
  <sheetFormatPr defaultRowHeight="16.2"/>
  <cols>
    <col min="1" max="1" width="7.77734375" customWidth="1"/>
    <col min="2" max="2" width="11.44140625" customWidth="1"/>
    <col min="3" max="3" width="22.21875" customWidth="1"/>
    <col min="4" max="12" width="8.6640625" customWidth="1"/>
  </cols>
  <sheetData>
    <row r="1" spans="1:12" ht="22.2">
      <c r="A1" s="44" t="s">
        <v>58</v>
      </c>
      <c r="B1" s="52"/>
      <c r="C1" s="45"/>
      <c r="D1" s="45"/>
      <c r="E1" s="45"/>
      <c r="F1" s="45"/>
      <c r="G1" s="45"/>
      <c r="H1" s="46"/>
      <c r="I1" s="46"/>
      <c r="J1" s="46"/>
      <c r="K1" s="46"/>
      <c r="L1" s="47"/>
    </row>
    <row r="2" spans="1:12" ht="24" customHeight="1">
      <c r="A2" s="48" t="s">
        <v>1</v>
      </c>
      <c r="B2" s="53"/>
      <c r="C2" s="49"/>
      <c r="D2" s="49"/>
      <c r="E2" s="49"/>
      <c r="F2" s="49"/>
      <c r="G2" s="49"/>
      <c r="H2" s="50"/>
      <c r="I2" s="50"/>
      <c r="J2" s="50"/>
      <c r="K2" s="50"/>
      <c r="L2" s="51"/>
    </row>
    <row r="3" spans="1:12" ht="33.75" customHeight="1">
      <c r="A3" s="12" t="s">
        <v>6</v>
      </c>
      <c r="B3" s="12" t="s">
        <v>105</v>
      </c>
      <c r="C3" s="12" t="s">
        <v>2</v>
      </c>
      <c r="D3" s="16" t="s">
        <v>59</v>
      </c>
      <c r="E3" s="16" t="s">
        <v>60</v>
      </c>
      <c r="F3" s="16" t="s">
        <v>412</v>
      </c>
      <c r="G3" s="16" t="s">
        <v>240</v>
      </c>
      <c r="H3" s="16" t="s">
        <v>241</v>
      </c>
      <c r="I3" s="16" t="s">
        <v>63</v>
      </c>
      <c r="J3" s="16" t="s">
        <v>410</v>
      </c>
      <c r="K3" s="16" t="s">
        <v>411</v>
      </c>
      <c r="L3" s="16" t="s">
        <v>62</v>
      </c>
    </row>
    <row r="4" spans="1:12" ht="23.55" customHeight="1">
      <c r="A4" s="3">
        <v>1</v>
      </c>
      <c r="B4" s="18" t="s">
        <v>106</v>
      </c>
      <c r="C4" s="10" t="s">
        <v>10</v>
      </c>
      <c r="D4" s="3"/>
      <c r="E4" s="3"/>
      <c r="F4" s="3"/>
      <c r="G4" s="3"/>
      <c r="H4" s="3"/>
      <c r="I4" s="24" t="e">
        <f>AVERAGE(D4:H4)</f>
        <v>#DIV/0!</v>
      </c>
      <c r="J4" s="24"/>
      <c r="K4" s="24" t="e">
        <f>I4-J4</f>
        <v>#DIV/0!</v>
      </c>
      <c r="L4" s="25" t="e">
        <f>RANK(K4,K4:K62,0)</f>
        <v>#DIV/0!</v>
      </c>
    </row>
    <row r="5" spans="1:12" ht="23.55" customHeight="1">
      <c r="A5" s="3">
        <v>2</v>
      </c>
      <c r="B5" s="18" t="s">
        <v>107</v>
      </c>
      <c r="C5" s="11" t="s">
        <v>13</v>
      </c>
      <c r="D5" s="3"/>
      <c r="E5" s="3"/>
      <c r="F5" s="3"/>
      <c r="G5" s="3"/>
      <c r="H5" s="3"/>
      <c r="I5" s="24" t="e">
        <f t="shared" ref="I5:I33" si="0">AVERAGE(D5:H5)</f>
        <v>#DIV/0!</v>
      </c>
      <c r="J5" s="24"/>
      <c r="K5" s="24" t="e">
        <f t="shared" ref="K5:K62" si="1">I5-J5</f>
        <v>#DIV/0!</v>
      </c>
      <c r="L5" s="25" t="e">
        <f>RANK(K5,K4:K62,0)</f>
        <v>#DIV/0!</v>
      </c>
    </row>
    <row r="6" spans="1:12" ht="23.55" customHeight="1">
      <c r="A6" s="3">
        <v>3</v>
      </c>
      <c r="B6" s="18" t="s">
        <v>108</v>
      </c>
      <c r="C6" s="10" t="s">
        <v>14</v>
      </c>
      <c r="D6" s="3"/>
      <c r="E6" s="3"/>
      <c r="F6" s="3"/>
      <c r="G6" s="3"/>
      <c r="H6" s="3"/>
      <c r="I6" s="24" t="e">
        <f t="shared" si="0"/>
        <v>#DIV/0!</v>
      </c>
      <c r="J6" s="24"/>
      <c r="K6" s="24" t="e">
        <f t="shared" si="1"/>
        <v>#DIV/0!</v>
      </c>
      <c r="L6" s="25" t="e">
        <f>RANK(K6,K4:K62,0)</f>
        <v>#DIV/0!</v>
      </c>
    </row>
    <row r="7" spans="1:12" ht="23.55" customHeight="1">
      <c r="A7" s="3">
        <v>4</v>
      </c>
      <c r="B7" s="18" t="s">
        <v>109</v>
      </c>
      <c r="C7" s="10" t="s">
        <v>15</v>
      </c>
      <c r="D7" s="3"/>
      <c r="E7" s="3"/>
      <c r="F7" s="3"/>
      <c r="G7" s="3"/>
      <c r="H7" s="3"/>
      <c r="I7" s="24" t="e">
        <f t="shared" si="0"/>
        <v>#DIV/0!</v>
      </c>
      <c r="J7" s="24"/>
      <c r="K7" s="24" t="e">
        <f t="shared" si="1"/>
        <v>#DIV/0!</v>
      </c>
      <c r="L7" s="25" t="e">
        <f>RANK(K7,K4:K62,0)</f>
        <v>#DIV/0!</v>
      </c>
    </row>
    <row r="8" spans="1:12" ht="23.55" customHeight="1">
      <c r="A8" s="3">
        <v>5</v>
      </c>
      <c r="B8" s="18" t="s">
        <v>110</v>
      </c>
      <c r="C8" s="10" t="s">
        <v>16</v>
      </c>
      <c r="D8" s="3"/>
      <c r="E8" s="3"/>
      <c r="F8" s="3"/>
      <c r="G8" s="3"/>
      <c r="H8" s="3"/>
      <c r="I8" s="24" t="e">
        <f t="shared" si="0"/>
        <v>#DIV/0!</v>
      </c>
      <c r="J8" s="24"/>
      <c r="K8" s="24" t="e">
        <f t="shared" si="1"/>
        <v>#DIV/0!</v>
      </c>
      <c r="L8" s="25" t="e">
        <f>RANK(K8,K4:K62,0)</f>
        <v>#DIV/0!</v>
      </c>
    </row>
    <row r="9" spans="1:12" ht="23.55" customHeight="1">
      <c r="A9" s="3">
        <v>6</v>
      </c>
      <c r="B9" s="18" t="s">
        <v>111</v>
      </c>
      <c r="C9" s="11" t="s">
        <v>17</v>
      </c>
      <c r="D9" s="3"/>
      <c r="E9" s="3"/>
      <c r="F9" s="3"/>
      <c r="G9" s="3"/>
      <c r="H9" s="3"/>
      <c r="I9" s="24" t="e">
        <f t="shared" si="0"/>
        <v>#DIV/0!</v>
      </c>
      <c r="J9" s="24"/>
      <c r="K9" s="24" t="e">
        <f t="shared" si="1"/>
        <v>#DIV/0!</v>
      </c>
      <c r="L9" s="25" t="e">
        <f>RANK(K9,K4:K62,0)</f>
        <v>#DIV/0!</v>
      </c>
    </row>
    <row r="10" spans="1:12" ht="23.55" customHeight="1">
      <c r="A10" s="3">
        <v>7</v>
      </c>
      <c r="B10" s="18" t="s">
        <v>112</v>
      </c>
      <c r="C10" s="10" t="s">
        <v>18</v>
      </c>
      <c r="D10" s="3"/>
      <c r="E10" s="3"/>
      <c r="F10" s="3"/>
      <c r="G10" s="3"/>
      <c r="H10" s="3"/>
      <c r="I10" s="24" t="e">
        <f t="shared" si="0"/>
        <v>#DIV/0!</v>
      </c>
      <c r="J10" s="24"/>
      <c r="K10" s="24" t="e">
        <f t="shared" si="1"/>
        <v>#DIV/0!</v>
      </c>
      <c r="L10" s="25" t="e">
        <f>RANK(K10,K4:K62,0)</f>
        <v>#DIV/0!</v>
      </c>
    </row>
    <row r="11" spans="1:12" ht="23.55" customHeight="1">
      <c r="A11" s="3">
        <v>8</v>
      </c>
      <c r="B11" s="18" t="s">
        <v>113</v>
      </c>
      <c r="C11" s="11" t="s">
        <v>4</v>
      </c>
      <c r="D11" s="3"/>
      <c r="E11" s="3"/>
      <c r="F11" s="3"/>
      <c r="G11" s="3"/>
      <c r="H11" s="3"/>
      <c r="I11" s="24" t="e">
        <f t="shared" si="0"/>
        <v>#DIV/0!</v>
      </c>
      <c r="J11" s="24"/>
      <c r="K11" s="24" t="e">
        <f t="shared" si="1"/>
        <v>#DIV/0!</v>
      </c>
      <c r="L11" s="25" t="e">
        <f>RANK(K11,K4:K62,0)</f>
        <v>#DIV/0!</v>
      </c>
    </row>
    <row r="12" spans="1:12" ht="23.55" customHeight="1">
      <c r="A12" s="3">
        <v>9</v>
      </c>
      <c r="B12" s="18" t="s">
        <v>114</v>
      </c>
      <c r="C12" s="11" t="s">
        <v>19</v>
      </c>
      <c r="D12" s="3"/>
      <c r="E12" s="3"/>
      <c r="F12" s="3"/>
      <c r="G12" s="3"/>
      <c r="H12" s="3"/>
      <c r="I12" s="24" t="e">
        <f t="shared" si="0"/>
        <v>#DIV/0!</v>
      </c>
      <c r="J12" s="24"/>
      <c r="K12" s="24" t="e">
        <f t="shared" si="1"/>
        <v>#DIV/0!</v>
      </c>
      <c r="L12" s="25" t="e">
        <f>RANK(K12,K4:K62,0)</f>
        <v>#DIV/0!</v>
      </c>
    </row>
    <row r="13" spans="1:12" ht="23.55" customHeight="1">
      <c r="A13" s="3">
        <v>10</v>
      </c>
      <c r="B13" s="18" t="s">
        <v>115</v>
      </c>
      <c r="C13" s="11" t="s">
        <v>20</v>
      </c>
      <c r="D13" s="3"/>
      <c r="E13" s="3"/>
      <c r="F13" s="3"/>
      <c r="G13" s="3"/>
      <c r="H13" s="3"/>
      <c r="I13" s="24" t="e">
        <f t="shared" si="0"/>
        <v>#DIV/0!</v>
      </c>
      <c r="J13" s="24"/>
      <c r="K13" s="24" t="e">
        <f t="shared" si="1"/>
        <v>#DIV/0!</v>
      </c>
      <c r="L13" s="25" t="e">
        <f>RANK(K13,K4:K62,0)</f>
        <v>#DIV/0!</v>
      </c>
    </row>
    <row r="14" spans="1:12" ht="23.55" customHeight="1">
      <c r="A14" s="3">
        <v>11</v>
      </c>
      <c r="B14" s="18" t="s">
        <v>116</v>
      </c>
      <c r="C14" s="11" t="s">
        <v>10</v>
      </c>
      <c r="D14" s="3"/>
      <c r="E14" s="3"/>
      <c r="F14" s="3"/>
      <c r="G14" s="3"/>
      <c r="H14" s="3"/>
      <c r="I14" s="24" t="e">
        <f t="shared" si="0"/>
        <v>#DIV/0!</v>
      </c>
      <c r="J14" s="24"/>
      <c r="K14" s="24" t="e">
        <f t="shared" si="1"/>
        <v>#DIV/0!</v>
      </c>
      <c r="L14" s="25" t="e">
        <f>RANK(K14,K4:K62,0)</f>
        <v>#DIV/0!</v>
      </c>
    </row>
    <row r="15" spans="1:12" ht="23.55" customHeight="1">
      <c r="A15" s="3">
        <v>12</v>
      </c>
      <c r="B15" s="18" t="s">
        <v>117</v>
      </c>
      <c r="C15" s="11" t="s">
        <v>21</v>
      </c>
      <c r="D15" s="3"/>
      <c r="E15" s="3"/>
      <c r="F15" s="3"/>
      <c r="G15" s="3"/>
      <c r="H15" s="3"/>
      <c r="I15" s="24" t="e">
        <f t="shared" si="0"/>
        <v>#DIV/0!</v>
      </c>
      <c r="J15" s="24"/>
      <c r="K15" s="24" t="e">
        <f t="shared" si="1"/>
        <v>#DIV/0!</v>
      </c>
      <c r="L15" s="25" t="e">
        <f>RANK(K15,K4:K62,0)</f>
        <v>#DIV/0!</v>
      </c>
    </row>
    <row r="16" spans="1:12" ht="23.55" customHeight="1">
      <c r="A16" s="3">
        <v>13</v>
      </c>
      <c r="B16" s="18" t="s">
        <v>118</v>
      </c>
      <c r="C16" s="10" t="s">
        <v>22</v>
      </c>
      <c r="D16" s="3"/>
      <c r="E16" s="3"/>
      <c r="F16" s="3"/>
      <c r="G16" s="3"/>
      <c r="H16" s="3"/>
      <c r="I16" s="24" t="e">
        <f t="shared" si="0"/>
        <v>#DIV/0!</v>
      </c>
      <c r="J16" s="24"/>
      <c r="K16" s="24" t="e">
        <f t="shared" si="1"/>
        <v>#DIV/0!</v>
      </c>
      <c r="L16" s="25" t="e">
        <f>RANK(K16,K4:K62,0)</f>
        <v>#DIV/0!</v>
      </c>
    </row>
    <row r="17" spans="1:12" ht="23.55" customHeight="1">
      <c r="A17" s="3">
        <v>14</v>
      </c>
      <c r="B17" s="18" t="s">
        <v>119</v>
      </c>
      <c r="C17" s="10" t="s">
        <v>23</v>
      </c>
      <c r="D17" s="3"/>
      <c r="E17" s="3"/>
      <c r="F17" s="3"/>
      <c r="G17" s="3"/>
      <c r="H17" s="3"/>
      <c r="I17" s="24" t="e">
        <f t="shared" si="0"/>
        <v>#DIV/0!</v>
      </c>
      <c r="J17" s="24"/>
      <c r="K17" s="24" t="e">
        <f t="shared" si="1"/>
        <v>#DIV/0!</v>
      </c>
      <c r="L17" s="25" t="e">
        <f>RANK(K17,K4:K62,0)</f>
        <v>#DIV/0!</v>
      </c>
    </row>
    <row r="18" spans="1:12" ht="23.55" customHeight="1">
      <c r="A18" s="3">
        <v>15</v>
      </c>
      <c r="B18" s="18" t="s">
        <v>120</v>
      </c>
      <c r="C18" s="10" t="s">
        <v>19</v>
      </c>
      <c r="D18" s="3"/>
      <c r="E18" s="3"/>
      <c r="F18" s="3"/>
      <c r="G18" s="3"/>
      <c r="H18" s="3"/>
      <c r="I18" s="24" t="e">
        <f t="shared" si="0"/>
        <v>#DIV/0!</v>
      </c>
      <c r="J18" s="24"/>
      <c r="K18" s="24" t="e">
        <f t="shared" si="1"/>
        <v>#DIV/0!</v>
      </c>
      <c r="L18" s="25" t="e">
        <f>RANK(K18,K4:K62,0)</f>
        <v>#DIV/0!</v>
      </c>
    </row>
    <row r="19" spans="1:12" ht="23.55" customHeight="1">
      <c r="A19" s="3">
        <v>16</v>
      </c>
      <c r="B19" s="18" t="s">
        <v>121</v>
      </c>
      <c r="C19" s="10" t="s">
        <v>24</v>
      </c>
      <c r="D19" s="3"/>
      <c r="E19" s="3"/>
      <c r="F19" s="3"/>
      <c r="G19" s="3"/>
      <c r="H19" s="3"/>
      <c r="I19" s="24" t="e">
        <f t="shared" si="0"/>
        <v>#DIV/0!</v>
      </c>
      <c r="J19" s="24"/>
      <c r="K19" s="24" t="e">
        <f t="shared" si="1"/>
        <v>#DIV/0!</v>
      </c>
      <c r="L19" s="25" t="e">
        <f>RANK(K19,K4:K62,0)</f>
        <v>#DIV/0!</v>
      </c>
    </row>
    <row r="20" spans="1:12" ht="23.55" customHeight="1">
      <c r="A20" s="3">
        <v>17</v>
      </c>
      <c r="B20" s="18" t="s">
        <v>122</v>
      </c>
      <c r="C20" s="10" t="s">
        <v>25</v>
      </c>
      <c r="D20" s="3"/>
      <c r="E20" s="3"/>
      <c r="F20" s="3"/>
      <c r="G20" s="3"/>
      <c r="H20" s="3"/>
      <c r="I20" s="24" t="e">
        <f t="shared" si="0"/>
        <v>#DIV/0!</v>
      </c>
      <c r="J20" s="24"/>
      <c r="K20" s="24" t="e">
        <f t="shared" si="1"/>
        <v>#DIV/0!</v>
      </c>
      <c r="L20" s="25" t="e">
        <f>RANK(K20,K4:K62,0)</f>
        <v>#DIV/0!</v>
      </c>
    </row>
    <row r="21" spans="1:12" ht="23.55" customHeight="1">
      <c r="A21" s="3">
        <v>18</v>
      </c>
      <c r="B21" s="18" t="s">
        <v>123</v>
      </c>
      <c r="C21" s="10" t="s">
        <v>26</v>
      </c>
      <c r="D21" s="3"/>
      <c r="E21" s="3"/>
      <c r="F21" s="3"/>
      <c r="G21" s="3"/>
      <c r="H21" s="3"/>
      <c r="I21" s="24" t="e">
        <f t="shared" si="0"/>
        <v>#DIV/0!</v>
      </c>
      <c r="J21" s="24"/>
      <c r="K21" s="24" t="e">
        <f t="shared" si="1"/>
        <v>#DIV/0!</v>
      </c>
      <c r="L21" s="25" t="e">
        <f>RANK(K21,K4:K62,0)</f>
        <v>#DIV/0!</v>
      </c>
    </row>
    <row r="22" spans="1:12" ht="23.55" customHeight="1">
      <c r="A22" s="3">
        <v>19</v>
      </c>
      <c r="B22" s="18" t="s">
        <v>124</v>
      </c>
      <c r="C22" s="11" t="s">
        <v>27</v>
      </c>
      <c r="D22" s="3"/>
      <c r="E22" s="3"/>
      <c r="F22" s="3"/>
      <c r="G22" s="3"/>
      <c r="H22" s="3"/>
      <c r="I22" s="24" t="e">
        <f t="shared" si="0"/>
        <v>#DIV/0!</v>
      </c>
      <c r="J22" s="24"/>
      <c r="K22" s="24" t="e">
        <f t="shared" si="1"/>
        <v>#DIV/0!</v>
      </c>
      <c r="L22" s="25" t="e">
        <f>RANK(K22,K4:K62,0)</f>
        <v>#DIV/0!</v>
      </c>
    </row>
    <row r="23" spans="1:12" ht="23.55" customHeight="1">
      <c r="A23" s="3">
        <v>20</v>
      </c>
      <c r="B23" s="18" t="s">
        <v>125</v>
      </c>
      <c r="C23" s="11" t="s">
        <v>28</v>
      </c>
      <c r="D23" s="3"/>
      <c r="E23" s="3"/>
      <c r="F23" s="3"/>
      <c r="G23" s="3"/>
      <c r="H23" s="3"/>
      <c r="I23" s="24" t="e">
        <f t="shared" si="0"/>
        <v>#DIV/0!</v>
      </c>
      <c r="J23" s="24"/>
      <c r="K23" s="24" t="e">
        <f t="shared" si="1"/>
        <v>#DIV/0!</v>
      </c>
      <c r="L23" s="25" t="e">
        <f>RANK(K23,K4:K62,0)</f>
        <v>#DIV/0!</v>
      </c>
    </row>
    <row r="24" spans="1:12" ht="23.55" customHeight="1">
      <c r="A24" s="3">
        <v>21</v>
      </c>
      <c r="B24" s="18" t="s">
        <v>126</v>
      </c>
      <c r="C24" s="11" t="s">
        <v>29</v>
      </c>
      <c r="D24" s="3"/>
      <c r="E24" s="3"/>
      <c r="F24" s="3"/>
      <c r="G24" s="3"/>
      <c r="H24" s="3"/>
      <c r="I24" s="24" t="e">
        <f t="shared" si="0"/>
        <v>#DIV/0!</v>
      </c>
      <c r="J24" s="24"/>
      <c r="K24" s="24" t="e">
        <f t="shared" si="1"/>
        <v>#DIV/0!</v>
      </c>
      <c r="L24" s="25" t="e">
        <f>RANK(K24,K4:K62,0)</f>
        <v>#DIV/0!</v>
      </c>
    </row>
    <row r="25" spans="1:12" ht="23.55" customHeight="1">
      <c r="A25" s="3">
        <v>22</v>
      </c>
      <c r="B25" s="18" t="s">
        <v>127</v>
      </c>
      <c r="C25" s="11" t="s">
        <v>30</v>
      </c>
      <c r="D25" s="3"/>
      <c r="E25" s="3"/>
      <c r="F25" s="3"/>
      <c r="G25" s="3"/>
      <c r="H25" s="3"/>
      <c r="I25" s="24" t="e">
        <f t="shared" si="0"/>
        <v>#DIV/0!</v>
      </c>
      <c r="J25" s="24"/>
      <c r="K25" s="24" t="e">
        <f t="shared" si="1"/>
        <v>#DIV/0!</v>
      </c>
      <c r="L25" s="25" t="e">
        <f>RANK(K25,K4:K62,0)</f>
        <v>#DIV/0!</v>
      </c>
    </row>
    <row r="26" spans="1:12" ht="23.55" customHeight="1">
      <c r="A26" s="3">
        <v>23</v>
      </c>
      <c r="B26" s="18" t="s">
        <v>128</v>
      </c>
      <c r="C26" s="11" t="s">
        <v>31</v>
      </c>
      <c r="D26" s="3"/>
      <c r="E26" s="3"/>
      <c r="F26" s="3"/>
      <c r="G26" s="3"/>
      <c r="H26" s="3"/>
      <c r="I26" s="24" t="e">
        <f t="shared" si="0"/>
        <v>#DIV/0!</v>
      </c>
      <c r="J26" s="24"/>
      <c r="K26" s="24" t="e">
        <f t="shared" si="1"/>
        <v>#DIV/0!</v>
      </c>
      <c r="L26" s="25" t="e">
        <f>RANK(K26,K4:K62,0)</f>
        <v>#DIV/0!</v>
      </c>
    </row>
    <row r="27" spans="1:12" ht="23.55" customHeight="1">
      <c r="A27" s="3">
        <v>24</v>
      </c>
      <c r="B27" s="19" t="s">
        <v>129</v>
      </c>
      <c r="C27" s="11" t="s">
        <v>13</v>
      </c>
      <c r="D27" s="3"/>
      <c r="E27" s="3"/>
      <c r="F27" s="3"/>
      <c r="G27" s="3"/>
      <c r="H27" s="3"/>
      <c r="I27" s="24" t="e">
        <f t="shared" si="0"/>
        <v>#DIV/0!</v>
      </c>
      <c r="J27" s="24"/>
      <c r="K27" s="24" t="e">
        <f t="shared" si="1"/>
        <v>#DIV/0!</v>
      </c>
      <c r="L27" s="25" t="e">
        <f>RANK(K27,K4:K62,0)</f>
        <v>#DIV/0!</v>
      </c>
    </row>
    <row r="28" spans="1:12" ht="23.55" customHeight="1">
      <c r="A28" s="3">
        <v>25</v>
      </c>
      <c r="B28" s="18" t="s">
        <v>130</v>
      </c>
      <c r="C28" s="10" t="s">
        <v>32</v>
      </c>
      <c r="D28" s="3"/>
      <c r="E28" s="3"/>
      <c r="F28" s="3"/>
      <c r="G28" s="3"/>
      <c r="H28" s="3"/>
      <c r="I28" s="24" t="e">
        <f t="shared" si="0"/>
        <v>#DIV/0!</v>
      </c>
      <c r="J28" s="24"/>
      <c r="K28" s="24" t="e">
        <f t="shared" si="1"/>
        <v>#DIV/0!</v>
      </c>
      <c r="L28" s="25" t="e">
        <f>RANK(K28,K4:K62,0)</f>
        <v>#DIV/0!</v>
      </c>
    </row>
    <row r="29" spans="1:12" ht="23.55" customHeight="1">
      <c r="A29" s="3">
        <v>26</v>
      </c>
      <c r="B29" s="18" t="s">
        <v>131</v>
      </c>
      <c r="C29" s="11" t="s">
        <v>24</v>
      </c>
      <c r="D29" s="3"/>
      <c r="E29" s="3"/>
      <c r="F29" s="3"/>
      <c r="G29" s="3"/>
      <c r="H29" s="3"/>
      <c r="I29" s="24" t="e">
        <f t="shared" si="0"/>
        <v>#DIV/0!</v>
      </c>
      <c r="J29" s="24"/>
      <c r="K29" s="24" t="e">
        <f t="shared" si="1"/>
        <v>#DIV/0!</v>
      </c>
      <c r="L29" s="25" t="e">
        <f>RANK(K29,K4:K62,0)</f>
        <v>#DIV/0!</v>
      </c>
    </row>
    <row r="30" spans="1:12" ht="23.55" customHeight="1">
      <c r="A30" s="3">
        <v>27</v>
      </c>
      <c r="B30" s="18" t="s">
        <v>132</v>
      </c>
      <c r="C30" s="11" t="s">
        <v>9</v>
      </c>
      <c r="D30" s="3"/>
      <c r="E30" s="3"/>
      <c r="F30" s="3"/>
      <c r="G30" s="3"/>
      <c r="H30" s="3"/>
      <c r="I30" s="24" t="e">
        <f t="shared" si="0"/>
        <v>#DIV/0!</v>
      </c>
      <c r="J30" s="24"/>
      <c r="K30" s="24" t="e">
        <f t="shared" si="1"/>
        <v>#DIV/0!</v>
      </c>
      <c r="L30" s="25" t="e">
        <f>RANK(K30,K4:K62,0)</f>
        <v>#DIV/0!</v>
      </c>
    </row>
    <row r="31" spans="1:12" ht="23.55" customHeight="1">
      <c r="A31" s="3">
        <v>28</v>
      </c>
      <c r="B31" s="18" t="s">
        <v>133</v>
      </c>
      <c r="C31" s="11" t="s">
        <v>10</v>
      </c>
      <c r="D31" s="3"/>
      <c r="E31" s="3"/>
      <c r="F31" s="3"/>
      <c r="G31" s="3"/>
      <c r="H31" s="3"/>
      <c r="I31" s="24" t="e">
        <f t="shared" si="0"/>
        <v>#DIV/0!</v>
      </c>
      <c r="J31" s="24"/>
      <c r="K31" s="24" t="e">
        <f t="shared" si="1"/>
        <v>#DIV/0!</v>
      </c>
      <c r="L31" s="25" t="e">
        <f>RANK(K31,K4:K62,0)</f>
        <v>#DIV/0!</v>
      </c>
    </row>
    <row r="32" spans="1:12" ht="23.55" customHeight="1">
      <c r="A32" s="3">
        <v>29</v>
      </c>
      <c r="B32" s="18" t="s">
        <v>134</v>
      </c>
      <c r="C32" s="11" t="s">
        <v>33</v>
      </c>
      <c r="D32" s="3"/>
      <c r="E32" s="3"/>
      <c r="F32" s="3"/>
      <c r="G32" s="3"/>
      <c r="H32" s="3"/>
      <c r="I32" s="24" t="e">
        <f t="shared" si="0"/>
        <v>#DIV/0!</v>
      </c>
      <c r="J32" s="24"/>
      <c r="K32" s="24" t="e">
        <f t="shared" si="1"/>
        <v>#DIV/0!</v>
      </c>
      <c r="L32" s="25" t="e">
        <f>RANK(K32,K4:K62,0)</f>
        <v>#DIV/0!</v>
      </c>
    </row>
    <row r="33" spans="1:12" ht="23.55" customHeight="1">
      <c r="A33" s="3">
        <v>30</v>
      </c>
      <c r="B33" s="18" t="s">
        <v>135</v>
      </c>
      <c r="C33" s="11" t="s">
        <v>19</v>
      </c>
      <c r="D33" s="3"/>
      <c r="E33" s="3"/>
      <c r="F33" s="3"/>
      <c r="G33" s="3"/>
      <c r="H33" s="3"/>
      <c r="I33" s="24" t="e">
        <f t="shared" si="0"/>
        <v>#DIV/0!</v>
      </c>
      <c r="J33" s="24"/>
      <c r="K33" s="24" t="e">
        <f t="shared" si="1"/>
        <v>#DIV/0!</v>
      </c>
      <c r="L33" s="25" t="e">
        <f>RANK(K33,K4:K62,0)</f>
        <v>#DIV/0!</v>
      </c>
    </row>
    <row r="34" spans="1:12" ht="23.55" customHeight="1">
      <c r="A34" s="3">
        <v>31</v>
      </c>
      <c r="B34" s="18" t="s">
        <v>136</v>
      </c>
      <c r="C34" s="10" t="s">
        <v>11</v>
      </c>
      <c r="D34" s="3"/>
      <c r="E34" s="3"/>
      <c r="F34" s="3"/>
      <c r="G34" s="3"/>
      <c r="H34" s="3"/>
      <c r="I34" s="24" t="e">
        <f t="shared" ref="I34:I62" si="2">AVERAGE(D34:H34)</f>
        <v>#DIV/0!</v>
      </c>
      <c r="J34" s="24"/>
      <c r="K34" s="24" t="e">
        <f t="shared" si="1"/>
        <v>#DIV/0!</v>
      </c>
      <c r="L34" s="25" t="e">
        <f>RANK(K34,K4:K62,0)</f>
        <v>#DIV/0!</v>
      </c>
    </row>
    <row r="35" spans="1:12" ht="23.55" customHeight="1">
      <c r="A35" s="3">
        <v>32</v>
      </c>
      <c r="B35" s="18" t="s">
        <v>137</v>
      </c>
      <c r="C35" s="11" t="s">
        <v>34</v>
      </c>
      <c r="D35" s="3"/>
      <c r="E35" s="3"/>
      <c r="F35" s="3"/>
      <c r="G35" s="3"/>
      <c r="H35" s="3"/>
      <c r="I35" s="24" t="e">
        <f t="shared" si="2"/>
        <v>#DIV/0!</v>
      </c>
      <c r="J35" s="24"/>
      <c r="K35" s="24" t="e">
        <f t="shared" si="1"/>
        <v>#DIV/0!</v>
      </c>
      <c r="L35" s="25" t="e">
        <f>RANK(K35,K4:K62,0)</f>
        <v>#DIV/0!</v>
      </c>
    </row>
    <row r="36" spans="1:12" ht="23.55" customHeight="1">
      <c r="A36" s="3">
        <v>33</v>
      </c>
      <c r="B36" s="18" t="s">
        <v>138</v>
      </c>
      <c r="C36" s="10" t="s">
        <v>35</v>
      </c>
      <c r="D36" s="3"/>
      <c r="E36" s="3"/>
      <c r="F36" s="3"/>
      <c r="G36" s="3"/>
      <c r="H36" s="3"/>
      <c r="I36" s="24" t="e">
        <f t="shared" si="2"/>
        <v>#DIV/0!</v>
      </c>
      <c r="J36" s="24"/>
      <c r="K36" s="24" t="e">
        <f t="shared" si="1"/>
        <v>#DIV/0!</v>
      </c>
      <c r="L36" s="25" t="e">
        <f>RANK(K36,K4:K62,0)</f>
        <v>#DIV/0!</v>
      </c>
    </row>
    <row r="37" spans="1:12" ht="23.55" customHeight="1">
      <c r="A37" s="3">
        <v>34</v>
      </c>
      <c r="B37" s="18" t="s">
        <v>139</v>
      </c>
      <c r="C37" s="17" t="s">
        <v>35</v>
      </c>
      <c r="D37" s="3"/>
      <c r="E37" s="3"/>
      <c r="F37" s="3"/>
      <c r="G37" s="3"/>
      <c r="H37" s="3"/>
      <c r="I37" s="24" t="e">
        <f t="shared" si="2"/>
        <v>#DIV/0!</v>
      </c>
      <c r="J37" s="24"/>
      <c r="K37" s="24" t="e">
        <f t="shared" si="1"/>
        <v>#DIV/0!</v>
      </c>
      <c r="L37" s="25" t="e">
        <f>RANK(K37,K4:K62,0)</f>
        <v>#DIV/0!</v>
      </c>
    </row>
    <row r="38" spans="1:12" ht="23.55" customHeight="1">
      <c r="A38" s="3">
        <v>35</v>
      </c>
      <c r="B38" s="18" t="s">
        <v>140</v>
      </c>
      <c r="C38" s="11" t="s">
        <v>19</v>
      </c>
      <c r="D38" s="3"/>
      <c r="E38" s="3"/>
      <c r="F38" s="3"/>
      <c r="G38" s="3"/>
      <c r="H38" s="3"/>
      <c r="I38" s="24" t="e">
        <f t="shared" si="2"/>
        <v>#DIV/0!</v>
      </c>
      <c r="J38" s="24"/>
      <c r="K38" s="24" t="e">
        <f t="shared" si="1"/>
        <v>#DIV/0!</v>
      </c>
      <c r="L38" s="25" t="e">
        <f>RANK(K38,K4:K62,0)</f>
        <v>#DIV/0!</v>
      </c>
    </row>
    <row r="39" spans="1:12" ht="23.55" customHeight="1">
      <c r="A39" s="3">
        <v>36</v>
      </c>
      <c r="B39" s="18" t="s">
        <v>141</v>
      </c>
      <c r="C39" s="10" t="s">
        <v>7</v>
      </c>
      <c r="D39" s="3"/>
      <c r="E39" s="3"/>
      <c r="F39" s="3"/>
      <c r="G39" s="3"/>
      <c r="H39" s="3"/>
      <c r="I39" s="24" t="e">
        <f t="shared" si="2"/>
        <v>#DIV/0!</v>
      </c>
      <c r="J39" s="24"/>
      <c r="K39" s="24" t="e">
        <f t="shared" si="1"/>
        <v>#DIV/0!</v>
      </c>
      <c r="L39" s="25" t="e">
        <f>RANK(K39,K4:K62,0)</f>
        <v>#DIV/0!</v>
      </c>
    </row>
    <row r="40" spans="1:12" ht="23.55" customHeight="1">
      <c r="A40" s="3">
        <v>37</v>
      </c>
      <c r="B40" s="18" t="s">
        <v>142</v>
      </c>
      <c r="C40" s="10" t="s">
        <v>36</v>
      </c>
      <c r="D40" s="3"/>
      <c r="E40" s="3"/>
      <c r="F40" s="3"/>
      <c r="G40" s="3"/>
      <c r="H40" s="3"/>
      <c r="I40" s="24" t="e">
        <f t="shared" si="2"/>
        <v>#DIV/0!</v>
      </c>
      <c r="J40" s="24"/>
      <c r="K40" s="24" t="e">
        <f t="shared" si="1"/>
        <v>#DIV/0!</v>
      </c>
      <c r="L40" s="25" t="e">
        <f>RANK(K40,K4:K62,0)</f>
        <v>#DIV/0!</v>
      </c>
    </row>
    <row r="41" spans="1:12" ht="23.55" customHeight="1">
      <c r="A41" s="3">
        <v>38</v>
      </c>
      <c r="B41" s="18" t="s">
        <v>143</v>
      </c>
      <c r="C41" s="11" t="s">
        <v>37</v>
      </c>
      <c r="D41" s="3"/>
      <c r="E41" s="3"/>
      <c r="F41" s="3"/>
      <c r="G41" s="3"/>
      <c r="H41" s="3"/>
      <c r="I41" s="24" t="e">
        <f t="shared" si="2"/>
        <v>#DIV/0!</v>
      </c>
      <c r="J41" s="24"/>
      <c r="K41" s="24" t="e">
        <f t="shared" si="1"/>
        <v>#DIV/0!</v>
      </c>
      <c r="L41" s="25" t="e">
        <f>RANK(K41,K4:K62,0)</f>
        <v>#DIV/0!</v>
      </c>
    </row>
    <row r="42" spans="1:12" ht="23.55" customHeight="1">
      <c r="A42" s="3">
        <v>39</v>
      </c>
      <c r="B42" s="18" t="s">
        <v>144</v>
      </c>
      <c r="C42" s="11" t="s">
        <v>19</v>
      </c>
      <c r="D42" s="3"/>
      <c r="E42" s="3"/>
      <c r="F42" s="3"/>
      <c r="G42" s="3"/>
      <c r="H42" s="3"/>
      <c r="I42" s="24" t="e">
        <f t="shared" si="2"/>
        <v>#DIV/0!</v>
      </c>
      <c r="J42" s="24"/>
      <c r="K42" s="24" t="e">
        <f t="shared" si="1"/>
        <v>#DIV/0!</v>
      </c>
      <c r="L42" s="25" t="e">
        <f>RANK(K42,K4:K62,0)</f>
        <v>#DIV/0!</v>
      </c>
    </row>
    <row r="43" spans="1:12" ht="23.55" customHeight="1">
      <c r="A43" s="3">
        <v>40</v>
      </c>
      <c r="B43" s="18" t="s">
        <v>145</v>
      </c>
      <c r="C43" s="11" t="s">
        <v>24</v>
      </c>
      <c r="D43" s="3"/>
      <c r="E43" s="3"/>
      <c r="F43" s="3"/>
      <c r="G43" s="3"/>
      <c r="H43" s="3"/>
      <c r="I43" s="24" t="e">
        <f t="shared" si="2"/>
        <v>#DIV/0!</v>
      </c>
      <c r="J43" s="24"/>
      <c r="K43" s="24" t="e">
        <f t="shared" si="1"/>
        <v>#DIV/0!</v>
      </c>
      <c r="L43" s="25" t="e">
        <f>RANK(K43,K4:K62,0)</f>
        <v>#DIV/0!</v>
      </c>
    </row>
    <row r="44" spans="1:12" ht="23.55" customHeight="1">
      <c r="A44" s="3">
        <v>41</v>
      </c>
      <c r="B44" s="18" t="s">
        <v>146</v>
      </c>
      <c r="C44" s="10" t="s">
        <v>38</v>
      </c>
      <c r="D44" s="3"/>
      <c r="E44" s="3"/>
      <c r="F44" s="3"/>
      <c r="G44" s="3"/>
      <c r="H44" s="3"/>
      <c r="I44" s="24" t="e">
        <f t="shared" si="2"/>
        <v>#DIV/0!</v>
      </c>
      <c r="J44" s="24"/>
      <c r="K44" s="24" t="e">
        <f t="shared" si="1"/>
        <v>#DIV/0!</v>
      </c>
      <c r="L44" s="25" t="e">
        <f>RANK(K44,K4:K62,0)</f>
        <v>#DIV/0!</v>
      </c>
    </row>
    <row r="45" spans="1:12" ht="23.55" customHeight="1">
      <c r="A45" s="3">
        <v>42</v>
      </c>
      <c r="B45" s="18" t="s">
        <v>147</v>
      </c>
      <c r="C45" s="10" t="s">
        <v>39</v>
      </c>
      <c r="D45" s="3"/>
      <c r="E45" s="3"/>
      <c r="F45" s="3"/>
      <c r="G45" s="3"/>
      <c r="H45" s="3"/>
      <c r="I45" s="24" t="e">
        <f t="shared" si="2"/>
        <v>#DIV/0!</v>
      </c>
      <c r="J45" s="24"/>
      <c r="K45" s="24" t="e">
        <f t="shared" si="1"/>
        <v>#DIV/0!</v>
      </c>
      <c r="L45" s="25" t="e">
        <f>RANK(K45,K4:K62,0)</f>
        <v>#DIV/0!</v>
      </c>
    </row>
    <row r="46" spans="1:12" ht="23.55" customHeight="1">
      <c r="A46" s="3">
        <v>43</v>
      </c>
      <c r="B46" s="18" t="s">
        <v>148</v>
      </c>
      <c r="C46" s="10" t="s">
        <v>12</v>
      </c>
      <c r="D46" s="3"/>
      <c r="E46" s="3"/>
      <c r="F46" s="3"/>
      <c r="G46" s="3"/>
      <c r="H46" s="3"/>
      <c r="I46" s="24" t="e">
        <f t="shared" si="2"/>
        <v>#DIV/0!</v>
      </c>
      <c r="J46" s="24"/>
      <c r="K46" s="24" t="e">
        <f t="shared" si="1"/>
        <v>#DIV/0!</v>
      </c>
      <c r="L46" s="25" t="e">
        <f>RANK(K46,K4:K62,0)</f>
        <v>#DIV/0!</v>
      </c>
    </row>
    <row r="47" spans="1:12" ht="23.55" customHeight="1">
      <c r="A47" s="3">
        <v>44</v>
      </c>
      <c r="B47" s="18" t="s">
        <v>149</v>
      </c>
      <c r="C47" s="11" t="s">
        <v>40</v>
      </c>
      <c r="D47" s="3"/>
      <c r="E47" s="3"/>
      <c r="F47" s="3"/>
      <c r="G47" s="3"/>
      <c r="H47" s="3"/>
      <c r="I47" s="24" t="e">
        <f t="shared" si="2"/>
        <v>#DIV/0!</v>
      </c>
      <c r="J47" s="24"/>
      <c r="K47" s="24" t="e">
        <f t="shared" si="1"/>
        <v>#DIV/0!</v>
      </c>
      <c r="L47" s="25" t="e">
        <f>RANK(K47,K4:K62,0)</f>
        <v>#DIV/0!</v>
      </c>
    </row>
    <row r="48" spans="1:12" ht="23.55" customHeight="1">
      <c r="A48" s="3">
        <v>45</v>
      </c>
      <c r="B48" s="18" t="s">
        <v>150</v>
      </c>
      <c r="C48" s="10" t="s">
        <v>46</v>
      </c>
      <c r="D48" s="3"/>
      <c r="E48" s="3"/>
      <c r="F48" s="3"/>
      <c r="G48" s="3"/>
      <c r="H48" s="3"/>
      <c r="I48" s="24" t="e">
        <f t="shared" si="2"/>
        <v>#DIV/0!</v>
      </c>
      <c r="J48" s="24"/>
      <c r="K48" s="24" t="e">
        <f t="shared" si="1"/>
        <v>#DIV/0!</v>
      </c>
      <c r="L48" s="25" t="e">
        <f>RANK(K48,K4:K62,0)</f>
        <v>#DIV/0!</v>
      </c>
    </row>
    <row r="49" spans="1:12" ht="23.55" customHeight="1">
      <c r="A49" s="3">
        <v>46</v>
      </c>
      <c r="B49" s="18" t="s">
        <v>151</v>
      </c>
      <c r="C49" s="11" t="s">
        <v>8</v>
      </c>
      <c r="D49" s="3"/>
      <c r="E49" s="3"/>
      <c r="F49" s="3"/>
      <c r="G49" s="3"/>
      <c r="H49" s="3"/>
      <c r="I49" s="24" t="e">
        <f t="shared" si="2"/>
        <v>#DIV/0!</v>
      </c>
      <c r="J49" s="24"/>
      <c r="K49" s="24" t="e">
        <f t="shared" si="1"/>
        <v>#DIV/0!</v>
      </c>
      <c r="L49" s="25" t="e">
        <f>RANK(K49,K4:K62,0)</f>
        <v>#DIV/0!</v>
      </c>
    </row>
    <row r="50" spans="1:12" ht="23.55" customHeight="1">
      <c r="A50" s="3">
        <v>47</v>
      </c>
      <c r="B50" s="18" t="s">
        <v>152</v>
      </c>
      <c r="C50" s="11" t="s">
        <v>47</v>
      </c>
      <c r="D50" s="3"/>
      <c r="E50" s="3"/>
      <c r="F50" s="3"/>
      <c r="G50" s="3"/>
      <c r="H50" s="3"/>
      <c r="I50" s="24" t="e">
        <f t="shared" si="2"/>
        <v>#DIV/0!</v>
      </c>
      <c r="J50" s="24"/>
      <c r="K50" s="24" t="e">
        <f t="shared" si="1"/>
        <v>#DIV/0!</v>
      </c>
      <c r="L50" s="25" t="e">
        <f>RANK(K50,K4:K62,0)</f>
        <v>#DIV/0!</v>
      </c>
    </row>
    <row r="51" spans="1:12" ht="23.55" customHeight="1">
      <c r="A51" s="3">
        <v>48</v>
      </c>
      <c r="B51" s="18" t="s">
        <v>153</v>
      </c>
      <c r="C51" s="11" t="s">
        <v>13</v>
      </c>
      <c r="D51" s="3"/>
      <c r="E51" s="3"/>
      <c r="F51" s="3"/>
      <c r="G51" s="3"/>
      <c r="H51" s="3"/>
      <c r="I51" s="24" t="e">
        <f t="shared" si="2"/>
        <v>#DIV/0!</v>
      </c>
      <c r="J51" s="24"/>
      <c r="K51" s="24" t="e">
        <f t="shared" si="1"/>
        <v>#DIV/0!</v>
      </c>
      <c r="L51" s="25" t="e">
        <f t="shared" ref="L51:L62" si="3">RANK(K51,K51:K109,0)</f>
        <v>#DIV/0!</v>
      </c>
    </row>
    <row r="52" spans="1:12" ht="23.55" customHeight="1">
      <c r="A52" s="3">
        <v>49</v>
      </c>
      <c r="B52" s="18" t="s">
        <v>154</v>
      </c>
      <c r="C52" s="11" t="s">
        <v>37</v>
      </c>
      <c r="D52" s="3"/>
      <c r="E52" s="3"/>
      <c r="F52" s="3"/>
      <c r="G52" s="3"/>
      <c r="H52" s="3"/>
      <c r="I52" s="24" t="e">
        <f t="shared" si="2"/>
        <v>#DIV/0!</v>
      </c>
      <c r="J52" s="24"/>
      <c r="K52" s="24" t="e">
        <f t="shared" si="1"/>
        <v>#DIV/0!</v>
      </c>
      <c r="L52" s="25" t="e">
        <f t="shared" si="3"/>
        <v>#DIV/0!</v>
      </c>
    </row>
    <row r="53" spans="1:12" ht="23.55" customHeight="1">
      <c r="A53" s="3">
        <v>50</v>
      </c>
      <c r="B53" s="18" t="s">
        <v>155</v>
      </c>
      <c r="C53" s="11" t="s">
        <v>48</v>
      </c>
      <c r="D53" s="3"/>
      <c r="E53" s="3"/>
      <c r="F53" s="3"/>
      <c r="G53" s="3"/>
      <c r="H53" s="3"/>
      <c r="I53" s="24" t="e">
        <f t="shared" si="2"/>
        <v>#DIV/0!</v>
      </c>
      <c r="J53" s="24"/>
      <c r="K53" s="24" t="e">
        <f t="shared" si="1"/>
        <v>#DIV/0!</v>
      </c>
      <c r="L53" s="25" t="e">
        <f t="shared" si="3"/>
        <v>#DIV/0!</v>
      </c>
    </row>
    <row r="54" spans="1:12" ht="23.55" customHeight="1">
      <c r="A54" s="3">
        <v>51</v>
      </c>
      <c r="B54" s="18" t="s">
        <v>156</v>
      </c>
      <c r="C54" s="11" t="s">
        <v>49</v>
      </c>
      <c r="D54" s="3"/>
      <c r="E54" s="3"/>
      <c r="F54" s="3"/>
      <c r="G54" s="3"/>
      <c r="H54" s="3"/>
      <c r="I54" s="24" t="e">
        <f t="shared" si="2"/>
        <v>#DIV/0!</v>
      </c>
      <c r="J54" s="24"/>
      <c r="K54" s="24" t="e">
        <f t="shared" si="1"/>
        <v>#DIV/0!</v>
      </c>
      <c r="L54" s="25" t="e">
        <f t="shared" si="3"/>
        <v>#DIV/0!</v>
      </c>
    </row>
    <row r="55" spans="1:12" ht="23.55" customHeight="1">
      <c r="A55" s="3">
        <v>52</v>
      </c>
      <c r="B55" s="18" t="s">
        <v>157</v>
      </c>
      <c r="C55" s="11" t="s">
        <v>50</v>
      </c>
      <c r="D55" s="3"/>
      <c r="E55" s="3"/>
      <c r="F55" s="3"/>
      <c r="G55" s="3"/>
      <c r="H55" s="3"/>
      <c r="I55" s="24" t="e">
        <f t="shared" si="2"/>
        <v>#DIV/0!</v>
      </c>
      <c r="J55" s="24"/>
      <c r="K55" s="24" t="e">
        <f t="shared" si="1"/>
        <v>#DIV/0!</v>
      </c>
      <c r="L55" s="25" t="e">
        <f t="shared" si="3"/>
        <v>#DIV/0!</v>
      </c>
    </row>
    <row r="56" spans="1:12" ht="23.55" customHeight="1">
      <c r="A56" s="3">
        <v>53</v>
      </c>
      <c r="B56" s="18" t="s">
        <v>158</v>
      </c>
      <c r="C56" s="10" t="s">
        <v>51</v>
      </c>
      <c r="D56" s="3"/>
      <c r="E56" s="3"/>
      <c r="F56" s="3"/>
      <c r="G56" s="3"/>
      <c r="H56" s="3"/>
      <c r="I56" s="24" t="e">
        <f t="shared" si="2"/>
        <v>#DIV/0!</v>
      </c>
      <c r="J56" s="24"/>
      <c r="K56" s="24" t="e">
        <f t="shared" si="1"/>
        <v>#DIV/0!</v>
      </c>
      <c r="L56" s="25" t="e">
        <f t="shared" si="3"/>
        <v>#DIV/0!</v>
      </c>
    </row>
    <row r="57" spans="1:12" ht="23.55" customHeight="1">
      <c r="A57" s="3">
        <v>54</v>
      </c>
      <c r="B57" s="18" t="s">
        <v>159</v>
      </c>
      <c r="C57" s="10" t="s">
        <v>52</v>
      </c>
      <c r="D57" s="3"/>
      <c r="E57" s="3"/>
      <c r="F57" s="3"/>
      <c r="G57" s="3"/>
      <c r="H57" s="3"/>
      <c r="I57" s="24" t="e">
        <f t="shared" si="2"/>
        <v>#DIV/0!</v>
      </c>
      <c r="J57" s="24"/>
      <c r="K57" s="24" t="e">
        <f t="shared" si="1"/>
        <v>#DIV/0!</v>
      </c>
      <c r="L57" s="25" t="e">
        <f t="shared" si="3"/>
        <v>#DIV/0!</v>
      </c>
    </row>
    <row r="58" spans="1:12" ht="23.55" customHeight="1">
      <c r="A58" s="3">
        <v>55</v>
      </c>
      <c r="B58" s="18" t="s">
        <v>160</v>
      </c>
      <c r="C58" s="10" t="s">
        <v>53</v>
      </c>
      <c r="D58" s="3"/>
      <c r="E58" s="3"/>
      <c r="F58" s="3"/>
      <c r="G58" s="3"/>
      <c r="H58" s="3"/>
      <c r="I58" s="24" t="e">
        <f t="shared" si="2"/>
        <v>#DIV/0!</v>
      </c>
      <c r="J58" s="24"/>
      <c r="K58" s="24" t="e">
        <f t="shared" si="1"/>
        <v>#DIV/0!</v>
      </c>
      <c r="L58" s="25" t="e">
        <f t="shared" si="3"/>
        <v>#DIV/0!</v>
      </c>
    </row>
    <row r="59" spans="1:12" ht="23.55" customHeight="1">
      <c r="A59" s="3">
        <v>56</v>
      </c>
      <c r="B59" s="18" t="s">
        <v>161</v>
      </c>
      <c r="C59" s="11" t="s">
        <v>54</v>
      </c>
      <c r="D59" s="3"/>
      <c r="E59" s="3"/>
      <c r="F59" s="3"/>
      <c r="G59" s="3"/>
      <c r="H59" s="3"/>
      <c r="I59" s="24" t="e">
        <f t="shared" si="2"/>
        <v>#DIV/0!</v>
      </c>
      <c r="J59" s="24"/>
      <c r="K59" s="24" t="e">
        <f t="shared" si="1"/>
        <v>#DIV/0!</v>
      </c>
      <c r="L59" s="25" t="e">
        <f t="shared" si="3"/>
        <v>#DIV/0!</v>
      </c>
    </row>
    <row r="60" spans="1:12" ht="23.55" customHeight="1">
      <c r="A60" s="3">
        <v>57</v>
      </c>
      <c r="B60" s="18" t="s">
        <v>162</v>
      </c>
      <c r="C60" s="11" t="s">
        <v>55</v>
      </c>
      <c r="D60" s="3"/>
      <c r="E60" s="3"/>
      <c r="F60" s="3"/>
      <c r="G60" s="3"/>
      <c r="H60" s="3"/>
      <c r="I60" s="24" t="e">
        <f t="shared" si="2"/>
        <v>#DIV/0!</v>
      </c>
      <c r="J60" s="24"/>
      <c r="K60" s="24" t="e">
        <f t="shared" si="1"/>
        <v>#DIV/0!</v>
      </c>
      <c r="L60" s="25" t="e">
        <f t="shared" si="3"/>
        <v>#DIV/0!</v>
      </c>
    </row>
    <row r="61" spans="1:12" ht="23.55" customHeight="1">
      <c r="A61" s="3">
        <v>58</v>
      </c>
      <c r="B61" s="18" t="s">
        <v>163</v>
      </c>
      <c r="C61" s="11" t="s">
        <v>5</v>
      </c>
      <c r="D61" s="3"/>
      <c r="E61" s="3"/>
      <c r="F61" s="3"/>
      <c r="G61" s="3"/>
      <c r="H61" s="3"/>
      <c r="I61" s="24" t="e">
        <f t="shared" si="2"/>
        <v>#DIV/0!</v>
      </c>
      <c r="J61" s="24"/>
      <c r="K61" s="24" t="e">
        <f t="shared" si="1"/>
        <v>#DIV/0!</v>
      </c>
      <c r="L61" s="25" t="e">
        <f t="shared" si="3"/>
        <v>#DIV/0!</v>
      </c>
    </row>
    <row r="62" spans="1:12" ht="23.55" customHeight="1">
      <c r="A62" s="3">
        <v>59</v>
      </c>
      <c r="B62" s="18" t="s">
        <v>164</v>
      </c>
      <c r="C62" s="11" t="s">
        <v>56</v>
      </c>
      <c r="D62" s="3"/>
      <c r="E62" s="3"/>
      <c r="F62" s="3"/>
      <c r="G62" s="3"/>
      <c r="H62" s="3"/>
      <c r="I62" s="24" t="e">
        <f t="shared" si="2"/>
        <v>#DIV/0!</v>
      </c>
      <c r="J62" s="24"/>
      <c r="K62" s="24" t="e">
        <f t="shared" si="1"/>
        <v>#DIV/0!</v>
      </c>
      <c r="L62" s="25" t="e">
        <f t="shared" si="3"/>
        <v>#DIV/0!</v>
      </c>
    </row>
    <row r="63" spans="1:12">
      <c r="A63" s="9"/>
      <c r="B63" s="9"/>
      <c r="C63" s="14"/>
      <c r="D63" s="9"/>
      <c r="E63" s="9"/>
      <c r="F63" s="9"/>
      <c r="G63" s="9"/>
    </row>
    <row r="64" spans="1:12">
      <c r="A64" s="9"/>
      <c r="B64" s="9"/>
      <c r="C64" s="14"/>
      <c r="D64" s="9"/>
      <c r="E64" s="9"/>
      <c r="F64" s="9"/>
      <c r="G64" s="9"/>
    </row>
    <row r="65" spans="3:3">
      <c r="C65" s="15"/>
    </row>
    <row r="66" spans="3:3">
      <c r="C66" s="15"/>
    </row>
    <row r="67" spans="3:3">
      <c r="C67" s="15"/>
    </row>
    <row r="68" spans="3:3">
      <c r="C68" s="15"/>
    </row>
    <row r="69" spans="3:3">
      <c r="C69" s="15"/>
    </row>
    <row r="70" spans="3:3">
      <c r="C70" s="15"/>
    </row>
    <row r="71" spans="3:3">
      <c r="C71" s="15"/>
    </row>
    <row r="72" spans="3:3">
      <c r="C72" s="15"/>
    </row>
    <row r="73" spans="3:3">
      <c r="C73" s="15"/>
    </row>
    <row r="74" spans="3:3">
      <c r="C74" s="15"/>
    </row>
    <row r="75" spans="3:3">
      <c r="C75" s="15"/>
    </row>
    <row r="76" spans="3:3">
      <c r="C76" s="15"/>
    </row>
    <row r="77" spans="3:3">
      <c r="C77" s="15"/>
    </row>
    <row r="78" spans="3:3">
      <c r="C78" s="15"/>
    </row>
    <row r="79" spans="3:3">
      <c r="C79" s="15"/>
    </row>
    <row r="80" spans="3:3">
      <c r="C80" s="15"/>
    </row>
    <row r="81" spans="3:3">
      <c r="C81" s="15"/>
    </row>
    <row r="82" spans="3:3">
      <c r="C82" s="15"/>
    </row>
    <row r="83" spans="3:3">
      <c r="C83" s="15"/>
    </row>
    <row r="84" spans="3:3">
      <c r="C84" s="15"/>
    </row>
    <row r="85" spans="3:3">
      <c r="C85" s="15"/>
    </row>
    <row r="86" spans="3:3">
      <c r="C86" s="15"/>
    </row>
  </sheetData>
  <mergeCells count="2">
    <mergeCell ref="A1:L1"/>
    <mergeCell ref="A2:L2"/>
  </mergeCells>
  <phoneticPr fontId="2" type="noConversion"/>
  <printOptions horizontalCentered="1"/>
  <pageMargins left="0.43307086614173229" right="0.31496062992125984" top="0.55118110236220474" bottom="0.47244094488188981" header="0.51181102362204722" footer="0.51181102362204722"/>
  <pageSetup paperSize="12" orientation="portrait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Q24"/>
  <sheetViews>
    <sheetView view="pageBreakPreview" workbookViewId="0">
      <selection activeCell="O3" sqref="O1:O6553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44" t="s">
        <v>58</v>
      </c>
      <c r="B1" s="52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  <c r="N1" s="46"/>
      <c r="O1" s="46"/>
      <c r="P1" s="46"/>
      <c r="Q1" s="47"/>
    </row>
    <row r="2" spans="1:17" ht="24" customHeight="1">
      <c r="A2" s="48" t="s">
        <v>356</v>
      </c>
      <c r="B2" s="49"/>
      <c r="C2" s="49"/>
      <c r="D2" s="49"/>
      <c r="E2" s="49"/>
      <c r="F2" s="49"/>
      <c r="G2" s="49"/>
      <c r="H2" s="49"/>
      <c r="I2" s="50"/>
      <c r="J2" s="50"/>
      <c r="K2" s="50"/>
      <c r="L2" s="50"/>
      <c r="M2" s="50"/>
      <c r="N2" s="50"/>
      <c r="O2" s="50"/>
      <c r="P2" s="50"/>
      <c r="Q2" s="51"/>
    </row>
    <row r="3" spans="1:17" ht="33.75" customHeight="1">
      <c r="A3" s="12" t="s">
        <v>6</v>
      </c>
      <c r="B3" s="23" t="s">
        <v>105</v>
      </c>
      <c r="C3" s="23" t="s">
        <v>170</v>
      </c>
      <c r="D3" s="23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55" customHeight="1">
      <c r="A4" s="21">
        <v>1</v>
      </c>
      <c r="B4" s="16" t="s">
        <v>331</v>
      </c>
      <c r="C4" s="16" t="s">
        <v>360</v>
      </c>
      <c r="D4" s="16" t="s">
        <v>361</v>
      </c>
      <c r="E4" s="3"/>
      <c r="F4" s="3"/>
      <c r="G4" s="3">
        <f>E4-F4</f>
        <v>0</v>
      </c>
      <c r="H4" s="5">
        <f>RANK(G4,G4:G22,0)</f>
        <v>1</v>
      </c>
      <c r="I4" s="3"/>
      <c r="J4" s="3"/>
      <c r="K4" s="3">
        <f>I4-J4</f>
        <v>0</v>
      </c>
      <c r="L4" s="5">
        <f>RANK(K4,K4:K22,0)</f>
        <v>1</v>
      </c>
      <c r="M4" s="3"/>
      <c r="N4" s="3"/>
      <c r="O4" s="3">
        <f>M4-N4</f>
        <v>0</v>
      </c>
      <c r="P4" s="5">
        <f>RANK(O4,O4:O22,0)</f>
        <v>1</v>
      </c>
      <c r="Q4" s="5">
        <f>H4+L4+P4</f>
        <v>3</v>
      </c>
    </row>
    <row r="5" spans="1:17" ht="23.55" customHeight="1">
      <c r="A5" s="21">
        <v>2</v>
      </c>
      <c r="B5" s="16" t="s">
        <v>171</v>
      </c>
      <c r="C5" s="16" t="s">
        <v>362</v>
      </c>
      <c r="D5" s="16" t="s">
        <v>244</v>
      </c>
      <c r="E5" s="3"/>
      <c r="F5" s="3"/>
      <c r="G5" s="3">
        <f t="shared" ref="G5:G19" si="0">E5-F5</f>
        <v>0</v>
      </c>
      <c r="H5" s="5">
        <f>RANK(G5,G4:G22,0)</f>
        <v>1</v>
      </c>
      <c r="I5" s="3"/>
      <c r="J5" s="3"/>
      <c r="K5" s="3">
        <f t="shared" ref="K5:K19" si="1">I5-J5</f>
        <v>0</v>
      </c>
      <c r="L5" s="5">
        <f>RANK(K5,K4:K22,0)</f>
        <v>1</v>
      </c>
      <c r="M5" s="3"/>
      <c r="N5" s="3"/>
      <c r="O5" s="3">
        <f t="shared" ref="O5:O19" si="2">M5-N5</f>
        <v>0</v>
      </c>
      <c r="P5" s="5">
        <f>RANK(O5,O4:O22,0)</f>
        <v>1</v>
      </c>
      <c r="Q5" s="5">
        <f t="shared" ref="Q5:Q22" si="3">H5+L5+P5</f>
        <v>3</v>
      </c>
    </row>
    <row r="6" spans="1:17" ht="23.55" customHeight="1">
      <c r="A6" s="21">
        <v>3</v>
      </c>
      <c r="B6" s="16" t="s">
        <v>298</v>
      </c>
      <c r="C6" s="16" t="s">
        <v>363</v>
      </c>
      <c r="D6" s="16" t="s">
        <v>364</v>
      </c>
      <c r="E6" s="3"/>
      <c r="F6" s="3"/>
      <c r="G6" s="3">
        <f t="shared" si="0"/>
        <v>0</v>
      </c>
      <c r="H6" s="5">
        <f>RANK(G6,G4:G22,0)</f>
        <v>1</v>
      </c>
      <c r="I6" s="3"/>
      <c r="J6" s="3"/>
      <c r="K6" s="3">
        <f t="shared" si="1"/>
        <v>0</v>
      </c>
      <c r="L6" s="5">
        <f>RANK(K6,K4:K22,0)</f>
        <v>1</v>
      </c>
      <c r="M6" s="3"/>
      <c r="N6" s="3"/>
      <c r="O6" s="3">
        <f t="shared" si="2"/>
        <v>0</v>
      </c>
      <c r="P6" s="5">
        <f>RANK(O6,O4:O22,0)</f>
        <v>1</v>
      </c>
      <c r="Q6" s="5">
        <f t="shared" si="3"/>
        <v>3</v>
      </c>
    </row>
    <row r="7" spans="1:17" ht="23.55" customHeight="1">
      <c r="A7" s="21">
        <v>4</v>
      </c>
      <c r="B7" s="16" t="s">
        <v>110</v>
      </c>
      <c r="C7" s="16" t="s">
        <v>365</v>
      </c>
      <c r="D7" s="16" t="s">
        <v>306</v>
      </c>
      <c r="E7" s="3"/>
      <c r="F7" s="3"/>
      <c r="G7" s="3">
        <f t="shared" si="0"/>
        <v>0</v>
      </c>
      <c r="H7" s="5">
        <f>RANK(G7,G4:G22,0)</f>
        <v>1</v>
      </c>
      <c r="I7" s="3"/>
      <c r="J7" s="3"/>
      <c r="K7" s="3">
        <f t="shared" si="1"/>
        <v>0</v>
      </c>
      <c r="L7" s="5">
        <f>RANK(K7,K4:K22,0)</f>
        <v>1</v>
      </c>
      <c r="M7" s="3"/>
      <c r="N7" s="3"/>
      <c r="O7" s="3">
        <f t="shared" si="2"/>
        <v>0</v>
      </c>
      <c r="P7" s="5">
        <f>RANK(O7,O4:O22,0)</f>
        <v>1</v>
      </c>
      <c r="Q7" s="5">
        <f t="shared" si="3"/>
        <v>3</v>
      </c>
    </row>
    <row r="8" spans="1:17" ht="23.55" customHeight="1">
      <c r="A8" s="21">
        <v>5</v>
      </c>
      <c r="B8" s="16" t="s">
        <v>111</v>
      </c>
      <c r="C8" s="16" t="s">
        <v>366</v>
      </c>
      <c r="D8" s="16" t="s">
        <v>367</v>
      </c>
      <c r="E8" s="3"/>
      <c r="F8" s="3"/>
      <c r="G8" s="3">
        <f t="shared" si="0"/>
        <v>0</v>
      </c>
      <c r="H8" s="5">
        <f>RANK(G8,G4:G22,0)</f>
        <v>1</v>
      </c>
      <c r="I8" s="3"/>
      <c r="J8" s="3"/>
      <c r="K8" s="3">
        <f t="shared" si="1"/>
        <v>0</v>
      </c>
      <c r="L8" s="5">
        <f>RANK(K8,K4:K22,0)</f>
        <v>1</v>
      </c>
      <c r="M8" s="3"/>
      <c r="N8" s="3"/>
      <c r="O8" s="3">
        <f t="shared" si="2"/>
        <v>0</v>
      </c>
      <c r="P8" s="5">
        <f>RANK(O8,O4:O22,0)</f>
        <v>1</v>
      </c>
      <c r="Q8" s="5">
        <f t="shared" si="3"/>
        <v>3</v>
      </c>
    </row>
    <row r="9" spans="1:17" ht="23.55" customHeight="1">
      <c r="A9" s="21">
        <v>6</v>
      </c>
      <c r="B9" s="16" t="s">
        <v>144</v>
      </c>
      <c r="C9" s="16" t="s">
        <v>368</v>
      </c>
      <c r="D9" s="16" t="s">
        <v>335</v>
      </c>
      <c r="E9" s="3"/>
      <c r="F9" s="3"/>
      <c r="G9" s="3">
        <f t="shared" si="0"/>
        <v>0</v>
      </c>
      <c r="H9" s="5">
        <f>RANK(G9,G4:G22,0)</f>
        <v>1</v>
      </c>
      <c r="I9" s="3"/>
      <c r="J9" s="3"/>
      <c r="K9" s="3">
        <f t="shared" si="1"/>
        <v>0</v>
      </c>
      <c r="L9" s="5">
        <f>RANK(K9,K4:K22,0)</f>
        <v>1</v>
      </c>
      <c r="M9" s="3"/>
      <c r="N9" s="3"/>
      <c r="O9" s="3">
        <f t="shared" si="2"/>
        <v>0</v>
      </c>
      <c r="P9" s="5">
        <f>RANK(O9,O4:O22,0)</f>
        <v>1</v>
      </c>
      <c r="Q9" s="5">
        <f t="shared" si="3"/>
        <v>3</v>
      </c>
    </row>
    <row r="10" spans="1:17" ht="23.55" customHeight="1">
      <c r="A10" s="21">
        <v>7</v>
      </c>
      <c r="B10" s="16" t="s">
        <v>116</v>
      </c>
      <c r="C10" s="16" t="s">
        <v>369</v>
      </c>
      <c r="D10" s="16" t="s">
        <v>302</v>
      </c>
      <c r="E10" s="3"/>
      <c r="F10" s="3"/>
      <c r="G10" s="3">
        <f t="shared" si="0"/>
        <v>0</v>
      </c>
      <c r="H10" s="5">
        <f>RANK(G10,G4:G22,0)</f>
        <v>1</v>
      </c>
      <c r="I10" s="3"/>
      <c r="J10" s="3"/>
      <c r="K10" s="3">
        <f t="shared" si="1"/>
        <v>0</v>
      </c>
      <c r="L10" s="5">
        <f>RANK(K10,K4:K22,0)</f>
        <v>1</v>
      </c>
      <c r="M10" s="3"/>
      <c r="N10" s="3"/>
      <c r="O10" s="3">
        <f t="shared" si="2"/>
        <v>0</v>
      </c>
      <c r="P10" s="5">
        <f>RANK(O10,O4:O22,0)</f>
        <v>1</v>
      </c>
      <c r="Q10" s="5">
        <f t="shared" si="3"/>
        <v>3</v>
      </c>
    </row>
    <row r="11" spans="1:17" ht="23.55" customHeight="1">
      <c r="A11" s="21">
        <v>8</v>
      </c>
      <c r="B11" s="16" t="s">
        <v>126</v>
      </c>
      <c r="C11" s="16" t="s">
        <v>370</v>
      </c>
      <c r="D11" s="16" t="s">
        <v>371</v>
      </c>
      <c r="E11" s="3"/>
      <c r="F11" s="3"/>
      <c r="G11" s="3">
        <f t="shared" si="0"/>
        <v>0</v>
      </c>
      <c r="H11" s="5">
        <f>RANK(G11,G4:G22,0)</f>
        <v>1</v>
      </c>
      <c r="I11" s="3"/>
      <c r="J11" s="3"/>
      <c r="K11" s="3">
        <f t="shared" si="1"/>
        <v>0</v>
      </c>
      <c r="L11" s="5">
        <f>RANK(K11,K4:K22,0)</f>
        <v>1</v>
      </c>
      <c r="M11" s="3"/>
      <c r="N11" s="3"/>
      <c r="O11" s="3">
        <f t="shared" si="2"/>
        <v>0</v>
      </c>
      <c r="P11" s="5">
        <f>RANK(O11,O4:O22,0)</f>
        <v>1</v>
      </c>
      <c r="Q11" s="5">
        <f t="shared" si="3"/>
        <v>3</v>
      </c>
    </row>
    <row r="12" spans="1:17" ht="23.55" customHeight="1">
      <c r="A12" s="21">
        <v>9</v>
      </c>
      <c r="B12" s="16" t="s">
        <v>111</v>
      </c>
      <c r="C12" s="16" t="s">
        <v>372</v>
      </c>
      <c r="D12" s="16" t="s">
        <v>367</v>
      </c>
      <c r="E12" s="3"/>
      <c r="F12" s="3"/>
      <c r="G12" s="3">
        <f t="shared" si="0"/>
        <v>0</v>
      </c>
      <c r="H12" s="5">
        <f>RANK(G12,G4:G22,0)</f>
        <v>1</v>
      </c>
      <c r="I12" s="3"/>
      <c r="J12" s="3"/>
      <c r="K12" s="3">
        <f t="shared" si="1"/>
        <v>0</v>
      </c>
      <c r="L12" s="5">
        <f>RANK(K12,K4:K22,0)</f>
        <v>1</v>
      </c>
      <c r="M12" s="3"/>
      <c r="N12" s="3"/>
      <c r="O12" s="3">
        <f t="shared" si="2"/>
        <v>0</v>
      </c>
      <c r="P12" s="5">
        <f>RANK(O12,O4:O22,0)</f>
        <v>1</v>
      </c>
      <c r="Q12" s="5">
        <f t="shared" si="3"/>
        <v>3</v>
      </c>
    </row>
    <row r="13" spans="1:17" ht="23.55" customHeight="1">
      <c r="A13" s="21">
        <v>10</v>
      </c>
      <c r="B13" s="16" t="s">
        <v>110</v>
      </c>
      <c r="C13" s="16" t="s">
        <v>373</v>
      </c>
      <c r="D13" s="16" t="s">
        <v>304</v>
      </c>
      <c r="E13" s="3"/>
      <c r="F13" s="3"/>
      <c r="G13" s="3">
        <f t="shared" si="0"/>
        <v>0</v>
      </c>
      <c r="H13" s="5">
        <f>RANK(G13,G4:G22,0)</f>
        <v>1</v>
      </c>
      <c r="I13" s="3"/>
      <c r="J13" s="3"/>
      <c r="K13" s="3">
        <f t="shared" si="1"/>
        <v>0</v>
      </c>
      <c r="L13" s="5">
        <f>RANK(K13,K4:K22,0)</f>
        <v>1</v>
      </c>
      <c r="M13" s="3"/>
      <c r="N13" s="3"/>
      <c r="O13" s="3">
        <f t="shared" si="2"/>
        <v>0</v>
      </c>
      <c r="P13" s="5">
        <f>RANK(O13,O4:O22,0)</f>
        <v>1</v>
      </c>
      <c r="Q13" s="5">
        <f t="shared" si="3"/>
        <v>3</v>
      </c>
    </row>
    <row r="14" spans="1:17" ht="23.55" customHeight="1">
      <c r="A14" s="21">
        <v>11</v>
      </c>
      <c r="B14" s="16" t="s">
        <v>298</v>
      </c>
      <c r="C14" s="16" t="s">
        <v>374</v>
      </c>
      <c r="D14" s="16" t="s">
        <v>364</v>
      </c>
      <c r="E14" s="3"/>
      <c r="F14" s="3"/>
      <c r="G14" s="3">
        <f t="shared" si="0"/>
        <v>0</v>
      </c>
      <c r="H14" s="5">
        <f>RANK(G14,G4:G22,0)</f>
        <v>1</v>
      </c>
      <c r="I14" s="3"/>
      <c r="J14" s="3"/>
      <c r="K14" s="3">
        <f t="shared" si="1"/>
        <v>0</v>
      </c>
      <c r="L14" s="5">
        <f>RANK(K14,K4:K22,0)</f>
        <v>1</v>
      </c>
      <c r="M14" s="3"/>
      <c r="N14" s="3"/>
      <c r="O14" s="3">
        <f t="shared" si="2"/>
        <v>0</v>
      </c>
      <c r="P14" s="5">
        <f>RANK(O14,O4:O22,0)</f>
        <v>1</v>
      </c>
      <c r="Q14" s="5">
        <f t="shared" si="3"/>
        <v>3</v>
      </c>
    </row>
    <row r="15" spans="1:17" ht="23.55" customHeight="1">
      <c r="A15" s="21">
        <v>12</v>
      </c>
      <c r="B15" s="16" t="s">
        <v>109</v>
      </c>
      <c r="C15" s="16" t="s">
        <v>375</v>
      </c>
      <c r="D15" s="16" t="s">
        <v>247</v>
      </c>
      <c r="E15" s="3"/>
      <c r="F15" s="3"/>
      <c r="G15" s="3">
        <f t="shared" si="0"/>
        <v>0</v>
      </c>
      <c r="H15" s="5">
        <f>RANK(G15,G4:G22,0)</f>
        <v>1</v>
      </c>
      <c r="I15" s="3"/>
      <c r="J15" s="3"/>
      <c r="K15" s="3">
        <f t="shared" si="1"/>
        <v>0</v>
      </c>
      <c r="L15" s="5">
        <f>RANK(K15,K4:K22,0)</f>
        <v>1</v>
      </c>
      <c r="M15" s="3"/>
      <c r="N15" s="3"/>
      <c r="O15" s="3">
        <f t="shared" si="2"/>
        <v>0</v>
      </c>
      <c r="P15" s="5">
        <f>RANK(O15,O4:O22,0)</f>
        <v>1</v>
      </c>
      <c r="Q15" s="5">
        <f t="shared" si="3"/>
        <v>3</v>
      </c>
    </row>
    <row r="16" spans="1:17" ht="23.55" customHeight="1">
      <c r="A16" s="21">
        <v>13</v>
      </c>
      <c r="B16" s="16" t="s">
        <v>108</v>
      </c>
      <c r="C16" s="16" t="s">
        <v>376</v>
      </c>
      <c r="D16" s="16" t="s">
        <v>297</v>
      </c>
      <c r="E16" s="3"/>
      <c r="F16" s="3"/>
      <c r="G16" s="3">
        <f t="shared" si="0"/>
        <v>0</v>
      </c>
      <c r="H16" s="5">
        <f>RANK(G16,G4:G22,0)</f>
        <v>1</v>
      </c>
      <c r="I16" s="3"/>
      <c r="J16" s="3"/>
      <c r="K16" s="3">
        <f t="shared" si="1"/>
        <v>0</v>
      </c>
      <c r="L16" s="5">
        <f>RANK(K16,K4:K22,0)</f>
        <v>1</v>
      </c>
      <c r="M16" s="3"/>
      <c r="N16" s="3"/>
      <c r="O16" s="3">
        <f t="shared" si="2"/>
        <v>0</v>
      </c>
      <c r="P16" s="5">
        <f>RANK(O16,O4:O22,0)</f>
        <v>1</v>
      </c>
      <c r="Q16" s="5">
        <f t="shared" si="3"/>
        <v>3</v>
      </c>
    </row>
    <row r="17" spans="1:17" ht="23.55" customHeight="1">
      <c r="A17" s="21">
        <v>14</v>
      </c>
      <c r="B17" s="16" t="s">
        <v>307</v>
      </c>
      <c r="C17" s="16" t="s">
        <v>377</v>
      </c>
      <c r="D17" s="16" t="s">
        <v>309</v>
      </c>
      <c r="E17" s="3"/>
      <c r="F17" s="3"/>
      <c r="G17" s="3">
        <f t="shared" si="0"/>
        <v>0</v>
      </c>
      <c r="H17" s="5">
        <f>RANK(G17,G4:G22,0)</f>
        <v>1</v>
      </c>
      <c r="I17" s="3"/>
      <c r="J17" s="3"/>
      <c r="K17" s="3">
        <f t="shared" si="1"/>
        <v>0</v>
      </c>
      <c r="L17" s="5">
        <f>RANK(K17,K4:K22,0)</f>
        <v>1</v>
      </c>
      <c r="M17" s="3"/>
      <c r="N17" s="3"/>
      <c r="O17" s="3">
        <f t="shared" si="2"/>
        <v>0</v>
      </c>
      <c r="P17" s="5">
        <f>RANK(O17,O4:O22,0)</f>
        <v>1</v>
      </c>
      <c r="Q17" s="5">
        <f t="shared" si="3"/>
        <v>3</v>
      </c>
    </row>
    <row r="18" spans="1:17" ht="23.55" customHeight="1">
      <c r="A18" s="21">
        <v>15</v>
      </c>
      <c r="B18" s="16" t="s">
        <v>144</v>
      </c>
      <c r="C18" s="16" t="s">
        <v>378</v>
      </c>
      <c r="D18" s="16" t="s">
        <v>328</v>
      </c>
      <c r="E18" s="3"/>
      <c r="F18" s="3"/>
      <c r="G18" s="3">
        <f t="shared" si="0"/>
        <v>0</v>
      </c>
      <c r="H18" s="5">
        <f>RANK(G18,G4:G22,0)</f>
        <v>1</v>
      </c>
      <c r="I18" s="3"/>
      <c r="J18" s="3"/>
      <c r="K18" s="3">
        <f t="shared" si="1"/>
        <v>0</v>
      </c>
      <c r="L18" s="5">
        <f>RANK(K18,K4:K22,0)</f>
        <v>1</v>
      </c>
      <c r="M18" s="3"/>
      <c r="N18" s="3"/>
      <c r="O18" s="3">
        <f t="shared" si="2"/>
        <v>0</v>
      </c>
      <c r="P18" s="5">
        <f>RANK(O18,O4:O22,0)</f>
        <v>1</v>
      </c>
      <c r="Q18" s="5">
        <f t="shared" si="3"/>
        <v>3</v>
      </c>
    </row>
    <row r="19" spans="1:17" ht="23.55" customHeight="1">
      <c r="A19" s="21">
        <v>16</v>
      </c>
      <c r="B19" s="16" t="s">
        <v>204</v>
      </c>
      <c r="C19" s="16" t="s">
        <v>379</v>
      </c>
      <c r="D19" s="16" t="s">
        <v>267</v>
      </c>
      <c r="E19" s="3"/>
      <c r="F19" s="3"/>
      <c r="G19" s="3">
        <f t="shared" si="0"/>
        <v>0</v>
      </c>
      <c r="H19" s="5">
        <f>RANK(G19,G4:G22,0)</f>
        <v>1</v>
      </c>
      <c r="I19" s="3"/>
      <c r="J19" s="3"/>
      <c r="K19" s="3">
        <f t="shared" si="1"/>
        <v>0</v>
      </c>
      <c r="L19" s="5">
        <f>RANK(K19,K4:K22,0)</f>
        <v>1</v>
      </c>
      <c r="M19" s="3"/>
      <c r="N19" s="3"/>
      <c r="O19" s="3">
        <f t="shared" si="2"/>
        <v>0</v>
      </c>
      <c r="P19" s="5">
        <f>RANK(O19,O4:O22,0)</f>
        <v>1</v>
      </c>
      <c r="Q19" s="5">
        <f t="shared" si="3"/>
        <v>3</v>
      </c>
    </row>
    <row r="20" spans="1:17" ht="23.55" customHeight="1">
      <c r="A20" s="21">
        <v>17</v>
      </c>
      <c r="B20" s="16" t="s">
        <v>126</v>
      </c>
      <c r="C20" s="16" t="s">
        <v>380</v>
      </c>
      <c r="D20" s="16" t="s">
        <v>341</v>
      </c>
      <c r="E20" s="3"/>
      <c r="F20" s="3"/>
      <c r="H20" s="5">
        <f>RANK(G20,G4:G22,0)</f>
        <v>1</v>
      </c>
      <c r="I20" s="3"/>
      <c r="J20" s="3"/>
      <c r="L20" s="5">
        <f>RANK(K20,K4:K22,0)</f>
        <v>1</v>
      </c>
      <c r="M20" s="3"/>
      <c r="N20" s="3"/>
      <c r="P20" s="5">
        <f>RANK(O20,O4:O22,0)</f>
        <v>1</v>
      </c>
      <c r="Q20" s="5">
        <f t="shared" si="3"/>
        <v>3</v>
      </c>
    </row>
    <row r="21" spans="1:17" ht="23.55" customHeight="1">
      <c r="A21" s="21">
        <v>18</v>
      </c>
      <c r="B21" s="16" t="s">
        <v>160</v>
      </c>
      <c r="C21" s="16" t="s">
        <v>381</v>
      </c>
      <c r="D21" s="16" t="s">
        <v>382</v>
      </c>
      <c r="E21" s="3"/>
      <c r="F21" s="3"/>
      <c r="H21" s="5">
        <f>RANK(G21,G4:G22,0)</f>
        <v>1</v>
      </c>
      <c r="I21" s="3"/>
      <c r="J21" s="3"/>
      <c r="L21" s="5">
        <f>RANK(K21,K4:K22,0)</f>
        <v>1</v>
      </c>
      <c r="M21" s="3"/>
      <c r="N21" s="3"/>
      <c r="P21" s="5">
        <f>RANK(O21,O4:O22,0)</f>
        <v>1</v>
      </c>
      <c r="Q21" s="5">
        <f t="shared" si="3"/>
        <v>3</v>
      </c>
    </row>
    <row r="22" spans="1:17" ht="23.55" customHeight="1">
      <c r="A22" s="21">
        <v>19</v>
      </c>
      <c r="B22" s="16" t="s">
        <v>199</v>
      </c>
      <c r="C22" s="16" t="s">
        <v>383</v>
      </c>
      <c r="D22" s="16" t="s">
        <v>264</v>
      </c>
      <c r="E22" s="3"/>
      <c r="F22" s="3"/>
      <c r="H22" s="5">
        <f>RANK(G22,G4:G22,0)</f>
        <v>1</v>
      </c>
      <c r="I22" s="3"/>
      <c r="J22" s="3"/>
      <c r="L22" s="5">
        <f>RANK(K22,K4:K22,0)</f>
        <v>1</v>
      </c>
      <c r="M22" s="3"/>
      <c r="N22" s="3"/>
      <c r="P22" s="5">
        <f>RANK(O22,O4:O22,0)</f>
        <v>1</v>
      </c>
      <c r="Q22" s="5">
        <f t="shared" si="3"/>
        <v>3</v>
      </c>
    </row>
    <row r="23" spans="1:17">
      <c r="E23" s="9"/>
      <c r="F23" s="9"/>
      <c r="I23" s="9"/>
      <c r="J23" s="9"/>
    </row>
    <row r="24" spans="1:17">
      <c r="E24" s="9"/>
      <c r="F24" s="9"/>
      <c r="I24" s="9"/>
      <c r="J24" s="9"/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topLeftCell="A11" workbookViewId="0">
      <selection activeCell="B4" sqref="B4:D22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44" t="s">
        <v>292</v>
      </c>
      <c r="B1" s="52"/>
      <c r="C1" s="45"/>
      <c r="D1" s="45"/>
      <c r="E1" s="46"/>
      <c r="F1" s="47"/>
    </row>
    <row r="2" spans="1:6" ht="24" customHeight="1">
      <c r="A2" s="48" t="s">
        <v>356</v>
      </c>
      <c r="B2" s="49"/>
      <c r="C2" s="49"/>
      <c r="D2" s="49"/>
      <c r="E2" s="50"/>
      <c r="F2" s="51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384</v>
      </c>
    </row>
    <row r="4" spans="1:6" ht="23.55" customHeight="1">
      <c r="A4" s="3">
        <v>1</v>
      </c>
      <c r="B4" s="16" t="s">
        <v>331</v>
      </c>
      <c r="C4" s="16" t="s">
        <v>360</v>
      </c>
      <c r="D4" s="16" t="s">
        <v>361</v>
      </c>
      <c r="E4" s="5" t="s">
        <v>294</v>
      </c>
      <c r="F4" s="5"/>
    </row>
    <row r="5" spans="1:6" ht="23.55" customHeight="1">
      <c r="A5" s="3">
        <v>2</v>
      </c>
      <c r="B5" s="16" t="s">
        <v>171</v>
      </c>
      <c r="C5" s="16" t="s">
        <v>362</v>
      </c>
      <c r="D5" s="16" t="s">
        <v>244</v>
      </c>
      <c r="E5" s="5"/>
      <c r="F5" s="5"/>
    </row>
    <row r="6" spans="1:6" ht="23.55" customHeight="1">
      <c r="A6" s="3">
        <v>3</v>
      </c>
      <c r="B6" s="16" t="s">
        <v>298</v>
      </c>
      <c r="C6" s="16" t="s">
        <v>363</v>
      </c>
      <c r="D6" s="16" t="s">
        <v>364</v>
      </c>
      <c r="E6" s="5"/>
      <c r="F6" s="5"/>
    </row>
    <row r="7" spans="1:6" ht="23.55" customHeight="1">
      <c r="A7" s="3">
        <v>4</v>
      </c>
      <c r="B7" s="16" t="s">
        <v>110</v>
      </c>
      <c r="C7" s="16" t="s">
        <v>365</v>
      </c>
      <c r="D7" s="16" t="s">
        <v>306</v>
      </c>
      <c r="E7" s="5"/>
      <c r="F7" s="5"/>
    </row>
    <row r="8" spans="1:6" ht="23.55" customHeight="1">
      <c r="A8" s="3">
        <v>5</v>
      </c>
      <c r="B8" s="16" t="s">
        <v>111</v>
      </c>
      <c r="C8" s="16" t="s">
        <v>366</v>
      </c>
      <c r="D8" s="16" t="s">
        <v>367</v>
      </c>
      <c r="E8" s="5"/>
      <c r="F8" s="5"/>
    </row>
    <row r="9" spans="1:6" ht="23.55" customHeight="1">
      <c r="A9" s="3">
        <v>6</v>
      </c>
      <c r="B9" s="16" t="s">
        <v>144</v>
      </c>
      <c r="C9" s="16" t="s">
        <v>368</v>
      </c>
      <c r="D9" s="16" t="s">
        <v>335</v>
      </c>
      <c r="E9" s="5"/>
      <c r="F9" s="5"/>
    </row>
    <row r="10" spans="1:6" ht="23.55" customHeight="1">
      <c r="A10" s="3">
        <v>7</v>
      </c>
      <c r="B10" s="16" t="s">
        <v>116</v>
      </c>
      <c r="C10" s="16" t="s">
        <v>369</v>
      </c>
      <c r="D10" s="16" t="s">
        <v>302</v>
      </c>
      <c r="E10" s="5"/>
      <c r="F10" s="5"/>
    </row>
    <row r="11" spans="1:6" ht="23.55" customHeight="1">
      <c r="A11" s="3">
        <v>8</v>
      </c>
      <c r="B11" s="16" t="s">
        <v>126</v>
      </c>
      <c r="C11" s="16" t="s">
        <v>370</v>
      </c>
      <c r="D11" s="16" t="s">
        <v>371</v>
      </c>
      <c r="E11" s="5"/>
      <c r="F11" s="5"/>
    </row>
    <row r="12" spans="1:6" ht="23.55" customHeight="1">
      <c r="A12" s="3">
        <v>9</v>
      </c>
      <c r="B12" s="16" t="s">
        <v>111</v>
      </c>
      <c r="C12" s="16" t="s">
        <v>372</v>
      </c>
      <c r="D12" s="16" t="s">
        <v>367</v>
      </c>
      <c r="E12" s="5"/>
      <c r="F12" s="5"/>
    </row>
    <row r="13" spans="1:6" ht="23.55" customHeight="1">
      <c r="A13" s="3">
        <v>10</v>
      </c>
      <c r="B13" s="16" t="s">
        <v>110</v>
      </c>
      <c r="C13" s="16" t="s">
        <v>373</v>
      </c>
      <c r="D13" s="16" t="s">
        <v>304</v>
      </c>
      <c r="E13" s="5"/>
      <c r="F13" s="5"/>
    </row>
    <row r="14" spans="1:6" ht="23.55" customHeight="1">
      <c r="A14" s="3">
        <v>11</v>
      </c>
      <c r="B14" s="16" t="s">
        <v>298</v>
      </c>
      <c r="C14" s="16" t="s">
        <v>374</v>
      </c>
      <c r="D14" s="16" t="s">
        <v>364</v>
      </c>
      <c r="E14" s="5"/>
      <c r="F14" s="5"/>
    </row>
    <row r="15" spans="1:6" ht="23.55" customHeight="1">
      <c r="A15" s="3">
        <v>12</v>
      </c>
      <c r="B15" s="16" t="s">
        <v>109</v>
      </c>
      <c r="C15" s="16" t="s">
        <v>375</v>
      </c>
      <c r="D15" s="16" t="s">
        <v>247</v>
      </c>
      <c r="E15" s="5"/>
      <c r="F15" s="5"/>
    </row>
    <row r="16" spans="1:6" ht="23.55" customHeight="1">
      <c r="A16" s="3">
        <v>13</v>
      </c>
      <c r="B16" s="16" t="s">
        <v>108</v>
      </c>
      <c r="C16" s="16" t="s">
        <v>376</v>
      </c>
      <c r="D16" s="16" t="s">
        <v>297</v>
      </c>
      <c r="E16" s="5"/>
      <c r="F16" s="5"/>
    </row>
    <row r="17" spans="1:6" ht="23.55" customHeight="1">
      <c r="A17" s="3">
        <v>14</v>
      </c>
      <c r="B17" s="16" t="s">
        <v>307</v>
      </c>
      <c r="C17" s="16" t="s">
        <v>377</v>
      </c>
      <c r="D17" s="16" t="s">
        <v>309</v>
      </c>
      <c r="E17" s="5"/>
      <c r="F17" s="5"/>
    </row>
    <row r="18" spans="1:6" ht="23.25" customHeight="1">
      <c r="A18" s="3">
        <v>15</v>
      </c>
      <c r="B18" s="16" t="s">
        <v>144</v>
      </c>
      <c r="C18" s="16" t="s">
        <v>378</v>
      </c>
      <c r="D18" s="16" t="s">
        <v>328</v>
      </c>
      <c r="E18" s="5"/>
      <c r="F18" s="5"/>
    </row>
    <row r="19" spans="1:6" ht="23.25" customHeight="1">
      <c r="A19" s="3">
        <v>16</v>
      </c>
      <c r="B19" s="16" t="s">
        <v>204</v>
      </c>
      <c r="C19" s="16" t="s">
        <v>379</v>
      </c>
      <c r="D19" s="16" t="s">
        <v>267</v>
      </c>
      <c r="E19" s="5"/>
      <c r="F19" s="5"/>
    </row>
    <row r="20" spans="1:6" ht="23.25" customHeight="1">
      <c r="A20" s="3">
        <v>17</v>
      </c>
      <c r="B20" s="16" t="s">
        <v>126</v>
      </c>
      <c r="C20" s="16" t="s">
        <v>380</v>
      </c>
      <c r="D20" s="16" t="s">
        <v>341</v>
      </c>
      <c r="E20" s="5"/>
      <c r="F20" s="5"/>
    </row>
    <row r="21" spans="1:6" ht="23.25" customHeight="1">
      <c r="A21" s="3">
        <v>18</v>
      </c>
      <c r="B21" s="16" t="s">
        <v>160</v>
      </c>
      <c r="C21" s="16" t="s">
        <v>381</v>
      </c>
      <c r="D21" s="16" t="s">
        <v>382</v>
      </c>
      <c r="E21" s="5"/>
      <c r="F21" s="5"/>
    </row>
    <row r="22" spans="1:6" ht="23.25" customHeight="1">
      <c r="A22" s="3">
        <v>19</v>
      </c>
      <c r="B22" s="16" t="s">
        <v>199</v>
      </c>
      <c r="C22" s="16" t="s">
        <v>383</v>
      </c>
      <c r="D22" s="16" t="s">
        <v>264</v>
      </c>
      <c r="E22" s="5"/>
      <c r="F22" s="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workbookViewId="0">
      <selection activeCell="B5" sqref="B5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44" t="s">
        <v>460</v>
      </c>
      <c r="B1" s="52"/>
      <c r="C1" s="45"/>
      <c r="D1" s="45"/>
      <c r="E1" s="46"/>
      <c r="F1" s="47"/>
    </row>
    <row r="2" spans="1:6" ht="24" customHeight="1">
      <c r="A2" s="48" t="s">
        <v>356</v>
      </c>
      <c r="B2" s="49"/>
      <c r="C2" s="49"/>
      <c r="D2" s="49"/>
      <c r="E2" s="50"/>
      <c r="F2" s="51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331</v>
      </c>
      <c r="C4" s="16" t="s">
        <v>360</v>
      </c>
      <c r="D4" s="16" t="s">
        <v>361</v>
      </c>
      <c r="E4" s="5" t="s">
        <v>294</v>
      </c>
      <c r="F4" s="5"/>
    </row>
    <row r="5" spans="1:6" ht="27" customHeight="1">
      <c r="A5" s="3">
        <v>2</v>
      </c>
      <c r="B5" s="16" t="s">
        <v>171</v>
      </c>
      <c r="C5" s="16" t="s">
        <v>362</v>
      </c>
      <c r="D5" s="16" t="s">
        <v>244</v>
      </c>
      <c r="E5" s="5"/>
      <c r="F5" s="5"/>
    </row>
    <row r="6" spans="1:6" ht="27" customHeight="1">
      <c r="A6" s="3">
        <v>3</v>
      </c>
      <c r="B6" s="16" t="s">
        <v>298</v>
      </c>
      <c r="C6" s="16" t="s">
        <v>363</v>
      </c>
      <c r="D6" s="16" t="s">
        <v>364</v>
      </c>
      <c r="E6" s="5"/>
      <c r="F6" s="5"/>
    </row>
    <row r="7" spans="1:6" ht="27" customHeight="1">
      <c r="A7" s="3">
        <v>4</v>
      </c>
      <c r="B7" s="16" t="s">
        <v>110</v>
      </c>
      <c r="C7" s="16" t="s">
        <v>365</v>
      </c>
      <c r="D7" s="16" t="s">
        <v>306</v>
      </c>
      <c r="E7" s="5"/>
      <c r="F7" s="5"/>
    </row>
    <row r="8" spans="1:6" ht="27" customHeight="1">
      <c r="A8" s="3">
        <v>5</v>
      </c>
      <c r="B8" s="16" t="s">
        <v>111</v>
      </c>
      <c r="C8" s="16" t="s">
        <v>366</v>
      </c>
      <c r="D8" s="16" t="s">
        <v>367</v>
      </c>
      <c r="E8" s="5"/>
      <c r="F8" s="5"/>
    </row>
    <row r="9" spans="1:6" ht="27" customHeight="1">
      <c r="A9" s="3">
        <v>6</v>
      </c>
      <c r="B9" s="16" t="s">
        <v>144</v>
      </c>
      <c r="C9" s="16" t="s">
        <v>368</v>
      </c>
      <c r="D9" s="16" t="s">
        <v>335</v>
      </c>
      <c r="E9" s="5"/>
      <c r="F9" s="5"/>
    </row>
    <row r="10" spans="1:6" ht="27" customHeight="1">
      <c r="A10" s="3">
        <v>7</v>
      </c>
      <c r="B10" s="16" t="s">
        <v>116</v>
      </c>
      <c r="C10" s="16" t="s">
        <v>369</v>
      </c>
      <c r="D10" s="16" t="s">
        <v>302</v>
      </c>
      <c r="E10" s="5"/>
      <c r="F10" s="5"/>
    </row>
    <row r="11" spans="1:6" ht="27" customHeight="1">
      <c r="A11" s="3">
        <v>8</v>
      </c>
      <c r="B11" s="16" t="s">
        <v>126</v>
      </c>
      <c r="C11" s="16" t="s">
        <v>370</v>
      </c>
      <c r="D11" s="16" t="s">
        <v>371</v>
      </c>
      <c r="E11" s="5"/>
      <c r="F11" s="5"/>
    </row>
    <row r="12" spans="1:6" ht="27" customHeight="1">
      <c r="A12" s="3">
        <v>9</v>
      </c>
      <c r="B12" s="16" t="s">
        <v>111</v>
      </c>
      <c r="C12" s="16" t="s">
        <v>372</v>
      </c>
      <c r="D12" s="16" t="s">
        <v>367</v>
      </c>
      <c r="E12" s="5"/>
      <c r="F12" s="5"/>
    </row>
    <row r="13" spans="1:6" ht="27" customHeight="1">
      <c r="A13" s="3">
        <v>10</v>
      </c>
      <c r="B13" s="16" t="s">
        <v>110</v>
      </c>
      <c r="C13" s="16" t="s">
        <v>373</v>
      </c>
      <c r="D13" s="16" t="s">
        <v>304</v>
      </c>
      <c r="E13" s="5"/>
      <c r="F13" s="5"/>
    </row>
    <row r="14" spans="1:6" ht="27" customHeight="1">
      <c r="A14" s="3">
        <v>11</v>
      </c>
      <c r="B14" s="16" t="s">
        <v>298</v>
      </c>
      <c r="C14" s="16" t="s">
        <v>374</v>
      </c>
      <c r="D14" s="16" t="s">
        <v>364</v>
      </c>
      <c r="E14" s="5"/>
      <c r="F14" s="5"/>
    </row>
    <row r="15" spans="1:6" ht="27" customHeight="1">
      <c r="A15" s="3">
        <v>12</v>
      </c>
      <c r="B15" s="16" t="s">
        <v>109</v>
      </c>
      <c r="C15" s="16" t="s">
        <v>375</v>
      </c>
      <c r="D15" s="16" t="s">
        <v>247</v>
      </c>
      <c r="E15" s="5"/>
      <c r="F15" s="5"/>
    </row>
    <row r="16" spans="1:6" ht="27" customHeight="1">
      <c r="A16" s="3">
        <v>13</v>
      </c>
      <c r="B16" s="16" t="s">
        <v>108</v>
      </c>
      <c r="C16" s="16" t="s">
        <v>376</v>
      </c>
      <c r="D16" s="16" t="s">
        <v>297</v>
      </c>
      <c r="E16" s="5"/>
      <c r="F16" s="5"/>
    </row>
    <row r="17" spans="1:6" ht="27" customHeight="1">
      <c r="A17" s="3">
        <v>14</v>
      </c>
      <c r="B17" s="16" t="s">
        <v>307</v>
      </c>
      <c r="C17" s="16" t="s">
        <v>377</v>
      </c>
      <c r="D17" s="16" t="s">
        <v>309</v>
      </c>
      <c r="E17" s="5"/>
      <c r="F17" s="5"/>
    </row>
    <row r="18" spans="1:6" ht="27" customHeight="1">
      <c r="A18" s="3">
        <v>15</v>
      </c>
      <c r="B18" s="16" t="s">
        <v>144</v>
      </c>
      <c r="C18" s="16" t="s">
        <v>378</v>
      </c>
      <c r="D18" s="16" t="s">
        <v>328</v>
      </c>
      <c r="E18" s="5"/>
      <c r="F18" s="5"/>
    </row>
    <row r="19" spans="1:6" ht="27" customHeight="1">
      <c r="A19" s="3">
        <v>16</v>
      </c>
      <c r="B19" s="16" t="s">
        <v>204</v>
      </c>
      <c r="C19" s="16" t="s">
        <v>379</v>
      </c>
      <c r="D19" s="16" t="s">
        <v>267</v>
      </c>
      <c r="E19" s="5"/>
      <c r="F19" s="5"/>
    </row>
    <row r="20" spans="1:6" ht="27" customHeight="1">
      <c r="A20" s="3">
        <v>17</v>
      </c>
      <c r="B20" s="16" t="s">
        <v>126</v>
      </c>
      <c r="C20" s="16" t="s">
        <v>380</v>
      </c>
      <c r="D20" s="16" t="s">
        <v>341</v>
      </c>
      <c r="E20" s="5"/>
      <c r="F20" s="5"/>
    </row>
    <row r="21" spans="1:6" ht="27" customHeight="1">
      <c r="A21" s="3">
        <v>18</v>
      </c>
      <c r="B21" s="16" t="s">
        <v>160</v>
      </c>
      <c r="C21" s="16" t="s">
        <v>381</v>
      </c>
      <c r="D21" s="16" t="s">
        <v>382</v>
      </c>
      <c r="E21" s="5"/>
      <c r="F21" s="5"/>
    </row>
    <row r="22" spans="1:6" ht="27" customHeight="1">
      <c r="A22" s="3">
        <v>19</v>
      </c>
      <c r="B22" s="16" t="s">
        <v>199</v>
      </c>
      <c r="C22" s="16" t="s">
        <v>383</v>
      </c>
      <c r="D22" s="16" t="s">
        <v>264</v>
      </c>
      <c r="E22" s="5"/>
      <c r="F22" s="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7"/>
  <sheetViews>
    <sheetView view="pageBreakPreview" workbookViewId="0">
      <selection activeCell="D18" sqref="D18"/>
    </sheetView>
  </sheetViews>
  <sheetFormatPr defaultRowHeight="16.2"/>
  <cols>
    <col min="1" max="1" width="7.77734375" customWidth="1"/>
    <col min="2" max="4" width="11.109375" customWidth="1"/>
    <col min="5" max="5" width="11.6640625" customWidth="1"/>
    <col min="6" max="6" width="35.88671875" customWidth="1"/>
  </cols>
  <sheetData>
    <row r="1" spans="1:6" ht="22.2">
      <c r="A1" s="44" t="s">
        <v>3</v>
      </c>
      <c r="B1" s="45"/>
      <c r="C1" s="45"/>
      <c r="D1" s="46"/>
      <c r="E1" s="46"/>
      <c r="F1" s="47"/>
    </row>
    <row r="2" spans="1:6" ht="24" customHeight="1">
      <c r="A2" s="48" t="s">
        <v>385</v>
      </c>
      <c r="B2" s="49"/>
      <c r="C2" s="49"/>
      <c r="D2" s="50"/>
      <c r="E2" s="50"/>
      <c r="F2" s="51"/>
    </row>
    <row r="3" spans="1:6" ht="33.75" customHeight="1">
      <c r="A3" s="12" t="s">
        <v>6</v>
      </c>
      <c r="B3" s="16" t="s">
        <v>357</v>
      </c>
      <c r="C3" s="16" t="s">
        <v>358</v>
      </c>
      <c r="D3" s="16" t="s">
        <v>359</v>
      </c>
      <c r="E3" s="16" t="s">
        <v>45</v>
      </c>
      <c r="F3" s="13" t="s">
        <v>0</v>
      </c>
    </row>
    <row r="4" spans="1:6" ht="23.55" customHeight="1">
      <c r="A4" s="3">
        <v>1</v>
      </c>
      <c r="B4" s="3"/>
      <c r="C4" s="3"/>
      <c r="D4" s="3"/>
      <c r="E4" s="5"/>
      <c r="F4" s="5"/>
    </row>
    <row r="5" spans="1:6" ht="23.55" customHeight="1">
      <c r="A5" s="3">
        <v>2</v>
      </c>
      <c r="B5" s="3"/>
      <c r="C5" s="3"/>
      <c r="D5" s="3"/>
      <c r="E5" s="5"/>
      <c r="F5" s="5"/>
    </row>
    <row r="6" spans="1:6" ht="23.55" customHeight="1">
      <c r="A6" s="3">
        <v>3</v>
      </c>
      <c r="B6" s="3"/>
      <c r="C6" s="3"/>
      <c r="D6" s="3"/>
      <c r="E6" s="5"/>
      <c r="F6" s="5"/>
    </row>
    <row r="7" spans="1:6" ht="23.55" customHeight="1">
      <c r="A7" s="3">
        <v>4</v>
      </c>
      <c r="B7" s="3"/>
      <c r="C7" s="3"/>
      <c r="D7" s="3"/>
      <c r="E7" s="5"/>
      <c r="F7" s="5"/>
    </row>
    <row r="8" spans="1:6" ht="23.55" customHeight="1">
      <c r="A8" s="3">
        <v>5</v>
      </c>
      <c r="B8" s="3"/>
      <c r="C8" s="3"/>
      <c r="D8" s="3"/>
      <c r="E8" s="5"/>
      <c r="F8" s="5"/>
    </row>
    <row r="9" spans="1:6" ht="23.55" customHeight="1">
      <c r="A9" s="3">
        <v>6</v>
      </c>
      <c r="B9" s="3"/>
      <c r="C9" s="3"/>
      <c r="D9" s="3"/>
      <c r="E9" s="5"/>
      <c r="F9" s="5"/>
    </row>
    <row r="10" spans="1:6" ht="23.55" customHeight="1">
      <c r="A10" s="3">
        <v>7</v>
      </c>
      <c r="B10" s="3"/>
      <c r="C10" s="3"/>
      <c r="D10" s="3"/>
      <c r="E10" s="5"/>
      <c r="F10" s="5"/>
    </row>
    <row r="11" spans="1:6" ht="23.55" customHeight="1">
      <c r="A11" s="3">
        <v>8</v>
      </c>
      <c r="B11" s="3"/>
      <c r="C11" s="3"/>
      <c r="D11" s="3"/>
      <c r="E11" s="5"/>
      <c r="F11" s="5"/>
    </row>
    <row r="12" spans="1:6" ht="23.55" customHeight="1">
      <c r="A12" s="3">
        <v>9</v>
      </c>
      <c r="B12" s="3"/>
      <c r="C12" s="3"/>
      <c r="D12" s="3"/>
      <c r="E12" s="5"/>
      <c r="F12" s="5"/>
    </row>
    <row r="13" spans="1:6" ht="23.55" customHeight="1">
      <c r="A13" s="3">
        <v>10</v>
      </c>
      <c r="B13" s="3"/>
      <c r="C13" s="3"/>
      <c r="D13" s="3"/>
      <c r="E13" s="5"/>
      <c r="F13" s="5"/>
    </row>
    <row r="14" spans="1:6" ht="23.55" customHeight="1">
      <c r="A14" s="3">
        <v>11</v>
      </c>
      <c r="B14" s="3"/>
      <c r="C14" s="3"/>
      <c r="D14" s="3"/>
      <c r="E14" s="5"/>
      <c r="F14" s="5"/>
    </row>
    <row r="15" spans="1:6" ht="22.2">
      <c r="A15" s="41" t="s">
        <v>57</v>
      </c>
      <c r="B15" s="42"/>
      <c r="C15" s="42"/>
      <c r="D15" s="42"/>
      <c r="E15" s="42"/>
      <c r="F15" s="42"/>
    </row>
    <row r="16" spans="1:6">
      <c r="A16" s="9"/>
      <c r="B16" s="9"/>
      <c r="C16" s="9"/>
    </row>
    <row r="17" spans="1:3">
      <c r="A17" s="9"/>
      <c r="B17" s="9"/>
      <c r="C17" s="9"/>
    </row>
  </sheetData>
  <mergeCells count="3">
    <mergeCell ref="A1:F1"/>
    <mergeCell ref="A2:F2"/>
    <mergeCell ref="A15:F15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Q18"/>
  <sheetViews>
    <sheetView view="pageBreakPreview" workbookViewId="0">
      <selection activeCell="O3" sqref="O1:O6553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44" t="s">
        <v>58</v>
      </c>
      <c r="B1" s="52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  <c r="N1" s="46"/>
      <c r="O1" s="46"/>
      <c r="P1" s="46"/>
      <c r="Q1" s="47"/>
    </row>
    <row r="2" spans="1:17" ht="24" customHeight="1">
      <c r="A2" s="48" t="s">
        <v>386</v>
      </c>
      <c r="B2" s="49"/>
      <c r="C2" s="49"/>
      <c r="D2" s="49"/>
      <c r="E2" s="49"/>
      <c r="F2" s="49"/>
      <c r="G2" s="49"/>
      <c r="H2" s="49"/>
      <c r="I2" s="50"/>
      <c r="J2" s="50"/>
      <c r="K2" s="50"/>
      <c r="L2" s="50"/>
      <c r="M2" s="50"/>
      <c r="N2" s="50"/>
      <c r="O2" s="50"/>
      <c r="P2" s="50"/>
      <c r="Q2" s="51"/>
    </row>
    <row r="3" spans="1:17" ht="33.75" customHeight="1">
      <c r="A3" s="12" t="s">
        <v>6</v>
      </c>
      <c r="B3" s="23" t="s">
        <v>105</v>
      </c>
      <c r="C3" s="23" t="s">
        <v>170</v>
      </c>
      <c r="D3" s="23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55" customHeight="1">
      <c r="A4" s="21">
        <v>1</v>
      </c>
      <c r="B4" s="16" t="s">
        <v>104</v>
      </c>
      <c r="C4" s="16" t="s">
        <v>387</v>
      </c>
      <c r="D4" s="16" t="s">
        <v>388</v>
      </c>
      <c r="E4" s="3"/>
      <c r="F4" s="3"/>
      <c r="G4" s="3">
        <f>E4-F4</f>
        <v>0</v>
      </c>
      <c r="H4" s="5">
        <f>RANK(G4,G4:G14,0)</f>
        <v>1</v>
      </c>
      <c r="I4" s="3"/>
      <c r="J4" s="3"/>
      <c r="K4" s="3">
        <f>I4-J4</f>
        <v>0</v>
      </c>
      <c r="L4" s="5">
        <f>RANK(K4,K4:K14,0)</f>
        <v>1</v>
      </c>
      <c r="M4" s="3"/>
      <c r="N4" s="3"/>
      <c r="O4" s="3">
        <f>M4-N4</f>
        <v>0</v>
      </c>
      <c r="P4" s="5">
        <f>RANK(O4,O4:O14,0)</f>
        <v>1</v>
      </c>
      <c r="Q4" s="5">
        <f>H4+L4+P4</f>
        <v>3</v>
      </c>
    </row>
    <row r="5" spans="1:17" ht="23.55" customHeight="1">
      <c r="A5" s="21">
        <v>2</v>
      </c>
      <c r="B5" s="16" t="s">
        <v>100</v>
      </c>
      <c r="C5" s="16" t="s">
        <v>389</v>
      </c>
      <c r="D5" s="16" t="s">
        <v>390</v>
      </c>
      <c r="E5" s="3"/>
      <c r="F5" s="3"/>
      <c r="G5" s="3">
        <f t="shared" ref="G5:G14" si="0">E5-F5</f>
        <v>0</v>
      </c>
      <c r="H5" s="5">
        <f>RANK(G5,G4:G14,0)</f>
        <v>1</v>
      </c>
      <c r="I5" s="3"/>
      <c r="J5" s="3"/>
      <c r="K5" s="3">
        <f t="shared" ref="K5:K14" si="1">I5-J5</f>
        <v>0</v>
      </c>
      <c r="L5" s="5">
        <f>RANK(K5,K4:K14,0)</f>
        <v>1</v>
      </c>
      <c r="M5" s="3"/>
      <c r="N5" s="3"/>
      <c r="O5" s="3">
        <f t="shared" ref="O5:O14" si="2">M5-N5</f>
        <v>0</v>
      </c>
      <c r="P5" s="5">
        <f>RANK(O5,O4:O14,0)</f>
        <v>1</v>
      </c>
      <c r="Q5" s="5">
        <f t="shared" ref="Q5:Q14" si="3">H5+L5+P5</f>
        <v>3</v>
      </c>
    </row>
    <row r="6" spans="1:17" ht="23.55" customHeight="1">
      <c r="A6" s="21">
        <v>3</v>
      </c>
      <c r="B6" s="16" t="s">
        <v>103</v>
      </c>
      <c r="C6" s="16" t="s">
        <v>391</v>
      </c>
      <c r="D6" s="16" t="s">
        <v>392</v>
      </c>
      <c r="E6" s="3"/>
      <c r="F6" s="3"/>
      <c r="G6" s="3">
        <f t="shared" si="0"/>
        <v>0</v>
      </c>
      <c r="H6" s="5">
        <f>RANK(G6,G4:G14,0)</f>
        <v>1</v>
      </c>
      <c r="I6" s="3"/>
      <c r="J6" s="3"/>
      <c r="K6" s="3">
        <f t="shared" si="1"/>
        <v>0</v>
      </c>
      <c r="L6" s="5">
        <f>RANK(K6,K4:K14,0)</f>
        <v>1</v>
      </c>
      <c r="M6" s="3"/>
      <c r="N6" s="3"/>
      <c r="O6" s="3">
        <f t="shared" si="2"/>
        <v>0</v>
      </c>
      <c r="P6" s="5">
        <f>RANK(O6,O4:O14,0)</f>
        <v>1</v>
      </c>
      <c r="Q6" s="5">
        <f t="shared" si="3"/>
        <v>3</v>
      </c>
    </row>
    <row r="7" spans="1:17" ht="23.55" customHeight="1">
      <c r="A7" s="21">
        <v>4</v>
      </c>
      <c r="B7" s="16" t="s">
        <v>102</v>
      </c>
      <c r="C7" s="16" t="s">
        <v>393</v>
      </c>
      <c r="D7" s="16" t="s">
        <v>394</v>
      </c>
      <c r="E7" s="3"/>
      <c r="F7" s="3"/>
      <c r="G7" s="3">
        <f t="shared" si="0"/>
        <v>0</v>
      </c>
      <c r="H7" s="5">
        <f>RANK(G7,G4:G14,0)</f>
        <v>1</v>
      </c>
      <c r="I7" s="3"/>
      <c r="J7" s="3"/>
      <c r="K7" s="3">
        <f t="shared" si="1"/>
        <v>0</v>
      </c>
      <c r="L7" s="5">
        <f>RANK(K7,K4:K14,0)</f>
        <v>1</v>
      </c>
      <c r="M7" s="3"/>
      <c r="N7" s="3"/>
      <c r="O7" s="3">
        <f t="shared" si="2"/>
        <v>0</v>
      </c>
      <c r="P7" s="5">
        <f>RANK(O7,O4:O14,0)</f>
        <v>1</v>
      </c>
      <c r="Q7" s="5">
        <f t="shared" si="3"/>
        <v>3</v>
      </c>
    </row>
    <row r="8" spans="1:17" ht="23.55" customHeight="1">
      <c r="A8" s="21">
        <v>5</v>
      </c>
      <c r="B8" s="16" t="s">
        <v>99</v>
      </c>
      <c r="C8" s="16" t="s">
        <v>395</v>
      </c>
      <c r="D8" s="16" t="s">
        <v>396</v>
      </c>
      <c r="E8" s="3"/>
      <c r="F8" s="3"/>
      <c r="G8" s="3">
        <f t="shared" si="0"/>
        <v>0</v>
      </c>
      <c r="H8" s="5">
        <f>RANK(G8,G4:G14,0)</f>
        <v>1</v>
      </c>
      <c r="I8" s="3"/>
      <c r="J8" s="3"/>
      <c r="K8" s="3">
        <f t="shared" si="1"/>
        <v>0</v>
      </c>
      <c r="L8" s="5">
        <f>RANK(K8,K4:K14,0)</f>
        <v>1</v>
      </c>
      <c r="M8" s="3"/>
      <c r="N8" s="3"/>
      <c r="O8" s="3">
        <f t="shared" si="2"/>
        <v>0</v>
      </c>
      <c r="P8" s="5">
        <f>RANK(O8,O4:O14,0)</f>
        <v>1</v>
      </c>
      <c r="Q8" s="5">
        <f t="shared" si="3"/>
        <v>3</v>
      </c>
    </row>
    <row r="9" spans="1:17" ht="23.55" customHeight="1">
      <c r="A9" s="21">
        <v>6</v>
      </c>
      <c r="B9" s="16" t="s">
        <v>89</v>
      </c>
      <c r="C9" s="16" t="s">
        <v>397</v>
      </c>
      <c r="D9" s="16" t="s">
        <v>398</v>
      </c>
      <c r="E9" s="3"/>
      <c r="F9" s="3"/>
      <c r="G9" s="3">
        <f t="shared" si="0"/>
        <v>0</v>
      </c>
      <c r="H9" s="5">
        <f>RANK(G9,G4:G14,0)</f>
        <v>1</v>
      </c>
      <c r="I9" s="3"/>
      <c r="J9" s="3"/>
      <c r="K9" s="3">
        <f t="shared" si="1"/>
        <v>0</v>
      </c>
      <c r="L9" s="5">
        <f>RANK(K9,K4:K14,0)</f>
        <v>1</v>
      </c>
      <c r="M9" s="3"/>
      <c r="N9" s="3"/>
      <c r="O9" s="3">
        <f t="shared" si="2"/>
        <v>0</v>
      </c>
      <c r="P9" s="5">
        <f>RANK(O9,O4:O14,0)</f>
        <v>1</v>
      </c>
      <c r="Q9" s="5">
        <f t="shared" si="3"/>
        <v>3</v>
      </c>
    </row>
    <row r="10" spans="1:17" ht="23.55" customHeight="1">
      <c r="A10" s="21">
        <v>7</v>
      </c>
      <c r="B10" s="16" t="s">
        <v>103</v>
      </c>
      <c r="C10" s="16" t="s">
        <v>399</v>
      </c>
      <c r="D10" s="16" t="s">
        <v>400</v>
      </c>
      <c r="E10" s="3"/>
      <c r="F10" s="3"/>
      <c r="G10" s="3">
        <f t="shared" si="0"/>
        <v>0</v>
      </c>
      <c r="H10" s="5">
        <f>RANK(G10,G4:G14,0)</f>
        <v>1</v>
      </c>
      <c r="I10" s="3"/>
      <c r="J10" s="3"/>
      <c r="K10" s="3">
        <f t="shared" si="1"/>
        <v>0</v>
      </c>
      <c r="L10" s="5">
        <f>RANK(K10,K4:K14,0)</f>
        <v>1</v>
      </c>
      <c r="M10" s="3"/>
      <c r="N10" s="3"/>
      <c r="O10" s="3">
        <f t="shared" si="2"/>
        <v>0</v>
      </c>
      <c r="P10" s="5">
        <f>RANK(O10,O4:O14,0)</f>
        <v>1</v>
      </c>
      <c r="Q10" s="5">
        <f t="shared" si="3"/>
        <v>3</v>
      </c>
    </row>
    <row r="11" spans="1:17" ht="23.55" customHeight="1">
      <c r="A11" s="21">
        <v>8</v>
      </c>
      <c r="B11" s="16" t="s">
        <v>100</v>
      </c>
      <c r="C11" s="16" t="s">
        <v>401</v>
      </c>
      <c r="D11" s="16" t="s">
        <v>402</v>
      </c>
      <c r="E11" s="3"/>
      <c r="F11" s="3"/>
      <c r="G11" s="3">
        <f t="shared" si="0"/>
        <v>0</v>
      </c>
      <c r="H11" s="5">
        <f>RANK(G11,G4:G14,0)</f>
        <v>1</v>
      </c>
      <c r="I11" s="3"/>
      <c r="J11" s="3"/>
      <c r="K11" s="3">
        <f t="shared" si="1"/>
        <v>0</v>
      </c>
      <c r="L11" s="5">
        <f>RANK(K11,K4:K14,0)</f>
        <v>1</v>
      </c>
      <c r="M11" s="3"/>
      <c r="N11" s="3"/>
      <c r="O11" s="3">
        <f t="shared" si="2"/>
        <v>0</v>
      </c>
      <c r="P11" s="5">
        <f>RANK(O11,O4:O14,0)</f>
        <v>1</v>
      </c>
      <c r="Q11" s="5">
        <f t="shared" si="3"/>
        <v>3</v>
      </c>
    </row>
    <row r="12" spans="1:17" ht="23.55" customHeight="1">
      <c r="A12" s="21">
        <v>9</v>
      </c>
      <c r="B12" s="16" t="s">
        <v>102</v>
      </c>
      <c r="C12" s="16" t="s">
        <v>403</v>
      </c>
      <c r="D12" s="16" t="s">
        <v>394</v>
      </c>
      <c r="E12" s="3"/>
      <c r="F12" s="3"/>
      <c r="G12" s="3">
        <f t="shared" si="0"/>
        <v>0</v>
      </c>
      <c r="H12" s="5">
        <f>RANK(G12,G4:G14,0)</f>
        <v>1</v>
      </c>
      <c r="I12" s="3"/>
      <c r="J12" s="3"/>
      <c r="K12" s="3">
        <f t="shared" si="1"/>
        <v>0</v>
      </c>
      <c r="L12" s="5">
        <f>RANK(K12,K4:K14,0)</f>
        <v>1</v>
      </c>
      <c r="M12" s="3"/>
      <c r="N12" s="3"/>
      <c r="O12" s="3">
        <f t="shared" si="2"/>
        <v>0</v>
      </c>
      <c r="P12" s="5">
        <f>RANK(O12,O4:O14,0)</f>
        <v>1</v>
      </c>
      <c r="Q12" s="5">
        <f t="shared" si="3"/>
        <v>3</v>
      </c>
    </row>
    <row r="13" spans="1:17" ht="23.55" customHeight="1">
      <c r="A13" s="21">
        <v>10</v>
      </c>
      <c r="B13" s="16" t="s">
        <v>99</v>
      </c>
      <c r="C13" s="16" t="s">
        <v>404</v>
      </c>
      <c r="D13" s="16" t="s">
        <v>405</v>
      </c>
      <c r="E13" s="3"/>
      <c r="F13" s="3"/>
      <c r="G13" s="3">
        <f t="shared" si="0"/>
        <v>0</v>
      </c>
      <c r="H13" s="5">
        <f>RANK(G13,G4:G14,0)</f>
        <v>1</v>
      </c>
      <c r="I13" s="3"/>
      <c r="J13" s="3"/>
      <c r="K13" s="3">
        <f t="shared" si="1"/>
        <v>0</v>
      </c>
      <c r="L13" s="5">
        <f>RANK(K13,K4:K14,0)</f>
        <v>1</v>
      </c>
      <c r="M13" s="3"/>
      <c r="N13" s="3"/>
      <c r="O13" s="3">
        <f t="shared" si="2"/>
        <v>0</v>
      </c>
      <c r="P13" s="5">
        <f>RANK(O13,O4:O14,0)</f>
        <v>1</v>
      </c>
      <c r="Q13" s="5">
        <f t="shared" si="3"/>
        <v>3</v>
      </c>
    </row>
    <row r="14" spans="1:17" ht="23.55" customHeight="1">
      <c r="A14" s="21">
        <v>11</v>
      </c>
      <c r="B14" s="16" t="s">
        <v>98</v>
      </c>
      <c r="C14" s="16" t="s">
        <v>406</v>
      </c>
      <c r="D14" s="16" t="s">
        <v>407</v>
      </c>
      <c r="E14" s="3"/>
      <c r="F14" s="3"/>
      <c r="G14" s="3">
        <f t="shared" si="0"/>
        <v>0</v>
      </c>
      <c r="H14" s="5">
        <f>RANK(G14,G4:G14,0)</f>
        <v>1</v>
      </c>
      <c r="I14" s="3"/>
      <c r="J14" s="3"/>
      <c r="K14" s="3">
        <f t="shared" si="1"/>
        <v>0</v>
      </c>
      <c r="L14" s="5">
        <f>RANK(K14,K4:K14,0)</f>
        <v>1</v>
      </c>
      <c r="M14" s="3"/>
      <c r="N14" s="3"/>
      <c r="O14" s="3">
        <f t="shared" si="2"/>
        <v>0</v>
      </c>
      <c r="P14" s="5">
        <f>RANK(O14,O4:O14,0)</f>
        <v>1</v>
      </c>
      <c r="Q14" s="5">
        <f t="shared" si="3"/>
        <v>3</v>
      </c>
    </row>
    <row r="15" spans="1:17">
      <c r="C15" s="15"/>
      <c r="D15" s="15"/>
    </row>
    <row r="16" spans="1:17">
      <c r="C16" s="15"/>
      <c r="D16" s="15"/>
    </row>
    <row r="17" spans="3:4">
      <c r="C17" s="15"/>
      <c r="D17" s="15"/>
    </row>
    <row r="18" spans="3:4">
      <c r="C18" s="15"/>
      <c r="D18" s="15"/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workbookViewId="0">
      <selection activeCell="E8" sqref="E8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44" t="s">
        <v>292</v>
      </c>
      <c r="B1" s="52"/>
      <c r="C1" s="45"/>
      <c r="D1" s="45"/>
      <c r="E1" s="46"/>
      <c r="F1" s="47"/>
    </row>
    <row r="2" spans="1:6" ht="24" customHeight="1">
      <c r="A2" s="48" t="s">
        <v>356</v>
      </c>
      <c r="B2" s="49"/>
      <c r="C2" s="49"/>
      <c r="D2" s="49"/>
      <c r="E2" s="50"/>
      <c r="F2" s="51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408</v>
      </c>
    </row>
    <row r="4" spans="1:6" ht="23.55" customHeight="1">
      <c r="A4" s="3">
        <v>1</v>
      </c>
      <c r="B4" s="16" t="s">
        <v>104</v>
      </c>
      <c r="C4" s="16" t="s">
        <v>387</v>
      </c>
      <c r="D4" s="16" t="s">
        <v>388</v>
      </c>
      <c r="E4" s="5" t="s">
        <v>294</v>
      </c>
      <c r="F4" s="5"/>
    </row>
    <row r="5" spans="1:6" ht="23.55" customHeight="1">
      <c r="A5" s="3">
        <v>2</v>
      </c>
      <c r="B5" s="16" t="s">
        <v>100</v>
      </c>
      <c r="C5" s="16" t="s">
        <v>389</v>
      </c>
      <c r="D5" s="16" t="s">
        <v>390</v>
      </c>
      <c r="E5" s="5"/>
      <c r="F5" s="5"/>
    </row>
    <row r="6" spans="1:6" ht="23.55" customHeight="1">
      <c r="A6" s="3">
        <v>3</v>
      </c>
      <c r="B6" s="16" t="s">
        <v>103</v>
      </c>
      <c r="C6" s="16" t="s">
        <v>391</v>
      </c>
      <c r="D6" s="16" t="s">
        <v>392</v>
      </c>
      <c r="E6" s="5"/>
      <c r="F6" s="5"/>
    </row>
    <row r="7" spans="1:6" ht="23.55" customHeight="1">
      <c r="A7" s="3">
        <v>4</v>
      </c>
      <c r="B7" s="16" t="s">
        <v>102</v>
      </c>
      <c r="C7" s="16" t="s">
        <v>393</v>
      </c>
      <c r="D7" s="16" t="s">
        <v>394</v>
      </c>
      <c r="E7" s="5"/>
      <c r="F7" s="5"/>
    </row>
    <row r="8" spans="1:6" ht="23.55" customHeight="1">
      <c r="A8" s="3">
        <v>5</v>
      </c>
      <c r="B8" s="16" t="s">
        <v>99</v>
      </c>
      <c r="C8" s="16" t="s">
        <v>395</v>
      </c>
      <c r="D8" s="16" t="s">
        <v>396</v>
      </c>
      <c r="E8" s="5"/>
      <c r="F8" s="5"/>
    </row>
    <row r="9" spans="1:6" ht="23.55" customHeight="1">
      <c r="A9" s="3">
        <v>6</v>
      </c>
      <c r="B9" s="16" t="s">
        <v>89</v>
      </c>
      <c r="C9" s="16" t="s">
        <v>397</v>
      </c>
      <c r="D9" s="16" t="s">
        <v>398</v>
      </c>
      <c r="E9" s="5"/>
      <c r="F9" s="5"/>
    </row>
    <row r="10" spans="1:6" ht="23.55" customHeight="1">
      <c r="A10" s="3">
        <v>7</v>
      </c>
      <c r="B10" s="16" t="s">
        <v>103</v>
      </c>
      <c r="C10" s="16" t="s">
        <v>399</v>
      </c>
      <c r="D10" s="16" t="s">
        <v>400</v>
      </c>
      <c r="E10" s="5"/>
      <c r="F10" s="5"/>
    </row>
    <row r="11" spans="1:6" ht="23.55" customHeight="1">
      <c r="A11" s="3">
        <v>8</v>
      </c>
      <c r="B11" s="16" t="s">
        <v>100</v>
      </c>
      <c r="C11" s="16" t="s">
        <v>401</v>
      </c>
      <c r="D11" s="16" t="s">
        <v>402</v>
      </c>
      <c r="E11" s="5"/>
      <c r="F11" s="5"/>
    </row>
    <row r="12" spans="1:6" ht="23.55" customHeight="1">
      <c r="A12" s="3">
        <v>9</v>
      </c>
      <c r="B12" s="16" t="s">
        <v>102</v>
      </c>
      <c r="C12" s="16" t="s">
        <v>403</v>
      </c>
      <c r="D12" s="16" t="s">
        <v>394</v>
      </c>
      <c r="E12" s="5"/>
      <c r="F12" s="5"/>
    </row>
    <row r="13" spans="1:6" ht="23.55" customHeight="1">
      <c r="A13" s="3">
        <v>10</v>
      </c>
      <c r="B13" s="16" t="s">
        <v>99</v>
      </c>
      <c r="C13" s="16" t="s">
        <v>404</v>
      </c>
      <c r="D13" s="16" t="s">
        <v>405</v>
      </c>
      <c r="E13" s="5"/>
      <c r="F13" s="5"/>
    </row>
    <row r="14" spans="1:6" ht="23.55" customHeight="1">
      <c r="A14" s="3">
        <v>11</v>
      </c>
      <c r="B14" s="16" t="s">
        <v>98</v>
      </c>
      <c r="C14" s="16" t="s">
        <v>406</v>
      </c>
      <c r="D14" s="16" t="s">
        <v>407</v>
      </c>
      <c r="E14" s="5"/>
      <c r="F14" s="5"/>
    </row>
    <row r="15" spans="1:6">
      <c r="C15" s="15"/>
      <c r="D15" s="15"/>
    </row>
    <row r="16" spans="1:6">
      <c r="C16" s="15"/>
      <c r="D16" s="15"/>
    </row>
    <row r="17" spans="3:4">
      <c r="C17" s="15"/>
      <c r="D17" s="15"/>
    </row>
    <row r="18" spans="3:4">
      <c r="C18" s="15"/>
      <c r="D18" s="15"/>
    </row>
    <row r="19" spans="3:4">
      <c r="C19" s="15"/>
      <c r="D19" s="15"/>
    </row>
    <row r="20" spans="3:4">
      <c r="C20" s="15"/>
      <c r="D20" s="15"/>
    </row>
    <row r="21" spans="3:4">
      <c r="C21" s="15"/>
      <c r="D21" s="15"/>
    </row>
    <row r="22" spans="3:4">
      <c r="C22" s="15"/>
      <c r="D22" s="15"/>
    </row>
    <row r="23" spans="3:4">
      <c r="C23" s="15"/>
      <c r="D23" s="15"/>
    </row>
    <row r="24" spans="3:4">
      <c r="C24" s="15"/>
      <c r="D24" s="15"/>
    </row>
    <row r="25" spans="3:4">
      <c r="C25" s="15"/>
      <c r="D25" s="15"/>
    </row>
    <row r="26" spans="3:4">
      <c r="C26" s="15"/>
      <c r="D26" s="15"/>
    </row>
    <row r="27" spans="3:4">
      <c r="C27" s="15"/>
      <c r="D27" s="15"/>
    </row>
    <row r="28" spans="3:4">
      <c r="C28" s="15"/>
      <c r="D28" s="15"/>
    </row>
    <row r="29" spans="3:4">
      <c r="C29" s="15"/>
      <c r="D29" s="15"/>
    </row>
    <row r="30" spans="3:4">
      <c r="C30" s="15"/>
      <c r="D30" s="15"/>
    </row>
    <row r="31" spans="3:4">
      <c r="C31" s="15"/>
      <c r="D31" s="15"/>
    </row>
    <row r="32" spans="3:4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</sheetData>
  <mergeCells count="2">
    <mergeCell ref="A1:F1"/>
    <mergeCell ref="A2:F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workbookViewId="0">
      <selection activeCell="B5" sqref="B5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44" t="s">
        <v>460</v>
      </c>
      <c r="B1" s="52"/>
      <c r="C1" s="45"/>
      <c r="D1" s="45"/>
      <c r="E1" s="46"/>
      <c r="F1" s="47"/>
    </row>
    <row r="2" spans="1:6" ht="24" customHeight="1">
      <c r="A2" s="48" t="s">
        <v>386</v>
      </c>
      <c r="B2" s="49"/>
      <c r="C2" s="49"/>
      <c r="D2" s="49"/>
      <c r="E2" s="50"/>
      <c r="F2" s="51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104</v>
      </c>
      <c r="C4" s="16" t="s">
        <v>387</v>
      </c>
      <c r="D4" s="16" t="s">
        <v>388</v>
      </c>
      <c r="E4" s="5" t="s">
        <v>294</v>
      </c>
      <c r="F4" s="5"/>
    </row>
    <row r="5" spans="1:6" ht="27" customHeight="1">
      <c r="A5" s="3">
        <v>2</v>
      </c>
      <c r="B5" s="16" t="s">
        <v>100</v>
      </c>
      <c r="C5" s="16" t="s">
        <v>389</v>
      </c>
      <c r="D5" s="16" t="s">
        <v>390</v>
      </c>
      <c r="E5" s="5"/>
      <c r="F5" s="5"/>
    </row>
    <row r="6" spans="1:6" ht="27" customHeight="1">
      <c r="A6" s="3">
        <v>3</v>
      </c>
      <c r="B6" s="16" t="s">
        <v>103</v>
      </c>
      <c r="C6" s="16" t="s">
        <v>391</v>
      </c>
      <c r="D6" s="16" t="s">
        <v>392</v>
      </c>
      <c r="E6" s="5"/>
      <c r="F6" s="5"/>
    </row>
    <row r="7" spans="1:6" ht="27" customHeight="1">
      <c r="A7" s="3">
        <v>4</v>
      </c>
      <c r="B7" s="16" t="s">
        <v>102</v>
      </c>
      <c r="C7" s="16" t="s">
        <v>393</v>
      </c>
      <c r="D7" s="16" t="s">
        <v>394</v>
      </c>
      <c r="E7" s="5"/>
      <c r="F7" s="5"/>
    </row>
    <row r="8" spans="1:6" ht="27" customHeight="1">
      <c r="A8" s="3">
        <v>5</v>
      </c>
      <c r="B8" s="16" t="s">
        <v>99</v>
      </c>
      <c r="C8" s="16" t="s">
        <v>395</v>
      </c>
      <c r="D8" s="16" t="s">
        <v>396</v>
      </c>
      <c r="E8" s="5"/>
      <c r="F8" s="5"/>
    </row>
    <row r="9" spans="1:6" ht="27" customHeight="1">
      <c r="A9" s="3">
        <v>6</v>
      </c>
      <c r="B9" s="16" t="s">
        <v>89</v>
      </c>
      <c r="C9" s="16" t="s">
        <v>397</v>
      </c>
      <c r="D9" s="16" t="s">
        <v>398</v>
      </c>
      <c r="E9" s="5"/>
      <c r="F9" s="5"/>
    </row>
    <row r="10" spans="1:6" ht="27" customHeight="1">
      <c r="A10" s="3">
        <v>7</v>
      </c>
      <c r="B10" s="16" t="s">
        <v>103</v>
      </c>
      <c r="C10" s="16" t="s">
        <v>399</v>
      </c>
      <c r="D10" s="16" t="s">
        <v>400</v>
      </c>
      <c r="E10" s="5"/>
      <c r="F10" s="5"/>
    </row>
    <row r="11" spans="1:6" ht="27" customHeight="1">
      <c r="A11" s="3">
        <v>8</v>
      </c>
      <c r="B11" s="16" t="s">
        <v>100</v>
      </c>
      <c r="C11" s="16" t="s">
        <v>401</v>
      </c>
      <c r="D11" s="16" t="s">
        <v>402</v>
      </c>
      <c r="E11" s="5"/>
      <c r="F11" s="5"/>
    </row>
    <row r="12" spans="1:6" ht="27" customHeight="1">
      <c r="A12" s="3">
        <v>9</v>
      </c>
      <c r="B12" s="16" t="s">
        <v>102</v>
      </c>
      <c r="C12" s="16" t="s">
        <v>403</v>
      </c>
      <c r="D12" s="16" t="s">
        <v>394</v>
      </c>
      <c r="E12" s="5"/>
      <c r="F12" s="5"/>
    </row>
    <row r="13" spans="1:6" ht="27" customHeight="1">
      <c r="A13" s="3">
        <v>10</v>
      </c>
      <c r="B13" s="16" t="s">
        <v>99</v>
      </c>
      <c r="C13" s="16" t="s">
        <v>404</v>
      </c>
      <c r="D13" s="16" t="s">
        <v>405</v>
      </c>
      <c r="E13" s="5"/>
      <c r="F13" s="5"/>
    </row>
    <row r="14" spans="1:6" ht="27" customHeight="1">
      <c r="A14" s="3">
        <v>11</v>
      </c>
      <c r="B14" s="16" t="s">
        <v>98</v>
      </c>
      <c r="C14" s="16" t="s">
        <v>406</v>
      </c>
      <c r="D14" s="16" t="s">
        <v>407</v>
      </c>
      <c r="E14" s="5"/>
      <c r="F14" s="5"/>
    </row>
    <row r="15" spans="1:6">
      <c r="C15" s="15"/>
      <c r="D15" s="15"/>
    </row>
    <row r="16" spans="1:6">
      <c r="C16" s="15"/>
      <c r="D16" s="15"/>
    </row>
    <row r="17" spans="3:4">
      <c r="C17" s="15"/>
      <c r="D17" s="15"/>
    </row>
    <row r="18" spans="3:4">
      <c r="C18" s="15"/>
      <c r="D18" s="15"/>
    </row>
    <row r="19" spans="3:4">
      <c r="C19" s="15"/>
      <c r="D19" s="15"/>
    </row>
    <row r="20" spans="3:4">
      <c r="C20" s="15"/>
      <c r="D20" s="15"/>
    </row>
    <row r="21" spans="3:4">
      <c r="C21" s="15"/>
      <c r="D21" s="15"/>
    </row>
    <row r="22" spans="3:4">
      <c r="C22" s="15"/>
      <c r="D22" s="15"/>
    </row>
    <row r="23" spans="3:4">
      <c r="C23" s="15"/>
      <c r="D23" s="15"/>
    </row>
    <row r="24" spans="3:4">
      <c r="C24" s="15"/>
      <c r="D24" s="15"/>
    </row>
    <row r="25" spans="3:4">
      <c r="C25" s="15"/>
      <c r="D25" s="15"/>
    </row>
    <row r="26" spans="3:4">
      <c r="C26" s="15"/>
      <c r="D26" s="15"/>
    </row>
    <row r="27" spans="3:4">
      <c r="C27" s="15"/>
      <c r="D27" s="15"/>
    </row>
    <row r="28" spans="3:4">
      <c r="C28" s="15"/>
      <c r="D28" s="15"/>
    </row>
    <row r="29" spans="3:4">
      <c r="C29" s="15"/>
      <c r="D29" s="15"/>
    </row>
    <row r="30" spans="3:4">
      <c r="C30" s="15"/>
      <c r="D30" s="15"/>
    </row>
    <row r="31" spans="3:4">
      <c r="C31" s="15"/>
      <c r="D31" s="15"/>
    </row>
    <row r="32" spans="3:4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</sheetData>
  <mergeCells count="2">
    <mergeCell ref="A1:F1"/>
    <mergeCell ref="A2:F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20"/>
  <sheetViews>
    <sheetView view="pageBreakPreview" workbookViewId="0">
      <selection sqref="A1:IV65536"/>
    </sheetView>
  </sheetViews>
  <sheetFormatPr defaultRowHeight="16.2"/>
  <cols>
    <col min="1" max="1" width="7.77734375" customWidth="1"/>
    <col min="2" max="2" width="18.77734375" customWidth="1"/>
    <col min="3" max="5" width="11.109375" customWidth="1"/>
    <col min="6" max="6" width="11.6640625" customWidth="1"/>
    <col min="7" max="7" width="16.21875" customWidth="1"/>
  </cols>
  <sheetData>
    <row r="1" spans="1:7" ht="22.2">
      <c r="A1" s="44" t="s">
        <v>3</v>
      </c>
      <c r="B1" s="52"/>
      <c r="C1" s="45"/>
      <c r="D1" s="45"/>
      <c r="E1" s="46"/>
      <c r="F1" s="46"/>
      <c r="G1" s="47"/>
    </row>
    <row r="2" spans="1:7" ht="24" customHeight="1">
      <c r="A2" s="48" t="s">
        <v>409</v>
      </c>
      <c r="B2" s="53"/>
      <c r="C2" s="49"/>
      <c r="D2" s="49"/>
      <c r="E2" s="50"/>
      <c r="F2" s="50"/>
      <c r="G2" s="51"/>
    </row>
    <row r="3" spans="1:7" ht="33.75" customHeight="1">
      <c r="A3" s="12" t="s">
        <v>6</v>
      </c>
      <c r="B3" s="23" t="s">
        <v>458</v>
      </c>
      <c r="C3" s="16" t="s">
        <v>413</v>
      </c>
      <c r="D3" s="16" t="s">
        <v>414</v>
      </c>
      <c r="E3" s="16" t="s">
        <v>169</v>
      </c>
      <c r="F3" s="16" t="s">
        <v>45</v>
      </c>
      <c r="G3" s="13" t="s">
        <v>0</v>
      </c>
    </row>
    <row r="4" spans="1:7" ht="23.55" customHeight="1">
      <c r="A4" s="21">
        <v>1</v>
      </c>
      <c r="B4" s="26" t="s">
        <v>445</v>
      </c>
      <c r="C4" s="22"/>
      <c r="D4" s="3"/>
      <c r="E4" s="3"/>
      <c r="F4" s="5"/>
      <c r="G4" s="5"/>
    </row>
    <row r="5" spans="1:7" ht="23.55" customHeight="1">
      <c r="A5" s="21">
        <v>2</v>
      </c>
      <c r="B5" s="26" t="s">
        <v>446</v>
      </c>
      <c r="C5" s="22"/>
      <c r="D5" s="3"/>
      <c r="E5" s="3"/>
      <c r="F5" s="5"/>
      <c r="G5" s="5"/>
    </row>
    <row r="6" spans="1:7" ht="23.55" customHeight="1">
      <c r="A6" s="21">
        <v>3</v>
      </c>
      <c r="B6" s="26" t="s">
        <v>447</v>
      </c>
      <c r="C6" s="22"/>
      <c r="D6" s="3"/>
      <c r="E6" s="3"/>
      <c r="F6" s="5"/>
      <c r="G6" s="5"/>
    </row>
    <row r="7" spans="1:7" ht="23.55" customHeight="1">
      <c r="A7" s="21">
        <v>4</v>
      </c>
      <c r="B7" s="26" t="s">
        <v>448</v>
      </c>
      <c r="C7" s="22"/>
      <c r="D7" s="3"/>
      <c r="E7" s="3"/>
      <c r="F7" s="5"/>
      <c r="G7" s="5"/>
    </row>
    <row r="8" spans="1:7" ht="23.55" customHeight="1">
      <c r="A8" s="21">
        <v>5</v>
      </c>
      <c r="B8" s="26"/>
      <c r="C8" s="22"/>
      <c r="D8" s="3"/>
      <c r="E8" s="3"/>
      <c r="F8" s="5"/>
      <c r="G8" s="5"/>
    </row>
    <row r="9" spans="1:7" ht="23.55" customHeight="1">
      <c r="A9" s="21">
        <v>6</v>
      </c>
      <c r="B9" s="26" t="s">
        <v>449</v>
      </c>
      <c r="C9" s="22"/>
      <c r="D9" s="3"/>
      <c r="E9" s="3"/>
      <c r="F9" s="5"/>
      <c r="G9" s="5"/>
    </row>
    <row r="10" spans="1:7" ht="23.55" customHeight="1">
      <c r="A10" s="21">
        <v>7</v>
      </c>
      <c r="B10" s="26" t="s">
        <v>450</v>
      </c>
      <c r="C10" s="22"/>
      <c r="D10" s="3"/>
      <c r="E10" s="3"/>
      <c r="F10" s="5"/>
      <c r="G10" s="5"/>
    </row>
    <row r="11" spans="1:7" ht="23.55" customHeight="1">
      <c r="A11" s="21">
        <v>8</v>
      </c>
      <c r="B11" s="26" t="s">
        <v>451</v>
      </c>
      <c r="C11" s="22"/>
      <c r="D11" s="3"/>
      <c r="E11" s="3"/>
      <c r="F11" s="5"/>
      <c r="G11" s="5"/>
    </row>
    <row r="12" spans="1:7" ht="23.55" customHeight="1">
      <c r="A12" s="21">
        <v>9</v>
      </c>
      <c r="B12" s="26" t="s">
        <v>452</v>
      </c>
      <c r="C12" s="22"/>
      <c r="D12" s="3"/>
      <c r="E12" s="3"/>
      <c r="F12" s="5"/>
      <c r="G12" s="5"/>
    </row>
    <row r="13" spans="1:7" ht="23.55" customHeight="1">
      <c r="A13" s="21">
        <v>10</v>
      </c>
      <c r="B13" s="26" t="s">
        <v>453</v>
      </c>
      <c r="C13" s="22"/>
      <c r="D13" s="3"/>
      <c r="E13" s="3"/>
      <c r="F13" s="5"/>
      <c r="G13" s="5"/>
    </row>
    <row r="14" spans="1:7" ht="23.55" customHeight="1">
      <c r="A14" s="21">
        <v>11</v>
      </c>
      <c r="B14" s="26" t="s">
        <v>454</v>
      </c>
      <c r="C14" s="22"/>
      <c r="D14" s="3"/>
      <c r="E14" s="3"/>
      <c r="F14" s="5"/>
      <c r="G14" s="5"/>
    </row>
    <row r="15" spans="1:7" ht="23.55" customHeight="1">
      <c r="A15" s="21">
        <v>12</v>
      </c>
      <c r="B15" s="26" t="s">
        <v>455</v>
      </c>
      <c r="C15" s="22"/>
      <c r="D15" s="3"/>
      <c r="E15" s="3"/>
      <c r="F15" s="5"/>
      <c r="G15" s="5"/>
    </row>
    <row r="16" spans="1:7" ht="23.55" customHeight="1">
      <c r="A16" s="21">
        <v>13</v>
      </c>
      <c r="B16" s="26" t="s">
        <v>456</v>
      </c>
      <c r="C16" s="22"/>
      <c r="D16" s="3"/>
      <c r="E16" s="3"/>
      <c r="F16" s="5"/>
      <c r="G16" s="5"/>
    </row>
    <row r="17" spans="1:7" ht="23.55" customHeight="1">
      <c r="A17" s="21">
        <v>14</v>
      </c>
      <c r="B17" s="26" t="s">
        <v>457</v>
      </c>
      <c r="C17" s="22"/>
      <c r="D17" s="3"/>
      <c r="E17" s="3"/>
      <c r="F17" s="5"/>
      <c r="G17" s="5"/>
    </row>
    <row r="18" spans="1:7" ht="22.2">
      <c r="A18" s="41" t="s">
        <v>57</v>
      </c>
      <c r="B18" s="64"/>
      <c r="C18" s="42"/>
      <c r="D18" s="42"/>
      <c r="E18" s="42"/>
      <c r="F18" s="42"/>
      <c r="G18" s="42"/>
    </row>
    <row r="19" spans="1:7">
      <c r="A19" s="9"/>
      <c r="B19" s="9"/>
      <c r="C19" s="9"/>
      <c r="D19" s="9"/>
    </row>
    <row r="20" spans="1:7">
      <c r="A20" s="9"/>
      <c r="B20" s="9"/>
      <c r="C20" s="9"/>
      <c r="D20" s="9"/>
    </row>
  </sheetData>
  <mergeCells count="3">
    <mergeCell ref="A1:G1"/>
    <mergeCell ref="A2:G2"/>
    <mergeCell ref="A18:G18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Q36"/>
  <sheetViews>
    <sheetView view="pageBreakPreview" topLeftCell="A2" workbookViewId="0">
      <selection activeCell="O3" sqref="O1:O6553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44" t="s">
        <v>58</v>
      </c>
      <c r="B1" s="52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  <c r="N1" s="46"/>
      <c r="O1" s="46"/>
      <c r="P1" s="46"/>
      <c r="Q1" s="47"/>
    </row>
    <row r="2" spans="1:17" ht="24" customHeight="1">
      <c r="A2" s="48" t="s">
        <v>409</v>
      </c>
      <c r="B2" s="49"/>
      <c r="C2" s="49"/>
      <c r="D2" s="49"/>
      <c r="E2" s="49"/>
      <c r="F2" s="49"/>
      <c r="G2" s="49"/>
      <c r="H2" s="49"/>
      <c r="I2" s="50"/>
      <c r="J2" s="50"/>
      <c r="K2" s="50"/>
      <c r="L2" s="50"/>
      <c r="M2" s="50"/>
      <c r="N2" s="50"/>
      <c r="O2" s="50"/>
      <c r="P2" s="50"/>
      <c r="Q2" s="51"/>
    </row>
    <row r="3" spans="1:17" ht="33.75" customHeight="1">
      <c r="A3" s="12" t="s">
        <v>6</v>
      </c>
      <c r="B3" s="23" t="s">
        <v>105</v>
      </c>
      <c r="C3" s="23" t="s">
        <v>170</v>
      </c>
      <c r="D3" s="23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55" customHeight="1">
      <c r="A4" s="21">
        <v>1</v>
      </c>
      <c r="B4" s="16" t="s">
        <v>85</v>
      </c>
      <c r="C4" s="16" t="s">
        <v>415</v>
      </c>
      <c r="D4" s="16" t="s">
        <v>416</v>
      </c>
      <c r="E4" s="3"/>
      <c r="F4" s="3"/>
      <c r="G4" s="3">
        <f>E4-F4</f>
        <v>0</v>
      </c>
      <c r="H4" s="5">
        <f>RANK(G4,G4:G17,0)</f>
        <v>1</v>
      </c>
      <c r="I4" s="3"/>
      <c r="J4" s="3"/>
      <c r="K4" s="3">
        <f>I4-J4</f>
        <v>0</v>
      </c>
      <c r="L4" s="5">
        <f>RANK(K4,K4:K17,0)</f>
        <v>1</v>
      </c>
      <c r="M4" s="3"/>
      <c r="N4" s="3"/>
      <c r="O4" s="3">
        <f>M4-N4</f>
        <v>0</v>
      </c>
      <c r="P4" s="5">
        <f>RANK(O4,O4:O17,0)</f>
        <v>1</v>
      </c>
      <c r="Q4" s="5">
        <f>H4+L4+P4</f>
        <v>3</v>
      </c>
    </row>
    <row r="5" spans="1:17" ht="23.55" customHeight="1">
      <c r="A5" s="21">
        <v>2</v>
      </c>
      <c r="B5" s="16" t="s">
        <v>94</v>
      </c>
      <c r="C5" s="16" t="s">
        <v>417</v>
      </c>
      <c r="D5" s="16" t="s">
        <v>418</v>
      </c>
      <c r="E5" s="3"/>
      <c r="F5" s="3"/>
      <c r="G5" s="3">
        <f t="shared" ref="G5:G17" si="0">E5-F5</f>
        <v>0</v>
      </c>
      <c r="H5" s="5">
        <f>RANK(G5,G4:G17,0)</f>
        <v>1</v>
      </c>
      <c r="I5" s="3"/>
      <c r="J5" s="3"/>
      <c r="K5" s="3">
        <f t="shared" ref="K5:K17" si="1">I5-J5</f>
        <v>0</v>
      </c>
      <c r="L5" s="5">
        <f>RANK(K5,K4:K17,0)</f>
        <v>1</v>
      </c>
      <c r="M5" s="3"/>
      <c r="N5" s="3"/>
      <c r="O5" s="3">
        <f t="shared" ref="O5:O17" si="2">M5-N5</f>
        <v>0</v>
      </c>
      <c r="P5" s="5">
        <f>RANK(O5,O4:O17,0)</f>
        <v>1</v>
      </c>
      <c r="Q5" s="5">
        <f t="shared" ref="Q5:Q17" si="3">H5+L5+P5</f>
        <v>3</v>
      </c>
    </row>
    <row r="6" spans="1:17" ht="23.55" customHeight="1">
      <c r="A6" s="21">
        <v>3</v>
      </c>
      <c r="B6" s="16" t="s">
        <v>97</v>
      </c>
      <c r="C6" s="16" t="s">
        <v>419</v>
      </c>
      <c r="D6" s="16" t="s">
        <v>420</v>
      </c>
      <c r="E6" s="3"/>
      <c r="F6" s="3"/>
      <c r="G6" s="3">
        <f t="shared" si="0"/>
        <v>0</v>
      </c>
      <c r="H6" s="5">
        <f>RANK(G6,G4:G17,0)</f>
        <v>1</v>
      </c>
      <c r="I6" s="3"/>
      <c r="J6" s="3"/>
      <c r="K6" s="3">
        <f t="shared" si="1"/>
        <v>0</v>
      </c>
      <c r="L6" s="5">
        <f>RANK(K6,K4:K17,0)</f>
        <v>1</v>
      </c>
      <c r="M6" s="3"/>
      <c r="N6" s="3"/>
      <c r="O6" s="3">
        <f t="shared" si="2"/>
        <v>0</v>
      </c>
      <c r="P6" s="5">
        <f>RANK(O6,O4:O17,0)</f>
        <v>1</v>
      </c>
      <c r="Q6" s="5">
        <f t="shared" si="3"/>
        <v>3</v>
      </c>
    </row>
    <row r="7" spans="1:17" ht="23.55" customHeight="1">
      <c r="A7" s="21">
        <v>4</v>
      </c>
      <c r="B7" s="16" t="s">
        <v>104</v>
      </c>
      <c r="C7" s="16" t="s">
        <v>421</v>
      </c>
      <c r="D7" s="16" t="s">
        <v>422</v>
      </c>
      <c r="E7" s="3"/>
      <c r="F7" s="3"/>
      <c r="G7" s="3">
        <f t="shared" si="0"/>
        <v>0</v>
      </c>
      <c r="H7" s="5">
        <f>RANK(G7,G4:G17,0)</f>
        <v>1</v>
      </c>
      <c r="I7" s="3"/>
      <c r="J7" s="3"/>
      <c r="K7" s="3">
        <f t="shared" si="1"/>
        <v>0</v>
      </c>
      <c r="L7" s="5">
        <f>RANK(K7,K4:K17,0)</f>
        <v>1</v>
      </c>
      <c r="M7" s="3"/>
      <c r="N7" s="3"/>
      <c r="O7" s="3">
        <f t="shared" si="2"/>
        <v>0</v>
      </c>
      <c r="P7" s="5">
        <f>RANK(O7,O4:O17,0)</f>
        <v>1</v>
      </c>
      <c r="Q7" s="5">
        <f t="shared" si="3"/>
        <v>3</v>
      </c>
    </row>
    <row r="8" spans="1:17" ht="23.55" customHeight="1">
      <c r="A8" s="21">
        <v>5</v>
      </c>
      <c r="B8" s="16" t="s">
        <v>423</v>
      </c>
      <c r="C8" s="16" t="s">
        <v>424</v>
      </c>
      <c r="D8" s="16" t="s">
        <v>425</v>
      </c>
      <c r="E8" s="3"/>
      <c r="F8" s="3"/>
      <c r="G8" s="3">
        <f t="shared" si="0"/>
        <v>0</v>
      </c>
      <c r="H8" s="5">
        <f>RANK(G8,G4:G17,0)</f>
        <v>1</v>
      </c>
      <c r="I8" s="3"/>
      <c r="J8" s="3"/>
      <c r="K8" s="3">
        <f t="shared" si="1"/>
        <v>0</v>
      </c>
      <c r="L8" s="5">
        <f>RANK(K8,K4:K17,0)</f>
        <v>1</v>
      </c>
      <c r="M8" s="3"/>
      <c r="N8" s="3"/>
      <c r="O8" s="3">
        <f t="shared" si="2"/>
        <v>0</v>
      </c>
      <c r="P8" s="5">
        <f>RANK(O8,O4:O17,0)</f>
        <v>1</v>
      </c>
      <c r="Q8" s="5">
        <f t="shared" si="3"/>
        <v>3</v>
      </c>
    </row>
    <row r="9" spans="1:17" ht="23.55" customHeight="1">
      <c r="A9" s="21">
        <v>6</v>
      </c>
      <c r="B9" s="16" t="s">
        <v>96</v>
      </c>
      <c r="C9" s="16" t="s">
        <v>426</v>
      </c>
      <c r="D9" s="16" t="s">
        <v>427</v>
      </c>
      <c r="E9" s="3"/>
      <c r="F9" s="3"/>
      <c r="G9" s="3">
        <f t="shared" si="0"/>
        <v>0</v>
      </c>
      <c r="H9" s="5">
        <f>RANK(G9,G4:G17,0)</f>
        <v>1</v>
      </c>
      <c r="I9" s="3"/>
      <c r="J9" s="3"/>
      <c r="K9" s="3">
        <f t="shared" si="1"/>
        <v>0</v>
      </c>
      <c r="L9" s="5">
        <f>RANK(K9,K4:K17,0)</f>
        <v>1</v>
      </c>
      <c r="M9" s="3"/>
      <c r="N9" s="3"/>
      <c r="O9" s="3">
        <f t="shared" si="2"/>
        <v>0</v>
      </c>
      <c r="P9" s="5">
        <f>RANK(O9,O4:O17,0)</f>
        <v>1</v>
      </c>
      <c r="Q9" s="5">
        <f t="shared" si="3"/>
        <v>3</v>
      </c>
    </row>
    <row r="10" spans="1:17" ht="23.55" customHeight="1">
      <c r="A10" s="21">
        <v>7</v>
      </c>
      <c r="B10" s="16" t="s">
        <v>84</v>
      </c>
      <c r="C10" s="16" t="s">
        <v>428</v>
      </c>
      <c r="D10" s="16" t="s">
        <v>429</v>
      </c>
      <c r="E10" s="3"/>
      <c r="F10" s="3"/>
      <c r="G10" s="3">
        <f t="shared" si="0"/>
        <v>0</v>
      </c>
      <c r="H10" s="5">
        <f>RANK(G10,G4:G17,0)</f>
        <v>1</v>
      </c>
      <c r="I10" s="3"/>
      <c r="J10" s="3"/>
      <c r="K10" s="3">
        <f t="shared" si="1"/>
        <v>0</v>
      </c>
      <c r="L10" s="5">
        <f>RANK(K10,K4:K17,0)</f>
        <v>1</v>
      </c>
      <c r="M10" s="3"/>
      <c r="N10" s="3"/>
      <c r="O10" s="3">
        <f t="shared" si="2"/>
        <v>0</v>
      </c>
      <c r="P10" s="5">
        <f>RANK(O10,O4:O17,0)</f>
        <v>1</v>
      </c>
      <c r="Q10" s="5">
        <f t="shared" si="3"/>
        <v>3</v>
      </c>
    </row>
    <row r="11" spans="1:17" ht="23.55" customHeight="1">
      <c r="A11" s="21">
        <v>8</v>
      </c>
      <c r="B11" s="16" t="s">
        <v>430</v>
      </c>
      <c r="C11" s="16" t="s">
        <v>431</v>
      </c>
      <c r="D11" s="16" t="s">
        <v>432</v>
      </c>
      <c r="E11" s="3"/>
      <c r="F11" s="3"/>
      <c r="G11" s="3">
        <f t="shared" si="0"/>
        <v>0</v>
      </c>
      <c r="H11" s="5">
        <f>RANK(G11,G4:G17,0)</f>
        <v>1</v>
      </c>
      <c r="I11" s="3"/>
      <c r="J11" s="3"/>
      <c r="K11" s="3">
        <f t="shared" si="1"/>
        <v>0</v>
      </c>
      <c r="L11" s="5">
        <f>RANK(K11,K4:K17,0)</f>
        <v>1</v>
      </c>
      <c r="M11" s="3"/>
      <c r="N11" s="3"/>
      <c r="O11" s="3">
        <f t="shared" si="2"/>
        <v>0</v>
      </c>
      <c r="P11" s="5">
        <f>RANK(O11,O4:O17,0)</f>
        <v>1</v>
      </c>
      <c r="Q11" s="5">
        <f t="shared" si="3"/>
        <v>3</v>
      </c>
    </row>
    <row r="12" spans="1:17" ht="23.55" customHeight="1">
      <c r="A12" s="21">
        <v>9</v>
      </c>
      <c r="B12" s="16" t="s">
        <v>98</v>
      </c>
      <c r="C12" s="16" t="s">
        <v>433</v>
      </c>
      <c r="D12" s="16" t="s">
        <v>434</v>
      </c>
      <c r="E12" s="3"/>
      <c r="F12" s="3"/>
      <c r="G12" s="3">
        <f t="shared" si="0"/>
        <v>0</v>
      </c>
      <c r="H12" s="5">
        <f>RANK(G12,G4:G17,0)</f>
        <v>1</v>
      </c>
      <c r="I12" s="3"/>
      <c r="J12" s="3"/>
      <c r="K12" s="3">
        <f t="shared" si="1"/>
        <v>0</v>
      </c>
      <c r="L12" s="5">
        <f>RANK(K12,K4:K17,0)</f>
        <v>1</v>
      </c>
      <c r="M12" s="3"/>
      <c r="N12" s="3"/>
      <c r="O12" s="3">
        <f t="shared" si="2"/>
        <v>0</v>
      </c>
      <c r="P12" s="5">
        <f>RANK(O12,O4:O17,0)</f>
        <v>1</v>
      </c>
      <c r="Q12" s="5">
        <f t="shared" si="3"/>
        <v>3</v>
      </c>
    </row>
    <row r="13" spans="1:17" ht="23.55" customHeight="1">
      <c r="A13" s="21">
        <v>10</v>
      </c>
      <c r="B13" s="16" t="s">
        <v>95</v>
      </c>
      <c r="C13" s="16" t="s">
        <v>435</v>
      </c>
      <c r="D13" s="16" t="s">
        <v>436</v>
      </c>
      <c r="E13" s="3"/>
      <c r="F13" s="3"/>
      <c r="G13" s="3">
        <f t="shared" si="0"/>
        <v>0</v>
      </c>
      <c r="H13" s="5">
        <f>RANK(G13,G4:G17,0)</f>
        <v>1</v>
      </c>
      <c r="I13" s="3"/>
      <c r="J13" s="3"/>
      <c r="K13" s="3">
        <f t="shared" si="1"/>
        <v>0</v>
      </c>
      <c r="L13" s="5">
        <f>RANK(K13,K4:K17,0)</f>
        <v>1</v>
      </c>
      <c r="M13" s="3"/>
      <c r="N13" s="3"/>
      <c r="O13" s="3">
        <f t="shared" si="2"/>
        <v>0</v>
      </c>
      <c r="P13" s="5">
        <f>RANK(O13,O4:O17,0)</f>
        <v>1</v>
      </c>
      <c r="Q13" s="5">
        <f t="shared" si="3"/>
        <v>3</v>
      </c>
    </row>
    <row r="14" spans="1:17" ht="23.55" customHeight="1">
      <c r="A14" s="21">
        <v>11</v>
      </c>
      <c r="B14" s="16" t="s">
        <v>92</v>
      </c>
      <c r="C14" s="16" t="s">
        <v>437</v>
      </c>
      <c r="D14" s="16" t="s">
        <v>438</v>
      </c>
      <c r="E14" s="3"/>
      <c r="F14" s="3"/>
      <c r="G14" s="3">
        <f t="shared" si="0"/>
        <v>0</v>
      </c>
      <c r="H14" s="5">
        <f>RANK(G14,G4:G17,0)</f>
        <v>1</v>
      </c>
      <c r="I14" s="3"/>
      <c r="J14" s="3"/>
      <c r="K14" s="3">
        <f t="shared" si="1"/>
        <v>0</v>
      </c>
      <c r="L14" s="5">
        <f>RANK(K14,K4:K17,0)</f>
        <v>1</v>
      </c>
      <c r="M14" s="3"/>
      <c r="N14" s="3"/>
      <c r="O14" s="3">
        <f t="shared" si="2"/>
        <v>0</v>
      </c>
      <c r="P14" s="5">
        <f>RANK(O14,O4:O17,0)</f>
        <v>1</v>
      </c>
      <c r="Q14" s="5">
        <f t="shared" si="3"/>
        <v>3</v>
      </c>
    </row>
    <row r="15" spans="1:17" ht="23.55" customHeight="1">
      <c r="A15" s="21">
        <v>12</v>
      </c>
      <c r="B15" s="16" t="s">
        <v>89</v>
      </c>
      <c r="C15" s="16" t="s">
        <v>439</v>
      </c>
      <c r="D15" s="16" t="s">
        <v>398</v>
      </c>
      <c r="E15" s="3"/>
      <c r="F15" s="3"/>
      <c r="G15" s="3">
        <f t="shared" si="0"/>
        <v>0</v>
      </c>
      <c r="H15" s="5">
        <f>RANK(G15,G4:G17,0)</f>
        <v>1</v>
      </c>
      <c r="I15" s="3"/>
      <c r="J15" s="3"/>
      <c r="K15" s="3">
        <f t="shared" si="1"/>
        <v>0</v>
      </c>
      <c r="L15" s="5">
        <f>RANK(K15,K4:K17,0)</f>
        <v>1</v>
      </c>
      <c r="M15" s="3"/>
      <c r="N15" s="3"/>
      <c r="O15" s="3">
        <f t="shared" si="2"/>
        <v>0</v>
      </c>
      <c r="P15" s="5">
        <f>RANK(O15,O4:O17,0)</f>
        <v>1</v>
      </c>
      <c r="Q15" s="5">
        <f t="shared" si="3"/>
        <v>3</v>
      </c>
    </row>
    <row r="16" spans="1:17" ht="23.55" customHeight="1">
      <c r="A16" s="21">
        <v>13</v>
      </c>
      <c r="B16" s="16" t="s">
        <v>440</v>
      </c>
      <c r="C16" s="16" t="s">
        <v>441</v>
      </c>
      <c r="D16" s="16" t="s">
        <v>442</v>
      </c>
      <c r="E16" s="3"/>
      <c r="F16" s="3"/>
      <c r="G16" s="3">
        <f t="shared" si="0"/>
        <v>0</v>
      </c>
      <c r="H16" s="5">
        <f>RANK(G16,G4:G17,0)</f>
        <v>1</v>
      </c>
      <c r="I16" s="3"/>
      <c r="J16" s="3"/>
      <c r="K16" s="3">
        <f t="shared" si="1"/>
        <v>0</v>
      </c>
      <c r="L16" s="5">
        <f>RANK(K16,K4:K17,0)</f>
        <v>1</v>
      </c>
      <c r="M16" s="3"/>
      <c r="N16" s="3"/>
      <c r="O16" s="3">
        <f t="shared" si="2"/>
        <v>0</v>
      </c>
      <c r="P16" s="5">
        <f>RANK(O16,O4:O17,0)</f>
        <v>1</v>
      </c>
      <c r="Q16" s="5">
        <f t="shared" si="3"/>
        <v>3</v>
      </c>
    </row>
    <row r="17" spans="1:17" ht="23.55" customHeight="1">
      <c r="A17" s="21">
        <v>14</v>
      </c>
      <c r="B17" s="16" t="s">
        <v>91</v>
      </c>
      <c r="C17" s="16" t="s">
        <v>443</v>
      </c>
      <c r="D17" s="16" t="s">
        <v>444</v>
      </c>
      <c r="E17" s="3"/>
      <c r="F17" s="3"/>
      <c r="G17" s="3">
        <f t="shared" si="0"/>
        <v>0</v>
      </c>
      <c r="H17" s="5">
        <f>RANK(G17,G4:G17,0)</f>
        <v>1</v>
      </c>
      <c r="I17" s="3"/>
      <c r="J17" s="3"/>
      <c r="K17" s="3">
        <f t="shared" si="1"/>
        <v>0</v>
      </c>
      <c r="L17" s="5">
        <f>RANK(K17,K4:K17,0)</f>
        <v>1</v>
      </c>
      <c r="M17" s="3"/>
      <c r="N17" s="3"/>
      <c r="O17" s="3">
        <f t="shared" si="2"/>
        <v>0</v>
      </c>
      <c r="P17" s="5">
        <f>RANK(O17,O4:O17,0)</f>
        <v>1</v>
      </c>
      <c r="Q17" s="5">
        <f t="shared" si="3"/>
        <v>3</v>
      </c>
    </row>
    <row r="18" spans="1:17">
      <c r="C18" s="15"/>
      <c r="D18" s="15"/>
      <c r="E18" s="9"/>
      <c r="F18" s="9"/>
      <c r="I18" s="9"/>
      <c r="J18" s="9"/>
    </row>
    <row r="19" spans="1:17">
      <c r="C19" s="15"/>
      <c r="D19" s="15"/>
      <c r="E19" s="9"/>
      <c r="F19" s="9"/>
      <c r="I19" s="9"/>
      <c r="J19" s="9"/>
    </row>
    <row r="20" spans="1:17">
      <c r="C20" s="15"/>
      <c r="D20" s="15"/>
    </row>
    <row r="21" spans="1:17">
      <c r="C21" s="15"/>
      <c r="D21" s="15"/>
    </row>
    <row r="22" spans="1:17">
      <c r="C22" s="15"/>
      <c r="D22" s="15"/>
    </row>
    <row r="23" spans="1:17">
      <c r="C23" s="15"/>
      <c r="D23" s="15"/>
    </row>
    <row r="24" spans="1:17">
      <c r="C24" s="15"/>
      <c r="D24" s="15"/>
    </row>
    <row r="25" spans="1:17">
      <c r="C25" s="15"/>
      <c r="D25" s="15"/>
    </row>
    <row r="26" spans="1:17">
      <c r="C26" s="15"/>
      <c r="D26" s="15"/>
    </row>
    <row r="27" spans="1:17">
      <c r="C27" s="15"/>
      <c r="D27" s="15"/>
    </row>
    <row r="28" spans="1:17">
      <c r="C28" s="15"/>
      <c r="D28" s="15"/>
    </row>
    <row r="29" spans="1:17">
      <c r="C29" s="15"/>
      <c r="D29" s="15"/>
    </row>
    <row r="30" spans="1:17">
      <c r="C30" s="15"/>
      <c r="D30" s="15"/>
    </row>
    <row r="31" spans="1:17">
      <c r="C31" s="15"/>
      <c r="D31" s="15"/>
    </row>
    <row r="32" spans="1:17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38"/>
  <sheetViews>
    <sheetView view="pageBreakPreview" workbookViewId="0">
      <selection activeCell="B4" sqref="B4:D17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44" t="s">
        <v>292</v>
      </c>
      <c r="B1" s="52"/>
      <c r="C1" s="45"/>
      <c r="D1" s="45"/>
      <c r="E1" s="46"/>
      <c r="F1" s="47"/>
    </row>
    <row r="2" spans="1:6" ht="24" customHeight="1">
      <c r="A2" s="48" t="s">
        <v>409</v>
      </c>
      <c r="B2" s="49"/>
      <c r="C2" s="49"/>
      <c r="D2" s="49"/>
      <c r="E2" s="50"/>
      <c r="F2" s="51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459</v>
      </c>
    </row>
    <row r="4" spans="1:6" ht="23.55" customHeight="1">
      <c r="A4" s="3">
        <v>1</v>
      </c>
      <c r="B4" s="16" t="s">
        <v>85</v>
      </c>
      <c r="C4" s="16" t="s">
        <v>415</v>
      </c>
      <c r="D4" s="16" t="s">
        <v>416</v>
      </c>
      <c r="E4" s="5" t="s">
        <v>294</v>
      </c>
      <c r="F4" s="5"/>
    </row>
    <row r="5" spans="1:6" ht="23.55" customHeight="1">
      <c r="A5" s="3">
        <v>2</v>
      </c>
      <c r="B5" s="16" t="s">
        <v>94</v>
      </c>
      <c r="C5" s="16" t="s">
        <v>417</v>
      </c>
      <c r="D5" s="16" t="s">
        <v>418</v>
      </c>
      <c r="E5" s="5"/>
      <c r="F5" s="5"/>
    </row>
    <row r="6" spans="1:6" ht="23.55" customHeight="1">
      <c r="A6" s="3">
        <v>3</v>
      </c>
      <c r="B6" s="16" t="s">
        <v>97</v>
      </c>
      <c r="C6" s="16" t="s">
        <v>419</v>
      </c>
      <c r="D6" s="16" t="s">
        <v>420</v>
      </c>
      <c r="E6" s="5"/>
      <c r="F6" s="5"/>
    </row>
    <row r="7" spans="1:6" ht="23.55" customHeight="1">
      <c r="A7" s="3">
        <v>4</v>
      </c>
      <c r="B7" s="16" t="s">
        <v>104</v>
      </c>
      <c r="C7" s="16" t="s">
        <v>421</v>
      </c>
      <c r="D7" s="16" t="s">
        <v>422</v>
      </c>
      <c r="E7" s="5"/>
      <c r="F7" s="5"/>
    </row>
    <row r="8" spans="1:6" ht="23.55" customHeight="1">
      <c r="A8" s="3">
        <v>5</v>
      </c>
      <c r="B8" s="16" t="s">
        <v>423</v>
      </c>
      <c r="C8" s="16" t="s">
        <v>424</v>
      </c>
      <c r="D8" s="16" t="s">
        <v>425</v>
      </c>
      <c r="E8" s="5"/>
      <c r="F8" s="5"/>
    </row>
    <row r="9" spans="1:6" ht="23.55" customHeight="1">
      <c r="A9" s="3">
        <v>6</v>
      </c>
      <c r="B9" s="16" t="s">
        <v>96</v>
      </c>
      <c r="C9" s="16" t="s">
        <v>426</v>
      </c>
      <c r="D9" s="16" t="s">
        <v>427</v>
      </c>
      <c r="E9" s="5"/>
      <c r="F9" s="5"/>
    </row>
    <row r="10" spans="1:6" ht="23.55" customHeight="1">
      <c r="A10" s="3">
        <v>7</v>
      </c>
      <c r="B10" s="16" t="s">
        <v>84</v>
      </c>
      <c r="C10" s="16" t="s">
        <v>428</v>
      </c>
      <c r="D10" s="16" t="s">
        <v>429</v>
      </c>
      <c r="E10" s="5"/>
      <c r="F10" s="5"/>
    </row>
    <row r="11" spans="1:6" ht="23.55" customHeight="1">
      <c r="A11" s="3">
        <v>8</v>
      </c>
      <c r="B11" s="16" t="s">
        <v>430</v>
      </c>
      <c r="C11" s="16" t="s">
        <v>431</v>
      </c>
      <c r="D11" s="16" t="s">
        <v>432</v>
      </c>
      <c r="E11" s="5"/>
      <c r="F11" s="5"/>
    </row>
    <row r="12" spans="1:6" ht="23.55" customHeight="1">
      <c r="A12" s="3">
        <v>9</v>
      </c>
      <c r="B12" s="16" t="s">
        <v>98</v>
      </c>
      <c r="C12" s="16" t="s">
        <v>433</v>
      </c>
      <c r="D12" s="16" t="s">
        <v>434</v>
      </c>
      <c r="E12" s="5"/>
      <c r="F12" s="5"/>
    </row>
    <row r="13" spans="1:6" ht="23.55" customHeight="1">
      <c r="A13" s="3">
        <v>10</v>
      </c>
      <c r="B13" s="16" t="s">
        <v>95</v>
      </c>
      <c r="C13" s="16" t="s">
        <v>435</v>
      </c>
      <c r="D13" s="16" t="s">
        <v>436</v>
      </c>
      <c r="E13" s="5"/>
      <c r="F13" s="5"/>
    </row>
    <row r="14" spans="1:6" ht="23.55" customHeight="1">
      <c r="A14" s="3">
        <v>11</v>
      </c>
      <c r="B14" s="16" t="s">
        <v>92</v>
      </c>
      <c r="C14" s="16" t="s">
        <v>437</v>
      </c>
      <c r="D14" s="16" t="s">
        <v>438</v>
      </c>
      <c r="E14" s="5"/>
      <c r="F14" s="5"/>
    </row>
    <row r="15" spans="1:6" ht="23.55" customHeight="1">
      <c r="A15" s="3">
        <v>12</v>
      </c>
      <c r="B15" s="16" t="s">
        <v>89</v>
      </c>
      <c r="C15" s="16" t="s">
        <v>439</v>
      </c>
      <c r="D15" s="16" t="s">
        <v>398</v>
      </c>
      <c r="E15" s="5"/>
      <c r="F15" s="5"/>
    </row>
    <row r="16" spans="1:6" ht="23.55" customHeight="1">
      <c r="A16" s="3">
        <v>13</v>
      </c>
      <c r="B16" s="16" t="s">
        <v>440</v>
      </c>
      <c r="C16" s="16" t="s">
        <v>441</v>
      </c>
      <c r="D16" s="16" t="s">
        <v>442</v>
      </c>
      <c r="E16" s="5"/>
      <c r="F16" s="5"/>
    </row>
    <row r="17" spans="1:6" ht="23.55" customHeight="1">
      <c r="A17" s="3">
        <v>14</v>
      </c>
      <c r="B17" s="16" t="s">
        <v>91</v>
      </c>
      <c r="C17" s="16" t="s">
        <v>443</v>
      </c>
      <c r="D17" s="16" t="s">
        <v>444</v>
      </c>
      <c r="E17" s="5"/>
      <c r="F17" s="5"/>
    </row>
    <row r="18" spans="1:6">
      <c r="C18" s="15"/>
      <c r="D18" s="15"/>
    </row>
    <row r="19" spans="1:6">
      <c r="C19" s="15"/>
      <c r="D19" s="15"/>
    </row>
    <row r="20" spans="1:6">
      <c r="C20" s="15"/>
      <c r="D20" s="15"/>
    </row>
    <row r="21" spans="1:6">
      <c r="C21" s="15"/>
      <c r="D21" s="15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</sheetData>
  <mergeCells count="2">
    <mergeCell ref="A1:F1"/>
    <mergeCell ref="A2:F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89"/>
  <sheetViews>
    <sheetView view="pageBreakPreview" workbookViewId="0">
      <selection activeCell="C37" sqref="C37:G37"/>
    </sheetView>
  </sheetViews>
  <sheetFormatPr defaultRowHeight="16.2"/>
  <cols>
    <col min="1" max="1" width="7.77734375" customWidth="1"/>
    <col min="2" max="2" width="21.44140625" customWidth="1"/>
    <col min="3" max="6" width="10.21875" customWidth="1"/>
    <col min="7" max="7" width="7.109375" customWidth="1"/>
    <col min="8" max="8" width="0.109375" hidden="1" customWidth="1"/>
    <col min="9" max="9" width="0.109375" customWidth="1"/>
  </cols>
  <sheetData>
    <row r="1" spans="1:10" ht="22.2">
      <c r="A1" s="44" t="s">
        <v>460</v>
      </c>
      <c r="B1" s="45"/>
      <c r="C1" s="45"/>
      <c r="D1" s="45"/>
      <c r="E1" s="46"/>
      <c r="F1" s="46"/>
      <c r="G1" s="46"/>
      <c r="H1" s="46"/>
      <c r="I1" s="46"/>
      <c r="J1" s="47"/>
    </row>
    <row r="2" spans="1:10" ht="24" customHeight="1">
      <c r="A2" s="48" t="s">
        <v>1</v>
      </c>
      <c r="B2" s="49"/>
      <c r="C2" s="49"/>
      <c r="D2" s="49"/>
      <c r="E2" s="50"/>
      <c r="F2" s="50"/>
      <c r="G2" s="50"/>
      <c r="H2" s="50"/>
      <c r="I2" s="50"/>
      <c r="J2" s="51"/>
    </row>
    <row r="3" spans="1:10" ht="33.75" customHeight="1">
      <c r="A3" s="12" t="s">
        <v>6</v>
      </c>
      <c r="B3" s="12" t="s">
        <v>105</v>
      </c>
      <c r="C3" s="56" t="s">
        <v>461</v>
      </c>
      <c r="D3" s="55"/>
      <c r="E3" s="55"/>
      <c r="F3" s="55"/>
      <c r="G3" s="55"/>
      <c r="H3" s="55"/>
      <c r="I3" s="7"/>
      <c r="J3" s="12" t="s">
        <v>0</v>
      </c>
    </row>
    <row r="4" spans="1:10" ht="23.25" customHeight="1">
      <c r="A4" s="21">
        <v>1</v>
      </c>
      <c r="B4" s="27" t="s">
        <v>106</v>
      </c>
      <c r="C4" s="54"/>
      <c r="D4" s="57"/>
      <c r="E4" s="57"/>
      <c r="F4" s="57"/>
      <c r="G4" s="57"/>
      <c r="H4" s="5"/>
      <c r="I4" s="5"/>
      <c r="J4" s="5"/>
    </row>
    <row r="5" spans="1:10" ht="23.25" customHeight="1">
      <c r="A5" s="21">
        <v>2</v>
      </c>
      <c r="B5" s="27" t="s">
        <v>107</v>
      </c>
      <c r="C5" s="54"/>
      <c r="D5" s="57"/>
      <c r="E5" s="57"/>
      <c r="F5" s="57"/>
      <c r="G5" s="57"/>
      <c r="H5" s="5"/>
      <c r="I5" s="5"/>
      <c r="J5" s="5"/>
    </row>
    <row r="6" spans="1:10" ht="23.25" customHeight="1">
      <c r="A6" s="21">
        <v>3</v>
      </c>
      <c r="B6" s="27" t="s">
        <v>108</v>
      </c>
      <c r="C6" s="54"/>
      <c r="D6" s="57"/>
      <c r="E6" s="57"/>
      <c r="F6" s="57"/>
      <c r="G6" s="57"/>
      <c r="H6" s="5"/>
      <c r="I6" s="5"/>
      <c r="J6" s="5"/>
    </row>
    <row r="7" spans="1:10" ht="23.25" customHeight="1">
      <c r="A7" s="21">
        <v>4</v>
      </c>
      <c r="B7" s="27" t="s">
        <v>109</v>
      </c>
      <c r="C7" s="54"/>
      <c r="D7" s="57"/>
      <c r="E7" s="57"/>
      <c r="F7" s="57"/>
      <c r="G7" s="57"/>
      <c r="H7" s="5"/>
      <c r="I7" s="5"/>
      <c r="J7" s="5"/>
    </row>
    <row r="8" spans="1:10" ht="23.25" customHeight="1">
      <c r="A8" s="21">
        <v>5</v>
      </c>
      <c r="B8" s="27" t="s">
        <v>110</v>
      </c>
      <c r="C8" s="54"/>
      <c r="D8" s="57"/>
      <c r="E8" s="57"/>
      <c r="F8" s="57"/>
      <c r="G8" s="57"/>
      <c r="H8" s="5"/>
      <c r="I8" s="5"/>
      <c r="J8" s="5"/>
    </row>
    <row r="9" spans="1:10" ht="23.25" customHeight="1">
      <c r="A9" s="21">
        <v>6</v>
      </c>
      <c r="B9" s="27" t="s">
        <v>111</v>
      </c>
      <c r="C9" s="54"/>
      <c r="D9" s="57"/>
      <c r="E9" s="57"/>
      <c r="F9" s="57"/>
      <c r="G9" s="57"/>
      <c r="H9" s="5"/>
      <c r="I9" s="5"/>
      <c r="J9" s="5"/>
    </row>
    <row r="10" spans="1:10" ht="23.25" customHeight="1">
      <c r="A10" s="21">
        <v>7</v>
      </c>
      <c r="B10" s="27" t="s">
        <v>112</v>
      </c>
      <c r="C10" s="54"/>
      <c r="D10" s="57"/>
      <c r="E10" s="57"/>
      <c r="F10" s="57"/>
      <c r="G10" s="57"/>
      <c r="H10" s="5"/>
      <c r="I10" s="5"/>
      <c r="J10" s="5"/>
    </row>
    <row r="11" spans="1:10" ht="23.25" customHeight="1">
      <c r="A11" s="21">
        <v>8</v>
      </c>
      <c r="B11" s="27" t="s">
        <v>113</v>
      </c>
      <c r="C11" s="54"/>
      <c r="D11" s="57"/>
      <c r="E11" s="57"/>
      <c r="F11" s="57"/>
      <c r="G11" s="57"/>
      <c r="H11" s="5"/>
      <c r="I11" s="5"/>
      <c r="J11" s="5"/>
    </row>
    <row r="12" spans="1:10" ht="23.25" customHeight="1">
      <c r="A12" s="21">
        <v>9</v>
      </c>
      <c r="B12" s="27" t="s">
        <v>114</v>
      </c>
      <c r="C12" s="54"/>
      <c r="D12" s="57"/>
      <c r="E12" s="57"/>
      <c r="F12" s="57"/>
      <c r="G12" s="57"/>
      <c r="H12" s="5"/>
      <c r="I12" s="5"/>
      <c r="J12" s="5"/>
    </row>
    <row r="13" spans="1:10" ht="23.25" customHeight="1">
      <c r="A13" s="21">
        <v>10</v>
      </c>
      <c r="B13" s="27" t="s">
        <v>115</v>
      </c>
      <c r="C13" s="54"/>
      <c r="D13" s="57"/>
      <c r="E13" s="57"/>
      <c r="F13" s="57"/>
      <c r="G13" s="57"/>
      <c r="H13" s="5"/>
      <c r="I13" s="5"/>
      <c r="J13" s="5"/>
    </row>
    <row r="14" spans="1:10" ht="23.25" customHeight="1">
      <c r="A14" s="21">
        <v>11</v>
      </c>
      <c r="B14" s="27" t="s">
        <v>116</v>
      </c>
      <c r="C14" s="54"/>
      <c r="D14" s="57"/>
      <c r="E14" s="57"/>
      <c r="F14" s="57"/>
      <c r="G14" s="57"/>
      <c r="H14" s="5"/>
      <c r="I14" s="5"/>
      <c r="J14" s="5"/>
    </row>
    <row r="15" spans="1:10" ht="23.25" customHeight="1">
      <c r="A15" s="21">
        <v>12</v>
      </c>
      <c r="B15" s="27" t="s">
        <v>117</v>
      </c>
      <c r="C15" s="54"/>
      <c r="D15" s="57"/>
      <c r="E15" s="57"/>
      <c r="F15" s="57"/>
      <c r="G15" s="57"/>
      <c r="H15" s="5"/>
      <c r="I15" s="5"/>
      <c r="J15" s="5"/>
    </row>
    <row r="16" spans="1:10" ht="23.25" customHeight="1">
      <c r="A16" s="21">
        <v>13</v>
      </c>
      <c r="B16" s="27" t="s">
        <v>118</v>
      </c>
      <c r="C16" s="54"/>
      <c r="D16" s="57"/>
      <c r="E16" s="57"/>
      <c r="F16" s="57"/>
      <c r="G16" s="57"/>
      <c r="H16" s="5"/>
      <c r="I16" s="5"/>
      <c r="J16" s="5"/>
    </row>
    <row r="17" spans="1:10" ht="23.25" customHeight="1">
      <c r="A17" s="21">
        <v>14</v>
      </c>
      <c r="B17" s="27" t="s">
        <v>119</v>
      </c>
      <c r="C17" s="54"/>
      <c r="D17" s="57"/>
      <c r="E17" s="57"/>
      <c r="F17" s="57"/>
      <c r="G17" s="57"/>
      <c r="H17" s="5"/>
      <c r="I17" s="5"/>
      <c r="J17" s="5"/>
    </row>
    <row r="18" spans="1:10" ht="23.25" customHeight="1">
      <c r="A18" s="21">
        <v>15</v>
      </c>
      <c r="B18" s="27" t="s">
        <v>120</v>
      </c>
      <c r="C18" s="54"/>
      <c r="D18" s="57"/>
      <c r="E18" s="57"/>
      <c r="F18" s="57"/>
      <c r="G18" s="57"/>
      <c r="H18" s="5"/>
      <c r="I18" s="5"/>
      <c r="J18" s="5"/>
    </row>
    <row r="19" spans="1:10" ht="23.25" customHeight="1">
      <c r="A19" s="21">
        <v>16</v>
      </c>
      <c r="B19" s="27" t="s">
        <v>121</v>
      </c>
      <c r="C19" s="54"/>
      <c r="D19" s="57"/>
      <c r="E19" s="57"/>
      <c r="F19" s="57"/>
      <c r="G19" s="57"/>
      <c r="H19" s="5"/>
      <c r="I19" s="5"/>
      <c r="J19" s="5"/>
    </row>
    <row r="20" spans="1:10" ht="23.25" customHeight="1">
      <c r="A20" s="21">
        <v>17</v>
      </c>
      <c r="B20" s="27" t="s">
        <v>122</v>
      </c>
      <c r="C20" s="54"/>
      <c r="D20" s="57"/>
      <c r="E20" s="57"/>
      <c r="F20" s="57"/>
      <c r="G20" s="57"/>
      <c r="H20" s="5"/>
      <c r="I20" s="5"/>
      <c r="J20" s="5"/>
    </row>
    <row r="21" spans="1:10" ht="23.25" customHeight="1">
      <c r="A21" s="21">
        <v>18</v>
      </c>
      <c r="B21" s="27" t="s">
        <v>123</v>
      </c>
      <c r="C21" s="54"/>
      <c r="D21" s="57"/>
      <c r="E21" s="57"/>
      <c r="F21" s="57"/>
      <c r="G21" s="57"/>
      <c r="H21" s="5"/>
      <c r="I21" s="5"/>
      <c r="J21" s="5"/>
    </row>
    <row r="22" spans="1:10" ht="23.25" customHeight="1">
      <c r="A22" s="21">
        <v>19</v>
      </c>
      <c r="B22" s="27" t="s">
        <v>124</v>
      </c>
      <c r="C22" s="54"/>
      <c r="D22" s="57"/>
      <c r="E22" s="57"/>
      <c r="F22" s="57"/>
      <c r="G22" s="57"/>
      <c r="H22" s="5"/>
      <c r="I22" s="5"/>
      <c r="J22" s="5"/>
    </row>
    <row r="23" spans="1:10" ht="23.25" customHeight="1">
      <c r="A23" s="21">
        <v>20</v>
      </c>
      <c r="B23" s="27" t="s">
        <v>125</v>
      </c>
      <c r="C23" s="54"/>
      <c r="D23" s="57"/>
      <c r="E23" s="57"/>
      <c r="F23" s="57"/>
      <c r="G23" s="57"/>
      <c r="H23" s="5"/>
      <c r="I23" s="5"/>
      <c r="J23" s="5"/>
    </row>
    <row r="24" spans="1:10" ht="23.25" customHeight="1">
      <c r="A24" s="21">
        <v>21</v>
      </c>
      <c r="B24" s="27" t="s">
        <v>126</v>
      </c>
      <c r="C24" s="54"/>
      <c r="D24" s="57"/>
      <c r="E24" s="57"/>
      <c r="F24" s="57"/>
      <c r="G24" s="57"/>
      <c r="H24" s="5"/>
      <c r="I24" s="5"/>
      <c r="J24" s="5"/>
    </row>
    <row r="25" spans="1:10" ht="23.25" customHeight="1">
      <c r="A25" s="21">
        <v>22</v>
      </c>
      <c r="B25" s="27" t="s">
        <v>127</v>
      </c>
      <c r="C25" s="54"/>
      <c r="D25" s="57"/>
      <c r="E25" s="57"/>
      <c r="F25" s="57"/>
      <c r="G25" s="57"/>
      <c r="H25" s="5"/>
      <c r="I25" s="5"/>
      <c r="J25" s="5"/>
    </row>
    <row r="26" spans="1:10" ht="23.25" customHeight="1">
      <c r="A26" s="21">
        <v>23</v>
      </c>
      <c r="B26" s="27" t="s">
        <v>128</v>
      </c>
      <c r="C26" s="54"/>
      <c r="D26" s="57"/>
      <c r="E26" s="57"/>
      <c r="F26" s="57"/>
      <c r="G26" s="57"/>
      <c r="H26" s="5"/>
      <c r="I26" s="5"/>
      <c r="J26" s="5"/>
    </row>
    <row r="27" spans="1:10" ht="23.25" customHeight="1">
      <c r="A27" s="21">
        <v>24</v>
      </c>
      <c r="B27" s="28" t="s">
        <v>129</v>
      </c>
      <c r="C27" s="54"/>
      <c r="D27" s="57"/>
      <c r="E27" s="57"/>
      <c r="F27" s="57"/>
      <c r="G27" s="57"/>
      <c r="H27" s="5"/>
      <c r="I27" s="5"/>
      <c r="J27" s="5"/>
    </row>
    <row r="28" spans="1:10" ht="23.25" customHeight="1">
      <c r="A28" s="21">
        <v>25</v>
      </c>
      <c r="B28" s="27" t="s">
        <v>130</v>
      </c>
      <c r="C28" s="54"/>
      <c r="D28" s="57"/>
      <c r="E28" s="57"/>
      <c r="F28" s="57"/>
      <c r="G28" s="57"/>
      <c r="H28" s="5"/>
      <c r="I28" s="5"/>
      <c r="J28" s="5"/>
    </row>
    <row r="29" spans="1:10" ht="23.25" customHeight="1">
      <c r="A29" s="21">
        <v>26</v>
      </c>
      <c r="B29" s="27" t="s">
        <v>131</v>
      </c>
      <c r="C29" s="54"/>
      <c r="D29" s="57"/>
      <c r="E29" s="57"/>
      <c r="F29" s="57"/>
      <c r="G29" s="57"/>
      <c r="H29" s="5"/>
      <c r="I29" s="5"/>
      <c r="J29" s="5"/>
    </row>
    <row r="30" spans="1:10" ht="23.25" customHeight="1">
      <c r="A30" s="21">
        <v>27</v>
      </c>
      <c r="B30" s="27" t="s">
        <v>132</v>
      </c>
      <c r="C30" s="54"/>
      <c r="D30" s="57"/>
      <c r="E30" s="57"/>
      <c r="F30" s="57"/>
      <c r="G30" s="57"/>
      <c r="H30" s="5"/>
      <c r="I30" s="5"/>
      <c r="J30" s="5"/>
    </row>
    <row r="31" spans="1:10" ht="23.25" customHeight="1">
      <c r="A31" s="21">
        <v>28</v>
      </c>
      <c r="B31" s="27" t="s">
        <v>133</v>
      </c>
      <c r="C31" s="54"/>
      <c r="D31" s="57"/>
      <c r="E31" s="57"/>
      <c r="F31" s="57"/>
      <c r="G31" s="57"/>
      <c r="H31" s="5"/>
      <c r="I31" s="5"/>
      <c r="J31" s="5"/>
    </row>
    <row r="32" spans="1:10" ht="23.25" customHeight="1">
      <c r="A32" s="21">
        <v>29</v>
      </c>
      <c r="B32" s="27" t="s">
        <v>134</v>
      </c>
      <c r="C32" s="54"/>
      <c r="D32" s="57"/>
      <c r="E32" s="57"/>
      <c r="F32" s="57"/>
      <c r="G32" s="57"/>
      <c r="H32" s="5"/>
      <c r="I32" s="5"/>
      <c r="J32" s="5"/>
    </row>
    <row r="33" spans="1:10" ht="23.25" customHeight="1">
      <c r="A33" s="21">
        <v>30</v>
      </c>
      <c r="B33" s="27" t="s">
        <v>135</v>
      </c>
      <c r="C33" s="54"/>
      <c r="D33" s="57"/>
      <c r="E33" s="57"/>
      <c r="F33" s="57"/>
      <c r="G33" s="57"/>
      <c r="H33" s="5"/>
      <c r="I33" s="5"/>
      <c r="J33" s="5"/>
    </row>
    <row r="34" spans="1:10" ht="22.2">
      <c r="A34" s="44" t="s">
        <v>460</v>
      </c>
      <c r="B34" s="45"/>
      <c r="C34" s="45"/>
      <c r="D34" s="45"/>
      <c r="E34" s="46"/>
      <c r="F34" s="46"/>
      <c r="G34" s="46"/>
      <c r="H34" s="46"/>
      <c r="I34" s="46"/>
      <c r="J34" s="47"/>
    </row>
    <row r="35" spans="1:10" ht="23.55" customHeight="1">
      <c r="A35" s="48" t="s">
        <v>1</v>
      </c>
      <c r="B35" s="49"/>
      <c r="C35" s="49"/>
      <c r="D35" s="49"/>
      <c r="E35" s="50"/>
      <c r="F35" s="50"/>
      <c r="G35" s="50"/>
      <c r="H35" s="50"/>
      <c r="I35" s="50"/>
      <c r="J35" s="51"/>
    </row>
    <row r="36" spans="1:10" ht="33.75" customHeight="1">
      <c r="A36" s="12" t="s">
        <v>6</v>
      </c>
      <c r="B36" s="12" t="s">
        <v>105</v>
      </c>
      <c r="C36" s="56" t="s">
        <v>461</v>
      </c>
      <c r="D36" s="55"/>
      <c r="E36" s="55"/>
      <c r="F36" s="55"/>
      <c r="G36" s="55"/>
      <c r="H36" s="55"/>
      <c r="I36" s="7"/>
      <c r="J36" s="12" t="s">
        <v>0</v>
      </c>
    </row>
    <row r="37" spans="1:10" ht="23.25" customHeight="1">
      <c r="A37" s="3">
        <v>31</v>
      </c>
      <c r="B37" s="27" t="s">
        <v>136</v>
      </c>
      <c r="C37" s="54"/>
      <c r="D37" s="55"/>
      <c r="E37" s="55"/>
      <c r="F37" s="55"/>
      <c r="G37" s="55"/>
      <c r="H37" s="5"/>
      <c r="I37" s="5"/>
      <c r="J37" s="5"/>
    </row>
    <row r="38" spans="1:10" ht="23.25" customHeight="1">
      <c r="A38" s="3">
        <v>32</v>
      </c>
      <c r="B38" s="27" t="s">
        <v>137</v>
      </c>
      <c r="C38" s="54"/>
      <c r="D38" s="55"/>
      <c r="E38" s="55"/>
      <c r="F38" s="55"/>
      <c r="G38" s="55"/>
      <c r="H38" s="5"/>
      <c r="I38" s="5"/>
      <c r="J38" s="5"/>
    </row>
    <row r="39" spans="1:10" ht="23.25" customHeight="1">
      <c r="A39" s="3">
        <v>33</v>
      </c>
      <c r="B39" s="27" t="s">
        <v>138</v>
      </c>
      <c r="C39" s="54"/>
      <c r="D39" s="55"/>
      <c r="E39" s="55"/>
      <c r="F39" s="55"/>
      <c r="G39" s="55"/>
      <c r="H39" s="5"/>
      <c r="I39" s="5"/>
      <c r="J39" s="5"/>
    </row>
    <row r="40" spans="1:10" ht="23.25" customHeight="1">
      <c r="A40" s="3">
        <v>34</v>
      </c>
      <c r="B40" s="27" t="s">
        <v>139</v>
      </c>
      <c r="C40" s="54"/>
      <c r="D40" s="55"/>
      <c r="E40" s="55"/>
      <c r="F40" s="55"/>
      <c r="G40" s="55"/>
      <c r="H40" s="5"/>
      <c r="I40" s="5"/>
      <c r="J40" s="5"/>
    </row>
    <row r="41" spans="1:10" ht="23.25" customHeight="1">
      <c r="A41" s="3">
        <v>35</v>
      </c>
      <c r="B41" s="27" t="s">
        <v>140</v>
      </c>
      <c r="C41" s="54"/>
      <c r="D41" s="55"/>
      <c r="E41" s="55"/>
      <c r="F41" s="55"/>
      <c r="G41" s="55"/>
      <c r="H41" s="5"/>
      <c r="I41" s="5"/>
      <c r="J41" s="5"/>
    </row>
    <row r="42" spans="1:10" ht="23.25" customHeight="1">
      <c r="A42" s="3">
        <v>36</v>
      </c>
      <c r="B42" s="27" t="s">
        <v>141</v>
      </c>
      <c r="C42" s="54"/>
      <c r="D42" s="55"/>
      <c r="E42" s="55"/>
      <c r="F42" s="55"/>
      <c r="G42" s="55"/>
      <c r="H42" s="5"/>
      <c r="I42" s="5"/>
      <c r="J42" s="5"/>
    </row>
    <row r="43" spans="1:10" ht="23.25" customHeight="1">
      <c r="A43" s="3">
        <v>37</v>
      </c>
      <c r="B43" s="27" t="s">
        <v>142</v>
      </c>
      <c r="C43" s="54"/>
      <c r="D43" s="55"/>
      <c r="E43" s="55"/>
      <c r="F43" s="55"/>
      <c r="G43" s="55"/>
      <c r="H43" s="5"/>
      <c r="I43" s="5"/>
      <c r="J43" s="5"/>
    </row>
    <row r="44" spans="1:10" ht="23.25" customHeight="1">
      <c r="A44" s="3">
        <v>38</v>
      </c>
      <c r="B44" s="27" t="s">
        <v>143</v>
      </c>
      <c r="C44" s="54"/>
      <c r="D44" s="55"/>
      <c r="E44" s="55"/>
      <c r="F44" s="55"/>
      <c r="G44" s="55"/>
      <c r="H44" s="5"/>
      <c r="I44" s="5"/>
      <c r="J44" s="5"/>
    </row>
    <row r="45" spans="1:10" ht="23.25" customHeight="1">
      <c r="A45" s="3">
        <v>39</v>
      </c>
      <c r="B45" s="27" t="s">
        <v>144</v>
      </c>
      <c r="C45" s="54"/>
      <c r="D45" s="55"/>
      <c r="E45" s="55"/>
      <c r="F45" s="55"/>
      <c r="G45" s="55"/>
      <c r="H45" s="5"/>
      <c r="I45" s="5"/>
      <c r="J45" s="5"/>
    </row>
    <row r="46" spans="1:10" ht="23.25" customHeight="1">
      <c r="A46" s="3">
        <v>40</v>
      </c>
      <c r="B46" s="27" t="s">
        <v>145</v>
      </c>
      <c r="C46" s="54"/>
      <c r="D46" s="55"/>
      <c r="E46" s="55"/>
      <c r="F46" s="55"/>
      <c r="G46" s="55"/>
      <c r="H46" s="5"/>
      <c r="I46" s="5"/>
      <c r="J46" s="5"/>
    </row>
    <row r="47" spans="1:10" ht="23.25" customHeight="1">
      <c r="A47" s="3">
        <v>41</v>
      </c>
      <c r="B47" s="27" t="s">
        <v>146</v>
      </c>
      <c r="C47" s="54"/>
      <c r="D47" s="55"/>
      <c r="E47" s="55"/>
      <c r="F47" s="55"/>
      <c r="G47" s="55"/>
      <c r="H47" s="5"/>
      <c r="I47" s="5"/>
      <c r="J47" s="5"/>
    </row>
    <row r="48" spans="1:10" ht="23.25" customHeight="1">
      <c r="A48" s="3">
        <v>42</v>
      </c>
      <c r="B48" s="27" t="s">
        <v>147</v>
      </c>
      <c r="C48" s="54"/>
      <c r="D48" s="55"/>
      <c r="E48" s="55"/>
      <c r="F48" s="55"/>
      <c r="G48" s="55"/>
      <c r="H48" s="5"/>
      <c r="I48" s="5"/>
      <c r="J48" s="5"/>
    </row>
    <row r="49" spans="1:10" ht="23.25" customHeight="1">
      <c r="A49" s="3">
        <v>43</v>
      </c>
      <c r="B49" s="27" t="s">
        <v>148</v>
      </c>
      <c r="C49" s="54"/>
      <c r="D49" s="55"/>
      <c r="E49" s="55"/>
      <c r="F49" s="55"/>
      <c r="G49" s="55"/>
      <c r="H49" s="5"/>
      <c r="I49" s="5"/>
      <c r="J49" s="5"/>
    </row>
    <row r="50" spans="1:10" ht="23.25" customHeight="1">
      <c r="A50" s="3">
        <v>44</v>
      </c>
      <c r="B50" s="27" t="s">
        <v>149</v>
      </c>
      <c r="C50" s="54"/>
      <c r="D50" s="55"/>
      <c r="E50" s="55"/>
      <c r="F50" s="55"/>
      <c r="G50" s="55"/>
      <c r="H50" s="5"/>
      <c r="I50" s="5"/>
      <c r="J50" s="5"/>
    </row>
    <row r="51" spans="1:10" ht="23.25" customHeight="1">
      <c r="A51" s="3">
        <v>45</v>
      </c>
      <c r="B51" s="27" t="s">
        <v>150</v>
      </c>
      <c r="C51" s="54"/>
      <c r="D51" s="55"/>
      <c r="E51" s="55"/>
      <c r="F51" s="55"/>
      <c r="G51" s="55"/>
      <c r="H51" s="5"/>
      <c r="I51" s="5"/>
      <c r="J51" s="5"/>
    </row>
    <row r="52" spans="1:10" ht="23.25" customHeight="1">
      <c r="A52" s="3">
        <v>46</v>
      </c>
      <c r="B52" s="27" t="s">
        <v>151</v>
      </c>
      <c r="C52" s="54"/>
      <c r="D52" s="55"/>
      <c r="E52" s="55"/>
      <c r="F52" s="55"/>
      <c r="G52" s="55"/>
      <c r="H52" s="5"/>
      <c r="I52" s="5"/>
      <c r="J52" s="5"/>
    </row>
    <row r="53" spans="1:10" ht="23.25" customHeight="1">
      <c r="A53" s="3">
        <v>47</v>
      </c>
      <c r="B53" s="27" t="s">
        <v>152</v>
      </c>
      <c r="C53" s="54"/>
      <c r="D53" s="55"/>
      <c r="E53" s="55"/>
      <c r="F53" s="55"/>
      <c r="G53" s="55"/>
      <c r="H53" s="5"/>
      <c r="I53" s="5"/>
      <c r="J53" s="5"/>
    </row>
    <row r="54" spans="1:10" ht="23.25" customHeight="1">
      <c r="A54" s="3">
        <v>48</v>
      </c>
      <c r="B54" s="27" t="s">
        <v>153</v>
      </c>
      <c r="C54" s="54"/>
      <c r="D54" s="55"/>
      <c r="E54" s="55"/>
      <c r="F54" s="55"/>
      <c r="G54" s="55"/>
      <c r="H54" s="5"/>
      <c r="I54" s="5"/>
      <c r="J54" s="5"/>
    </row>
    <row r="55" spans="1:10" ht="23.25" customHeight="1">
      <c r="A55" s="3">
        <v>49</v>
      </c>
      <c r="B55" s="27" t="s">
        <v>154</v>
      </c>
      <c r="C55" s="54"/>
      <c r="D55" s="55"/>
      <c r="E55" s="55"/>
      <c r="F55" s="55"/>
      <c r="G55" s="55"/>
      <c r="H55" s="5"/>
      <c r="I55" s="5"/>
      <c r="J55" s="5"/>
    </row>
    <row r="56" spans="1:10" ht="23.25" customHeight="1">
      <c r="A56" s="3">
        <v>50</v>
      </c>
      <c r="B56" s="27" t="s">
        <v>155</v>
      </c>
      <c r="C56" s="54"/>
      <c r="D56" s="55"/>
      <c r="E56" s="55"/>
      <c r="F56" s="55"/>
      <c r="G56" s="55"/>
      <c r="H56" s="5"/>
      <c r="I56" s="5"/>
      <c r="J56" s="5"/>
    </row>
    <row r="57" spans="1:10" ht="23.25" customHeight="1">
      <c r="A57" s="3">
        <v>51</v>
      </c>
      <c r="B57" s="27" t="s">
        <v>156</v>
      </c>
      <c r="C57" s="54"/>
      <c r="D57" s="55"/>
      <c r="E57" s="55"/>
      <c r="F57" s="55"/>
      <c r="G57" s="55"/>
      <c r="H57" s="5"/>
      <c r="I57" s="5"/>
      <c r="J57" s="5"/>
    </row>
    <row r="58" spans="1:10" ht="23.25" customHeight="1">
      <c r="A58" s="3">
        <v>52</v>
      </c>
      <c r="B58" s="27" t="s">
        <v>157</v>
      </c>
      <c r="C58" s="54"/>
      <c r="D58" s="55"/>
      <c r="E58" s="55"/>
      <c r="F58" s="55"/>
      <c r="G58" s="55"/>
      <c r="H58" s="5"/>
      <c r="I58" s="5"/>
      <c r="J58" s="5"/>
    </row>
    <row r="59" spans="1:10" ht="23.25" customHeight="1">
      <c r="A59" s="3">
        <v>53</v>
      </c>
      <c r="B59" s="27" t="s">
        <v>158</v>
      </c>
      <c r="C59" s="54"/>
      <c r="D59" s="55"/>
      <c r="E59" s="55"/>
      <c r="F59" s="55"/>
      <c r="G59" s="55"/>
      <c r="H59" s="5"/>
      <c r="I59" s="5"/>
      <c r="J59" s="5"/>
    </row>
    <row r="60" spans="1:10" ht="23.25" customHeight="1">
      <c r="A60" s="3">
        <v>54</v>
      </c>
      <c r="B60" s="27" t="s">
        <v>159</v>
      </c>
      <c r="C60" s="54"/>
      <c r="D60" s="55"/>
      <c r="E60" s="55"/>
      <c r="F60" s="55"/>
      <c r="G60" s="55"/>
      <c r="H60" s="5"/>
      <c r="I60" s="5"/>
      <c r="J60" s="5"/>
    </row>
    <row r="61" spans="1:10" ht="23.25" customHeight="1">
      <c r="A61" s="3">
        <v>55</v>
      </c>
      <c r="B61" s="27" t="s">
        <v>160</v>
      </c>
      <c r="C61" s="54"/>
      <c r="D61" s="55"/>
      <c r="E61" s="55"/>
      <c r="F61" s="55"/>
      <c r="G61" s="55"/>
      <c r="H61" s="5"/>
      <c r="I61" s="5"/>
      <c r="J61" s="5"/>
    </row>
    <row r="62" spans="1:10" ht="23.25" customHeight="1">
      <c r="A62" s="3">
        <v>56</v>
      </c>
      <c r="B62" s="27" t="s">
        <v>161</v>
      </c>
      <c r="C62" s="54"/>
      <c r="D62" s="55"/>
      <c r="E62" s="55"/>
      <c r="F62" s="55"/>
      <c r="G62" s="55"/>
      <c r="H62" s="5"/>
      <c r="I62" s="5"/>
      <c r="J62" s="5"/>
    </row>
    <row r="63" spans="1:10" ht="23.25" customHeight="1">
      <c r="A63" s="3">
        <v>57</v>
      </c>
      <c r="B63" s="27" t="s">
        <v>162</v>
      </c>
      <c r="C63" s="54"/>
      <c r="D63" s="55"/>
      <c r="E63" s="55"/>
      <c r="F63" s="55"/>
      <c r="G63" s="55"/>
      <c r="H63" s="5"/>
      <c r="I63" s="5"/>
      <c r="J63" s="5"/>
    </row>
    <row r="64" spans="1:10" ht="23.25" customHeight="1">
      <c r="A64" s="3">
        <v>58</v>
      </c>
      <c r="B64" s="27" t="s">
        <v>163</v>
      </c>
      <c r="C64" s="54"/>
      <c r="D64" s="55"/>
      <c r="E64" s="55"/>
      <c r="F64" s="55"/>
      <c r="G64" s="55"/>
      <c r="H64" s="5"/>
      <c r="I64" s="5"/>
      <c r="J64" s="5"/>
    </row>
    <row r="65" spans="1:10" ht="23.25" customHeight="1">
      <c r="A65" s="3">
        <v>59</v>
      </c>
      <c r="B65" s="27" t="s">
        <v>164</v>
      </c>
      <c r="C65" s="54"/>
      <c r="D65" s="55"/>
      <c r="E65" s="55"/>
      <c r="F65" s="55"/>
      <c r="G65" s="55"/>
      <c r="H65" s="5"/>
      <c r="I65" s="5"/>
      <c r="J65" s="5"/>
    </row>
    <row r="66" spans="1:10">
      <c r="A66" s="9"/>
      <c r="B66" s="14"/>
      <c r="C66" s="9"/>
      <c r="D66" s="9"/>
    </row>
    <row r="67" spans="1:10">
      <c r="A67" s="9"/>
      <c r="B67" s="14"/>
      <c r="C67" s="9"/>
      <c r="D67" s="9"/>
    </row>
    <row r="68" spans="1:10">
      <c r="B68" s="15"/>
    </row>
    <row r="69" spans="1:10">
      <c r="B69" s="15"/>
    </row>
    <row r="70" spans="1:10">
      <c r="B70" s="15"/>
    </row>
    <row r="71" spans="1:10">
      <c r="B71" s="15"/>
    </row>
    <row r="72" spans="1:10">
      <c r="B72" s="15"/>
    </row>
    <row r="73" spans="1:10">
      <c r="B73" s="15"/>
    </row>
    <row r="74" spans="1:10">
      <c r="B74" s="15"/>
    </row>
    <row r="75" spans="1:10">
      <c r="B75" s="15"/>
    </row>
    <row r="76" spans="1:10">
      <c r="B76" s="15"/>
    </row>
    <row r="77" spans="1:10">
      <c r="B77" s="15"/>
    </row>
    <row r="78" spans="1:10">
      <c r="B78" s="15"/>
    </row>
    <row r="79" spans="1:10">
      <c r="B79" s="15"/>
    </row>
    <row r="80" spans="1:10">
      <c r="B80" s="15"/>
    </row>
    <row r="81" spans="2:2">
      <c r="B81" s="15"/>
    </row>
    <row r="82" spans="2:2">
      <c r="B82" s="15"/>
    </row>
    <row r="83" spans="2:2">
      <c r="B83" s="15"/>
    </row>
    <row r="84" spans="2:2">
      <c r="B84" s="15"/>
    </row>
    <row r="85" spans="2:2">
      <c r="B85" s="15"/>
    </row>
    <row r="86" spans="2:2">
      <c r="B86" s="15"/>
    </row>
    <row r="87" spans="2:2">
      <c r="B87" s="15"/>
    </row>
    <row r="88" spans="2:2">
      <c r="B88" s="15"/>
    </row>
    <row r="89" spans="2:2">
      <c r="B89" s="15"/>
    </row>
  </sheetData>
  <mergeCells count="65">
    <mergeCell ref="C15:G15"/>
    <mergeCell ref="C7:G7"/>
    <mergeCell ref="C8:G8"/>
    <mergeCell ref="C9:G9"/>
    <mergeCell ref="C3:H3"/>
    <mergeCell ref="C4:G4"/>
    <mergeCell ref="C5:G5"/>
    <mergeCell ref="C6:G6"/>
    <mergeCell ref="C10:G10"/>
    <mergeCell ref="C11:G11"/>
    <mergeCell ref="C12:G12"/>
    <mergeCell ref="C13:G13"/>
    <mergeCell ref="C14:G14"/>
    <mergeCell ref="C27:G27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42:G42"/>
    <mergeCell ref="C28:G28"/>
    <mergeCell ref="C29:G29"/>
    <mergeCell ref="C30:G30"/>
    <mergeCell ref="C31:G31"/>
    <mergeCell ref="C32:G32"/>
    <mergeCell ref="C33:G33"/>
    <mergeCell ref="C37:G37"/>
    <mergeCell ref="C38:G38"/>
    <mergeCell ref="C39:G39"/>
    <mergeCell ref="C40:G40"/>
    <mergeCell ref="C41:G41"/>
    <mergeCell ref="C54:G54"/>
    <mergeCell ref="C43:G43"/>
    <mergeCell ref="C44:G44"/>
    <mergeCell ref="C45:G45"/>
    <mergeCell ref="C46:G46"/>
    <mergeCell ref="C47:G47"/>
    <mergeCell ref="C48:G48"/>
    <mergeCell ref="C49:G49"/>
    <mergeCell ref="C50:G50"/>
    <mergeCell ref="C51:G51"/>
    <mergeCell ref="C52:G52"/>
    <mergeCell ref="C53:G53"/>
    <mergeCell ref="C65:G65"/>
    <mergeCell ref="A1:J1"/>
    <mergeCell ref="A2:J2"/>
    <mergeCell ref="A34:J34"/>
    <mergeCell ref="A35:J35"/>
    <mergeCell ref="C36:H36"/>
    <mergeCell ref="C61:G61"/>
    <mergeCell ref="C62:G62"/>
    <mergeCell ref="C63:G63"/>
    <mergeCell ref="C64:G64"/>
    <mergeCell ref="C55:G55"/>
    <mergeCell ref="C56:G56"/>
    <mergeCell ref="C57:G57"/>
    <mergeCell ref="C58:G58"/>
    <mergeCell ref="C59:G59"/>
    <mergeCell ref="C60:G60"/>
  </mergeCells>
  <phoneticPr fontId="2" type="noConversion"/>
  <printOptions horizontalCentered="1"/>
  <pageMargins left="0.47244094488188981" right="0.47244094488188981" top="0.55118110236220474" bottom="0.55118110236220474" header="0.51181102362204722" footer="0.51181102362204722"/>
  <pageSetup paperSize="9" orientation="portrait" verticalDpi="300" r:id="rId1"/>
  <headerFooter alignWithMargins="0"/>
  <rowBreaks count="1" manualBreakCount="1">
    <brk id="33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workbookViewId="0">
      <selection activeCell="B6" sqref="B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44" t="s">
        <v>460</v>
      </c>
      <c r="B1" s="52"/>
      <c r="C1" s="45"/>
      <c r="D1" s="45"/>
      <c r="E1" s="46"/>
      <c r="F1" s="47"/>
    </row>
    <row r="2" spans="1:6" ht="24" customHeight="1">
      <c r="A2" s="48" t="s">
        <v>409</v>
      </c>
      <c r="B2" s="49"/>
      <c r="C2" s="49"/>
      <c r="D2" s="49"/>
      <c r="E2" s="50"/>
      <c r="F2" s="51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85</v>
      </c>
      <c r="C4" s="16" t="s">
        <v>415</v>
      </c>
      <c r="D4" s="16" t="s">
        <v>416</v>
      </c>
      <c r="E4" s="5" t="s">
        <v>294</v>
      </c>
      <c r="F4" s="5"/>
    </row>
    <row r="5" spans="1:6" ht="27" customHeight="1">
      <c r="A5" s="3">
        <v>2</v>
      </c>
      <c r="B5" s="16" t="s">
        <v>94</v>
      </c>
      <c r="C5" s="16" t="s">
        <v>417</v>
      </c>
      <c r="D5" s="16" t="s">
        <v>418</v>
      </c>
      <c r="E5" s="5"/>
      <c r="F5" s="5"/>
    </row>
    <row r="6" spans="1:6" ht="27" customHeight="1">
      <c r="A6" s="3">
        <v>3</v>
      </c>
      <c r="B6" s="16" t="s">
        <v>97</v>
      </c>
      <c r="C6" s="16" t="s">
        <v>419</v>
      </c>
      <c r="D6" s="16" t="s">
        <v>420</v>
      </c>
      <c r="E6" s="5"/>
      <c r="F6" s="5"/>
    </row>
    <row r="7" spans="1:6" ht="27" customHeight="1">
      <c r="A7" s="3">
        <v>4</v>
      </c>
      <c r="B7" s="16" t="s">
        <v>104</v>
      </c>
      <c r="C7" s="16" t="s">
        <v>421</v>
      </c>
      <c r="D7" s="16" t="s">
        <v>422</v>
      </c>
      <c r="E7" s="5"/>
      <c r="F7" s="5"/>
    </row>
    <row r="8" spans="1:6" ht="27" customHeight="1">
      <c r="A8" s="3">
        <v>5</v>
      </c>
      <c r="B8" s="16" t="s">
        <v>423</v>
      </c>
      <c r="C8" s="16" t="s">
        <v>424</v>
      </c>
      <c r="D8" s="16" t="s">
        <v>425</v>
      </c>
      <c r="E8" s="5"/>
      <c r="F8" s="5"/>
    </row>
    <row r="9" spans="1:6" ht="27" customHeight="1">
      <c r="A9" s="3">
        <v>6</v>
      </c>
      <c r="B9" s="16" t="s">
        <v>96</v>
      </c>
      <c r="C9" s="16" t="s">
        <v>426</v>
      </c>
      <c r="D9" s="16" t="s">
        <v>427</v>
      </c>
      <c r="E9" s="5"/>
      <c r="F9" s="5"/>
    </row>
    <row r="10" spans="1:6" ht="27" customHeight="1">
      <c r="A10" s="3">
        <v>7</v>
      </c>
      <c r="B10" s="16" t="s">
        <v>84</v>
      </c>
      <c r="C10" s="16" t="s">
        <v>428</v>
      </c>
      <c r="D10" s="16" t="s">
        <v>429</v>
      </c>
      <c r="E10" s="5"/>
      <c r="F10" s="5"/>
    </row>
    <row r="11" spans="1:6" ht="27" customHeight="1">
      <c r="A11" s="3">
        <v>8</v>
      </c>
      <c r="B11" s="16" t="s">
        <v>430</v>
      </c>
      <c r="C11" s="16" t="s">
        <v>431</v>
      </c>
      <c r="D11" s="16" t="s">
        <v>432</v>
      </c>
      <c r="E11" s="5"/>
      <c r="F11" s="5"/>
    </row>
    <row r="12" spans="1:6" ht="27" customHeight="1">
      <c r="A12" s="3">
        <v>9</v>
      </c>
      <c r="B12" s="16" t="s">
        <v>98</v>
      </c>
      <c r="C12" s="16" t="s">
        <v>433</v>
      </c>
      <c r="D12" s="16" t="s">
        <v>434</v>
      </c>
      <c r="E12" s="5"/>
      <c r="F12" s="5"/>
    </row>
    <row r="13" spans="1:6" ht="27" customHeight="1">
      <c r="A13" s="3">
        <v>10</v>
      </c>
      <c r="B13" s="16" t="s">
        <v>95</v>
      </c>
      <c r="C13" s="16" t="s">
        <v>435</v>
      </c>
      <c r="D13" s="16" t="s">
        <v>436</v>
      </c>
      <c r="E13" s="5"/>
      <c r="F13" s="5"/>
    </row>
    <row r="14" spans="1:6" ht="27" customHeight="1">
      <c r="A14" s="3">
        <v>11</v>
      </c>
      <c r="B14" s="16" t="s">
        <v>92</v>
      </c>
      <c r="C14" s="16" t="s">
        <v>437</v>
      </c>
      <c r="D14" s="16" t="s">
        <v>438</v>
      </c>
      <c r="E14" s="5"/>
      <c r="F14" s="5"/>
    </row>
    <row r="15" spans="1:6" ht="27" customHeight="1">
      <c r="A15" s="3">
        <v>12</v>
      </c>
      <c r="B15" s="16" t="s">
        <v>89</v>
      </c>
      <c r="C15" s="16" t="s">
        <v>439</v>
      </c>
      <c r="D15" s="16" t="s">
        <v>398</v>
      </c>
      <c r="E15" s="5"/>
      <c r="F15" s="5"/>
    </row>
    <row r="16" spans="1:6" ht="27" customHeight="1">
      <c r="A16" s="3">
        <v>13</v>
      </c>
      <c r="B16" s="16" t="s">
        <v>440</v>
      </c>
      <c r="C16" s="16" t="s">
        <v>441</v>
      </c>
      <c r="D16" s="16" t="s">
        <v>442</v>
      </c>
      <c r="E16" s="5"/>
      <c r="F16" s="5"/>
    </row>
    <row r="17" spans="1:6" ht="27" customHeight="1">
      <c r="A17" s="3">
        <v>14</v>
      </c>
      <c r="B17" s="16" t="s">
        <v>91</v>
      </c>
      <c r="C17" s="16" t="s">
        <v>443</v>
      </c>
      <c r="D17" s="16" t="s">
        <v>444</v>
      </c>
      <c r="E17" s="5"/>
      <c r="F17" s="5"/>
    </row>
    <row r="18" spans="1:6">
      <c r="C18" s="15"/>
      <c r="D18" s="15"/>
    </row>
    <row r="19" spans="1:6">
      <c r="C19" s="15"/>
      <c r="D19" s="15"/>
    </row>
    <row r="20" spans="1:6">
      <c r="C20" s="15"/>
      <c r="D20" s="15"/>
    </row>
    <row r="21" spans="1:6">
      <c r="C21" s="15"/>
      <c r="D21" s="15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</sheetData>
  <mergeCells count="2">
    <mergeCell ref="A1:F1"/>
    <mergeCell ref="A2:F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C20"/>
  <sheetViews>
    <sheetView view="pageBreakPreview" zoomScale="115" zoomScaleSheetLayoutView="115" workbookViewId="0">
      <selection activeCell="C3" sqref="C1:C1048576"/>
    </sheetView>
  </sheetViews>
  <sheetFormatPr defaultRowHeight="16.2"/>
  <cols>
    <col min="1" max="1" width="3.77734375" bestFit="1" customWidth="1"/>
    <col min="2" max="2" width="20.44140625" customWidth="1"/>
    <col min="3" max="3" width="50.33203125" customWidth="1"/>
  </cols>
  <sheetData>
    <row r="1" spans="1:3" ht="28.2">
      <c r="A1" s="65" t="s">
        <v>476</v>
      </c>
      <c r="B1" s="66"/>
      <c r="C1" s="67"/>
    </row>
    <row r="2" spans="1:3" ht="28.2">
      <c r="A2" s="68" t="s">
        <v>489</v>
      </c>
      <c r="B2" s="69"/>
      <c r="C2" s="70"/>
    </row>
    <row r="3" spans="1:3" ht="42.6">
      <c r="A3" s="72" t="s">
        <v>6</v>
      </c>
      <c r="B3" s="73" t="s">
        <v>486</v>
      </c>
      <c r="C3" s="74" t="s">
        <v>62</v>
      </c>
    </row>
    <row r="4" spans="1:3" ht="19.8">
      <c r="A4" s="75">
        <v>10</v>
      </c>
      <c r="B4" s="40" t="s">
        <v>331</v>
      </c>
      <c r="C4" s="76" t="s">
        <v>471</v>
      </c>
    </row>
    <row r="5" spans="1:3" ht="19.8">
      <c r="A5" s="75">
        <v>6</v>
      </c>
      <c r="B5" s="40" t="s">
        <v>298</v>
      </c>
      <c r="C5" s="76" t="s">
        <v>471</v>
      </c>
    </row>
    <row r="6" spans="1:3" ht="19.8">
      <c r="A6" s="77">
        <v>3</v>
      </c>
      <c r="B6" s="40" t="s">
        <v>347</v>
      </c>
      <c r="C6" s="76" t="s">
        <v>471</v>
      </c>
    </row>
    <row r="7" spans="1:3" ht="19.8">
      <c r="A7" s="75">
        <v>9</v>
      </c>
      <c r="B7" s="40" t="s">
        <v>307</v>
      </c>
      <c r="C7" s="76" t="s">
        <v>472</v>
      </c>
    </row>
    <row r="8" spans="1:3" ht="19.8">
      <c r="A8" s="75">
        <v>16</v>
      </c>
      <c r="B8" s="40" t="s">
        <v>149</v>
      </c>
      <c r="C8" s="76" t="s">
        <v>472</v>
      </c>
    </row>
    <row r="9" spans="1:3" ht="19.8">
      <c r="A9" s="77">
        <v>4</v>
      </c>
      <c r="B9" s="40" t="s">
        <v>487</v>
      </c>
      <c r="C9" s="76" t="s">
        <v>472</v>
      </c>
    </row>
    <row r="10" spans="1:3" ht="19.8">
      <c r="A10" s="75">
        <v>15</v>
      </c>
      <c r="B10" s="40" t="s">
        <v>153</v>
      </c>
      <c r="C10" s="76" t="s">
        <v>472</v>
      </c>
    </row>
    <row r="11" spans="1:3" ht="19.8">
      <c r="A11" s="77">
        <v>2</v>
      </c>
      <c r="B11" s="40" t="s">
        <v>110</v>
      </c>
      <c r="C11" s="76" t="s">
        <v>472</v>
      </c>
    </row>
    <row r="12" spans="1:3" ht="19.8">
      <c r="A12" s="75">
        <v>8</v>
      </c>
      <c r="B12" s="40" t="s">
        <v>488</v>
      </c>
      <c r="C12" s="76" t="s">
        <v>472</v>
      </c>
    </row>
    <row r="13" spans="1:3" ht="19.8">
      <c r="A13" s="77">
        <v>1</v>
      </c>
      <c r="B13" s="40" t="s">
        <v>126</v>
      </c>
      <c r="C13" s="76" t="s">
        <v>475</v>
      </c>
    </row>
    <row r="14" spans="1:3" ht="19.8">
      <c r="A14" s="77">
        <v>5</v>
      </c>
      <c r="B14" s="40" t="s">
        <v>144</v>
      </c>
      <c r="C14" s="76" t="s">
        <v>475</v>
      </c>
    </row>
    <row r="15" spans="1:3" ht="19.8">
      <c r="A15" s="75">
        <v>11</v>
      </c>
      <c r="B15" s="40" t="s">
        <v>115</v>
      </c>
      <c r="C15" s="76" t="s">
        <v>475</v>
      </c>
    </row>
    <row r="16" spans="1:3" ht="19.8">
      <c r="A16" s="75">
        <v>12</v>
      </c>
      <c r="B16" s="40" t="s">
        <v>108</v>
      </c>
      <c r="C16" s="76" t="s">
        <v>475</v>
      </c>
    </row>
    <row r="17" spans="1:3" ht="19.8">
      <c r="A17" s="75">
        <v>13</v>
      </c>
      <c r="B17" s="40" t="s">
        <v>135</v>
      </c>
      <c r="C17" s="76" t="s">
        <v>475</v>
      </c>
    </row>
    <row r="18" spans="1:3" ht="19.8">
      <c r="A18" s="75">
        <v>14</v>
      </c>
      <c r="B18" s="40" t="s">
        <v>122</v>
      </c>
      <c r="C18" s="76" t="s">
        <v>475</v>
      </c>
    </row>
    <row r="19" spans="1:3" ht="19.8">
      <c r="A19" s="75">
        <v>17</v>
      </c>
      <c r="B19" s="40" t="s">
        <v>219</v>
      </c>
      <c r="C19" s="76" t="s">
        <v>475</v>
      </c>
    </row>
    <row r="20" spans="1:3" ht="20.399999999999999" thickBot="1">
      <c r="A20" s="78">
        <v>7</v>
      </c>
      <c r="B20" s="79" t="s">
        <v>120</v>
      </c>
      <c r="C20" s="76" t="s">
        <v>475</v>
      </c>
    </row>
  </sheetData>
  <mergeCells count="2">
    <mergeCell ref="A2:C2"/>
    <mergeCell ref="A1:C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C15"/>
  <sheetViews>
    <sheetView view="pageBreakPreview" zoomScale="85" zoomScaleSheetLayoutView="85" workbookViewId="0">
      <selection activeCell="B15" sqref="B15"/>
    </sheetView>
  </sheetViews>
  <sheetFormatPr defaultColWidth="8.77734375" defaultRowHeight="28.2"/>
  <cols>
    <col min="1" max="1" width="9.21875" style="37" customWidth="1"/>
    <col min="2" max="2" width="39.5546875" style="37" customWidth="1"/>
    <col min="3" max="3" width="41.21875" style="37" customWidth="1"/>
    <col min="4" max="16384" width="8.77734375" style="37"/>
  </cols>
  <sheetData>
    <row r="1" spans="1:3" ht="38.25" customHeight="1">
      <c r="A1" s="65" t="s">
        <v>485</v>
      </c>
      <c r="B1" s="66"/>
      <c r="C1" s="71"/>
    </row>
    <row r="2" spans="1:3" ht="24" customHeight="1">
      <c r="A2" s="68" t="s">
        <v>474</v>
      </c>
      <c r="B2" s="69"/>
      <c r="C2" s="69"/>
    </row>
    <row r="3" spans="1:3" ht="42" customHeight="1" thickBot="1">
      <c r="A3" s="29" t="s">
        <v>6</v>
      </c>
      <c r="B3" s="35" t="s">
        <v>105</v>
      </c>
      <c r="C3" s="36" t="s">
        <v>62</v>
      </c>
    </row>
    <row r="4" spans="1:3" ht="36" customHeight="1" thickBot="1">
      <c r="A4" s="33">
        <v>7</v>
      </c>
      <c r="B4" s="38" t="s">
        <v>103</v>
      </c>
      <c r="C4" s="30" t="s">
        <v>471</v>
      </c>
    </row>
    <row r="5" spans="1:3" ht="36" customHeight="1" thickBot="1">
      <c r="A5" s="33">
        <v>6</v>
      </c>
      <c r="B5" s="39" t="s">
        <v>477</v>
      </c>
      <c r="C5" s="30" t="s">
        <v>471</v>
      </c>
    </row>
    <row r="6" spans="1:3" ht="36" customHeight="1" thickBot="1">
      <c r="A6" s="33">
        <v>13</v>
      </c>
      <c r="B6" s="39" t="s">
        <v>480</v>
      </c>
      <c r="C6" s="30" t="s">
        <v>471</v>
      </c>
    </row>
    <row r="7" spans="1:3" ht="36" customHeight="1" thickBot="1">
      <c r="A7" s="33">
        <v>11</v>
      </c>
      <c r="B7" s="39" t="s">
        <v>478</v>
      </c>
      <c r="C7" s="30" t="s">
        <v>472</v>
      </c>
    </row>
    <row r="8" spans="1:3" ht="36" customHeight="1" thickBot="1">
      <c r="A8" s="33">
        <v>15</v>
      </c>
      <c r="B8" s="39" t="s">
        <v>481</v>
      </c>
      <c r="C8" s="30" t="s">
        <v>472</v>
      </c>
    </row>
    <row r="9" spans="1:3" ht="36" customHeight="1" thickBot="1">
      <c r="A9" s="33">
        <v>12</v>
      </c>
      <c r="B9" s="39" t="s">
        <v>482</v>
      </c>
      <c r="C9" s="30" t="s">
        <v>472</v>
      </c>
    </row>
    <row r="10" spans="1:3" ht="36" customHeight="1" thickBot="1">
      <c r="A10" s="33">
        <v>8</v>
      </c>
      <c r="B10" s="39" t="s">
        <v>101</v>
      </c>
      <c r="C10" s="30" t="s">
        <v>475</v>
      </c>
    </row>
    <row r="11" spans="1:3" ht="36" customHeight="1" thickBot="1">
      <c r="A11" s="33">
        <v>16</v>
      </c>
      <c r="B11" s="38" t="s">
        <v>483</v>
      </c>
      <c r="C11" s="30" t="s">
        <v>475</v>
      </c>
    </row>
    <row r="12" spans="1:3" ht="36" customHeight="1" thickBot="1">
      <c r="A12" s="33">
        <v>9</v>
      </c>
      <c r="B12" s="39" t="s">
        <v>484</v>
      </c>
      <c r="C12" s="30" t="s">
        <v>475</v>
      </c>
    </row>
    <row r="13" spans="1:3" ht="36" customHeight="1" thickBot="1">
      <c r="A13" s="33">
        <v>14</v>
      </c>
      <c r="B13" s="39" t="s">
        <v>95</v>
      </c>
      <c r="C13" s="30" t="s">
        <v>475</v>
      </c>
    </row>
    <row r="14" spans="1:3" ht="36" customHeight="1" thickBot="1">
      <c r="A14" s="33">
        <v>10</v>
      </c>
      <c r="B14" s="39" t="s">
        <v>99</v>
      </c>
      <c r="C14" s="30" t="s">
        <v>475</v>
      </c>
    </row>
    <row r="15" spans="1:3" ht="36" customHeight="1" thickBot="1">
      <c r="A15" s="33">
        <v>5</v>
      </c>
      <c r="B15" s="39" t="s">
        <v>479</v>
      </c>
      <c r="C15" s="30" t="s">
        <v>475</v>
      </c>
    </row>
  </sheetData>
  <mergeCells count="2">
    <mergeCell ref="A1:C1"/>
    <mergeCell ref="A2:C2"/>
  </mergeCells>
  <phoneticPr fontId="2" type="noConversion"/>
  <printOptions horizontalCentered="1"/>
  <pageMargins left="0.2" right="0.16" top="0.5" bottom="0.2" header="0.51181102362204722" footer="0.27"/>
  <pageSetup paperSize="9" scale="92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dimension ref="A1:C9"/>
  <sheetViews>
    <sheetView tabSelected="1" view="pageBreakPreview" zoomScale="60" zoomScaleNormal="70" workbookViewId="0">
      <selection activeCell="C15" sqref="C15"/>
    </sheetView>
  </sheetViews>
  <sheetFormatPr defaultColWidth="8.77734375" defaultRowHeight="28.2"/>
  <cols>
    <col min="1" max="1" width="8.77734375" style="34"/>
    <col min="2" max="2" width="35.33203125" style="34" customWidth="1"/>
    <col min="3" max="3" width="55.109375" style="34" customWidth="1"/>
    <col min="4" max="16384" width="8.77734375" style="34"/>
  </cols>
  <sheetData>
    <row r="1" spans="1:3">
      <c r="A1" s="65" t="s">
        <v>476</v>
      </c>
      <c r="B1" s="66"/>
      <c r="C1" s="67"/>
    </row>
    <row r="2" spans="1:3">
      <c r="A2" s="68" t="s">
        <v>473</v>
      </c>
      <c r="B2" s="69"/>
      <c r="C2" s="70"/>
    </row>
    <row r="3" spans="1:3">
      <c r="A3" s="30" t="s">
        <v>6</v>
      </c>
      <c r="B3" s="31" t="s">
        <v>105</v>
      </c>
      <c r="C3" s="32" t="s">
        <v>470</v>
      </c>
    </row>
    <row r="4" spans="1:3" ht="59.25" customHeight="1">
      <c r="A4" s="33">
        <v>1</v>
      </c>
      <c r="B4" s="33" t="s">
        <v>468</v>
      </c>
      <c r="C4" s="30" t="s">
        <v>471</v>
      </c>
    </row>
    <row r="5" spans="1:3" ht="59.25" customHeight="1">
      <c r="A5" s="33">
        <v>4</v>
      </c>
      <c r="B5" s="33" t="s">
        <v>466</v>
      </c>
      <c r="C5" s="30" t="s">
        <v>472</v>
      </c>
    </row>
    <row r="6" spans="1:3" ht="59.25" customHeight="1">
      <c r="A6" s="33">
        <v>2</v>
      </c>
      <c r="B6" s="33" t="s">
        <v>469</v>
      </c>
      <c r="C6" s="30" t="s">
        <v>472</v>
      </c>
    </row>
    <row r="7" spans="1:3" ht="59.25" customHeight="1">
      <c r="A7" s="33">
        <v>3</v>
      </c>
      <c r="B7" s="33" t="s">
        <v>467</v>
      </c>
      <c r="C7" s="30" t="s">
        <v>475</v>
      </c>
    </row>
    <row r="9" spans="1:3">
      <c r="B9" s="33"/>
    </row>
  </sheetData>
  <mergeCells count="2">
    <mergeCell ref="A1:C1"/>
    <mergeCell ref="A2:C2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9"/>
  <sheetViews>
    <sheetView view="pageBreakPreview" workbookViewId="0">
      <selection activeCell="F4" sqref="F4"/>
    </sheetView>
  </sheetViews>
  <sheetFormatPr defaultRowHeight="16.2"/>
  <cols>
    <col min="1" max="1" width="7.77734375" customWidth="1"/>
    <col min="2" max="2" width="22.21875" customWidth="1"/>
    <col min="3" max="7" width="10.21875" customWidth="1"/>
    <col min="8" max="8" width="11.44140625" customWidth="1"/>
  </cols>
  <sheetData>
    <row r="1" spans="1:8" ht="22.2">
      <c r="A1" s="44" t="s">
        <v>3</v>
      </c>
      <c r="B1" s="45"/>
      <c r="C1" s="45"/>
      <c r="D1" s="45"/>
      <c r="E1" s="46"/>
      <c r="F1" s="46"/>
      <c r="G1" s="46"/>
      <c r="H1" s="47"/>
    </row>
    <row r="2" spans="1:8" ht="24" customHeight="1">
      <c r="A2" s="48" t="s">
        <v>83</v>
      </c>
      <c r="B2" s="49"/>
      <c r="C2" s="49"/>
      <c r="D2" s="49"/>
      <c r="E2" s="50"/>
      <c r="F2" s="50"/>
      <c r="G2" s="50"/>
      <c r="H2" s="51"/>
    </row>
    <row r="3" spans="1:8" ht="33.75" customHeight="1">
      <c r="A3" s="12" t="s">
        <v>6</v>
      </c>
      <c r="B3" s="12" t="s">
        <v>2</v>
      </c>
      <c r="C3" s="16" t="s">
        <v>41</v>
      </c>
      <c r="D3" s="16" t="s">
        <v>42</v>
      </c>
      <c r="E3" s="16" t="s">
        <v>43</v>
      </c>
      <c r="F3" s="16" t="s">
        <v>44</v>
      </c>
      <c r="G3" s="16" t="s">
        <v>45</v>
      </c>
      <c r="H3" s="13" t="s">
        <v>0</v>
      </c>
    </row>
    <row r="4" spans="1:8" ht="23.55" customHeight="1">
      <c r="A4" s="3">
        <v>1</v>
      </c>
      <c r="B4" s="11" t="s">
        <v>65</v>
      </c>
      <c r="C4" s="3"/>
      <c r="D4" s="3"/>
      <c r="E4" s="3"/>
      <c r="F4" s="4"/>
      <c r="G4" s="5"/>
      <c r="H4" s="5"/>
    </row>
    <row r="5" spans="1:8" ht="23.55" customHeight="1">
      <c r="A5" s="3">
        <v>2</v>
      </c>
      <c r="B5" s="10" t="s">
        <v>66</v>
      </c>
      <c r="C5" s="3"/>
      <c r="D5" s="3"/>
      <c r="E5" s="3"/>
      <c r="F5" s="3"/>
      <c r="G5" s="5"/>
      <c r="H5" s="5"/>
    </row>
    <row r="6" spans="1:8" ht="23.55" customHeight="1">
      <c r="A6" s="3">
        <v>3</v>
      </c>
      <c r="B6" s="10" t="s">
        <v>67</v>
      </c>
      <c r="C6" s="3"/>
      <c r="D6" s="3"/>
      <c r="E6" s="3"/>
      <c r="F6" s="3"/>
      <c r="G6" s="5"/>
      <c r="H6" s="5"/>
    </row>
    <row r="7" spans="1:8" ht="23.55" customHeight="1">
      <c r="A7" s="3">
        <v>4</v>
      </c>
      <c r="B7" s="10" t="s">
        <v>69</v>
      </c>
      <c r="C7" s="3"/>
      <c r="D7" s="3"/>
      <c r="E7" s="3"/>
      <c r="F7" s="3"/>
      <c r="G7" s="5"/>
      <c r="H7" s="5"/>
    </row>
    <row r="8" spans="1:8" ht="23.55" customHeight="1">
      <c r="A8" s="3">
        <v>5</v>
      </c>
      <c r="B8" s="10" t="s">
        <v>68</v>
      </c>
      <c r="C8" s="3"/>
      <c r="D8" s="3"/>
      <c r="E8" s="3"/>
      <c r="F8" s="3"/>
      <c r="G8" s="5"/>
      <c r="H8" s="5"/>
    </row>
    <row r="9" spans="1:8" ht="23.55" customHeight="1">
      <c r="A9" s="3">
        <v>6</v>
      </c>
      <c r="B9" s="10" t="s">
        <v>70</v>
      </c>
      <c r="C9" s="3"/>
      <c r="D9" s="3"/>
      <c r="E9" s="3"/>
      <c r="F9" s="3"/>
      <c r="G9" s="5"/>
      <c r="H9" s="5"/>
    </row>
    <row r="10" spans="1:8" ht="23.55" customHeight="1">
      <c r="A10" s="3">
        <v>7</v>
      </c>
      <c r="B10" s="10" t="s">
        <v>71</v>
      </c>
      <c r="C10" s="3"/>
      <c r="D10" s="3"/>
      <c r="E10" s="3"/>
      <c r="F10" s="3"/>
      <c r="G10" s="5"/>
      <c r="H10" s="5"/>
    </row>
    <row r="11" spans="1:8" ht="23.55" customHeight="1">
      <c r="A11" s="3">
        <v>8</v>
      </c>
      <c r="B11" s="11" t="s">
        <v>64</v>
      </c>
      <c r="C11" s="3"/>
      <c r="D11" s="3"/>
      <c r="E11" s="3"/>
      <c r="F11" s="3"/>
      <c r="G11" s="5"/>
      <c r="H11" s="5"/>
    </row>
    <row r="12" spans="1:8" ht="23.55" customHeight="1">
      <c r="A12" s="3">
        <v>9</v>
      </c>
      <c r="B12" s="11" t="s">
        <v>72</v>
      </c>
      <c r="C12" s="3"/>
      <c r="D12" s="3"/>
      <c r="E12" s="3"/>
      <c r="F12" s="3"/>
      <c r="G12" s="5"/>
      <c r="H12" s="5"/>
    </row>
    <row r="13" spans="1:8" ht="23.55" customHeight="1">
      <c r="A13" s="3">
        <v>10</v>
      </c>
      <c r="B13" s="11" t="s">
        <v>73</v>
      </c>
      <c r="C13" s="3"/>
      <c r="D13" s="3"/>
      <c r="E13" s="3"/>
      <c r="F13" s="3"/>
      <c r="G13" s="5"/>
      <c r="H13" s="5"/>
    </row>
    <row r="14" spans="1:8" ht="23.55" customHeight="1">
      <c r="A14" s="3">
        <v>11</v>
      </c>
      <c r="B14" s="10" t="s">
        <v>74</v>
      </c>
      <c r="C14" s="3"/>
      <c r="D14" s="3"/>
      <c r="E14" s="3"/>
      <c r="F14" s="3"/>
      <c r="G14" s="5"/>
      <c r="H14" s="5"/>
    </row>
    <row r="15" spans="1:8" ht="23.55" customHeight="1">
      <c r="A15" s="3">
        <v>12</v>
      </c>
      <c r="B15" s="10" t="s">
        <v>75</v>
      </c>
      <c r="C15" s="3"/>
      <c r="D15" s="3"/>
      <c r="E15" s="3"/>
      <c r="F15" s="3"/>
      <c r="G15" s="5"/>
      <c r="H15" s="5"/>
    </row>
    <row r="16" spans="1:8" ht="23.55" customHeight="1">
      <c r="A16" s="3">
        <v>13</v>
      </c>
      <c r="B16" s="11" t="s">
        <v>68</v>
      </c>
      <c r="C16" s="3"/>
      <c r="D16" s="3"/>
      <c r="E16" s="3"/>
      <c r="F16" s="3"/>
      <c r="G16" s="5"/>
      <c r="H16" s="5"/>
    </row>
    <row r="17" spans="1:8" ht="23.55" customHeight="1">
      <c r="A17" s="3">
        <v>14</v>
      </c>
      <c r="B17" s="10" t="s">
        <v>82</v>
      </c>
      <c r="C17" s="3"/>
      <c r="D17" s="3"/>
      <c r="E17" s="3"/>
      <c r="F17" s="3"/>
      <c r="G17" s="5"/>
      <c r="H17" s="5"/>
    </row>
    <row r="18" spans="1:8" ht="23.55" customHeight="1">
      <c r="A18" s="3">
        <v>15</v>
      </c>
      <c r="B18" s="11" t="s">
        <v>76</v>
      </c>
      <c r="C18" s="3"/>
      <c r="D18" s="3"/>
      <c r="E18" s="3"/>
      <c r="F18" s="3"/>
      <c r="G18" s="5"/>
      <c r="H18" s="5"/>
    </row>
    <row r="19" spans="1:8" ht="23.55" customHeight="1">
      <c r="A19" s="3">
        <v>16</v>
      </c>
      <c r="B19" s="11" t="s">
        <v>77</v>
      </c>
      <c r="C19" s="3"/>
      <c r="D19" s="3"/>
      <c r="E19" s="3"/>
      <c r="F19" s="3"/>
      <c r="G19" s="5"/>
      <c r="H19" s="5"/>
    </row>
    <row r="20" spans="1:8" ht="23.55" customHeight="1">
      <c r="A20" s="3">
        <v>17</v>
      </c>
      <c r="B20" s="11" t="s">
        <v>78</v>
      </c>
      <c r="C20" s="3"/>
      <c r="D20" s="3"/>
      <c r="E20" s="3"/>
      <c r="F20" s="3"/>
      <c r="G20" s="5"/>
      <c r="H20" s="5"/>
    </row>
    <row r="21" spans="1:8" ht="23.55" customHeight="1">
      <c r="A21" s="3">
        <v>18</v>
      </c>
      <c r="B21" s="11" t="s">
        <v>79</v>
      </c>
      <c r="C21" s="3"/>
      <c r="D21" s="3"/>
      <c r="E21" s="3"/>
      <c r="F21" s="3"/>
      <c r="G21" s="5"/>
      <c r="H21" s="5"/>
    </row>
    <row r="22" spans="1:8" ht="23.55" customHeight="1">
      <c r="A22" s="3">
        <v>19</v>
      </c>
      <c r="B22" s="10" t="s">
        <v>80</v>
      </c>
      <c r="C22" s="3"/>
      <c r="D22" s="3"/>
      <c r="E22" s="3"/>
      <c r="F22" s="3"/>
      <c r="G22" s="5"/>
      <c r="H22" s="5"/>
    </row>
    <row r="23" spans="1:8" ht="23.55" customHeight="1">
      <c r="A23" s="3">
        <v>20</v>
      </c>
      <c r="B23" s="11" t="s">
        <v>81</v>
      </c>
      <c r="C23" s="3"/>
      <c r="D23" s="3"/>
      <c r="E23" s="3"/>
      <c r="F23" s="3"/>
      <c r="G23" s="5"/>
      <c r="H23" s="5"/>
    </row>
    <row r="24" spans="1:8" ht="23.55" customHeight="1">
      <c r="A24" s="3">
        <v>21</v>
      </c>
      <c r="B24" s="10" t="s">
        <v>68</v>
      </c>
      <c r="C24" s="3"/>
      <c r="D24" s="3"/>
      <c r="E24" s="3"/>
      <c r="F24" s="3"/>
      <c r="G24" s="5"/>
      <c r="H24" s="5"/>
    </row>
    <row r="25" spans="1:8" ht="22.2">
      <c r="A25" s="41" t="s">
        <v>57</v>
      </c>
      <c r="B25" s="42"/>
      <c r="C25" s="42"/>
      <c r="D25" s="42"/>
      <c r="E25" s="42"/>
      <c r="F25" s="42"/>
      <c r="G25" s="42"/>
      <c r="H25" s="42"/>
    </row>
    <row r="26" spans="1:8">
      <c r="A26" s="9"/>
      <c r="B26" s="14"/>
      <c r="C26" s="9"/>
      <c r="D26" s="9"/>
    </row>
    <row r="27" spans="1:8">
      <c r="A27" s="9"/>
      <c r="B27" s="14"/>
      <c r="C27" s="9"/>
      <c r="D27" s="9"/>
    </row>
    <row r="28" spans="1:8">
      <c r="B28" s="15"/>
    </row>
    <row r="29" spans="1:8">
      <c r="B29" s="15"/>
    </row>
    <row r="30" spans="1:8">
      <c r="B30" s="15"/>
    </row>
    <row r="31" spans="1:8">
      <c r="B31" s="15"/>
    </row>
    <row r="32" spans="1:8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  <row r="47" spans="2:2">
      <c r="B47" s="15"/>
    </row>
    <row r="48" spans="2:2">
      <c r="B48" s="15"/>
    </row>
    <row r="49" spans="2:2">
      <c r="B49" s="15"/>
    </row>
  </sheetData>
  <mergeCells count="3">
    <mergeCell ref="A25:H25"/>
    <mergeCell ref="A1:H1"/>
    <mergeCell ref="A2:H2"/>
  </mergeCells>
  <phoneticPr fontId="2" type="noConversion"/>
  <printOptions horizontalCentered="1"/>
  <pageMargins left="0.43307086614173229" right="0.31496062992125984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4"/>
  <sheetViews>
    <sheetView view="pageBreakPreview" topLeftCell="A8" workbookViewId="0">
      <selection activeCell="L17" sqref="L17"/>
    </sheetView>
  </sheetViews>
  <sheetFormatPr defaultRowHeight="16.2"/>
  <cols>
    <col min="1" max="1" width="7.77734375" customWidth="1"/>
    <col min="2" max="2" width="11.77734375" customWidth="1"/>
    <col min="3" max="3" width="22" customWidth="1"/>
    <col min="4" max="12" width="8.6640625" customWidth="1"/>
  </cols>
  <sheetData>
    <row r="1" spans="1:12" ht="22.2">
      <c r="A1" s="44" t="s">
        <v>58</v>
      </c>
      <c r="B1" s="52"/>
      <c r="C1" s="45"/>
      <c r="D1" s="45"/>
      <c r="E1" s="45"/>
      <c r="F1" s="45"/>
      <c r="G1" s="45"/>
      <c r="H1" s="46"/>
      <c r="I1" s="46"/>
      <c r="J1" s="46"/>
      <c r="K1" s="46"/>
      <c r="L1" s="47"/>
    </row>
    <row r="2" spans="1:12" ht="24" customHeight="1">
      <c r="A2" s="48" t="s">
        <v>83</v>
      </c>
      <c r="B2" s="53"/>
      <c r="C2" s="49"/>
      <c r="D2" s="49"/>
      <c r="E2" s="49"/>
      <c r="F2" s="49"/>
      <c r="G2" s="49"/>
      <c r="H2" s="50"/>
      <c r="I2" s="50"/>
      <c r="J2" s="50"/>
      <c r="K2" s="50"/>
      <c r="L2" s="51"/>
    </row>
    <row r="3" spans="1:12" ht="33.75" customHeight="1">
      <c r="A3" s="12" t="s">
        <v>6</v>
      </c>
      <c r="B3" s="12" t="s">
        <v>105</v>
      </c>
      <c r="C3" s="12" t="s">
        <v>2</v>
      </c>
      <c r="D3" s="16" t="s">
        <v>59</v>
      </c>
      <c r="E3" s="16" t="s">
        <v>60</v>
      </c>
      <c r="F3" s="16" t="s">
        <v>61</v>
      </c>
      <c r="G3" s="16" t="s">
        <v>240</v>
      </c>
      <c r="H3" s="16" t="s">
        <v>241</v>
      </c>
      <c r="I3" s="16" t="s">
        <v>63</v>
      </c>
      <c r="J3" s="16" t="s">
        <v>410</v>
      </c>
      <c r="K3" s="16" t="s">
        <v>411</v>
      </c>
      <c r="L3" s="16" t="s">
        <v>62</v>
      </c>
    </row>
    <row r="4" spans="1:12" ht="23.55" customHeight="1">
      <c r="A4" s="3">
        <v>1</v>
      </c>
      <c r="B4" s="18" t="s">
        <v>84</v>
      </c>
      <c r="C4" s="11" t="s">
        <v>65</v>
      </c>
      <c r="D4" s="3"/>
      <c r="E4" s="3"/>
      <c r="F4" s="3"/>
      <c r="G4" s="3"/>
      <c r="H4" s="3"/>
      <c r="I4" s="24" t="e">
        <f>AVERAGE(D4:H4)</f>
        <v>#DIV/0!</v>
      </c>
      <c r="J4" s="24"/>
      <c r="K4" s="24" t="e">
        <f>I4-J4</f>
        <v>#DIV/0!</v>
      </c>
      <c r="L4" s="25" t="e">
        <f>RANK(K4,K4:K24,0)</f>
        <v>#DIV/0!</v>
      </c>
    </row>
    <row r="5" spans="1:12" ht="23.55" customHeight="1">
      <c r="A5" s="3">
        <v>2</v>
      </c>
      <c r="B5" s="18" t="s">
        <v>85</v>
      </c>
      <c r="C5" s="10" t="s">
        <v>66</v>
      </c>
      <c r="D5" s="3"/>
      <c r="E5" s="3"/>
      <c r="F5" s="3"/>
      <c r="G5" s="3"/>
      <c r="H5" s="3"/>
      <c r="I5" s="24" t="e">
        <f t="shared" ref="I5:I24" si="0">AVERAGE(D5:H5)</f>
        <v>#DIV/0!</v>
      </c>
      <c r="J5" s="24"/>
      <c r="K5" s="24" t="e">
        <f t="shared" ref="K5:K24" si="1">I5-J5</f>
        <v>#DIV/0!</v>
      </c>
      <c r="L5" s="25" t="e">
        <f>RANK(K5,K4:K24,0)</f>
        <v>#DIV/0!</v>
      </c>
    </row>
    <row r="6" spans="1:12" ht="23.55" customHeight="1">
      <c r="A6" s="3">
        <v>3</v>
      </c>
      <c r="B6" s="18" t="s">
        <v>86</v>
      </c>
      <c r="C6" s="10" t="s">
        <v>67</v>
      </c>
      <c r="D6" s="3"/>
      <c r="E6" s="3"/>
      <c r="F6" s="3"/>
      <c r="G6" s="3"/>
      <c r="H6" s="3"/>
      <c r="I6" s="24" t="e">
        <f t="shared" si="0"/>
        <v>#DIV/0!</v>
      </c>
      <c r="J6" s="24"/>
      <c r="K6" s="24" t="e">
        <f t="shared" si="1"/>
        <v>#DIV/0!</v>
      </c>
      <c r="L6" s="25" t="e">
        <f>RANK(K6,K4:K24,0)</f>
        <v>#DIV/0!</v>
      </c>
    </row>
    <row r="7" spans="1:12" ht="23.55" customHeight="1">
      <c r="A7" s="3">
        <v>4</v>
      </c>
      <c r="B7" s="18" t="s">
        <v>87</v>
      </c>
      <c r="C7" s="10" t="s">
        <v>69</v>
      </c>
      <c r="D7" s="3"/>
      <c r="E7" s="3"/>
      <c r="F7" s="3"/>
      <c r="G7" s="3"/>
      <c r="H7" s="3"/>
      <c r="I7" s="24" t="e">
        <f t="shared" si="0"/>
        <v>#DIV/0!</v>
      </c>
      <c r="J7" s="24"/>
      <c r="K7" s="24" t="e">
        <f t="shared" si="1"/>
        <v>#DIV/0!</v>
      </c>
      <c r="L7" s="25" t="e">
        <f>RANK(K7,K4:K24,0)</f>
        <v>#DIV/0!</v>
      </c>
    </row>
    <row r="8" spans="1:12" ht="23.55" customHeight="1">
      <c r="A8" s="3">
        <v>5</v>
      </c>
      <c r="B8" s="18" t="s">
        <v>88</v>
      </c>
      <c r="C8" s="10" t="s">
        <v>68</v>
      </c>
      <c r="D8" s="3"/>
      <c r="E8" s="3"/>
      <c r="F8" s="3"/>
      <c r="G8" s="3"/>
      <c r="H8" s="3"/>
      <c r="I8" s="24" t="e">
        <f t="shared" si="0"/>
        <v>#DIV/0!</v>
      </c>
      <c r="J8" s="24"/>
      <c r="K8" s="24" t="e">
        <f t="shared" si="1"/>
        <v>#DIV/0!</v>
      </c>
      <c r="L8" s="25" t="e">
        <f>RANK(K8,K4:K24,0)</f>
        <v>#DIV/0!</v>
      </c>
    </row>
    <row r="9" spans="1:12" ht="23.55" customHeight="1">
      <c r="A9" s="3">
        <v>6</v>
      </c>
      <c r="B9" s="18" t="s">
        <v>89</v>
      </c>
      <c r="C9" s="10" t="s">
        <v>70</v>
      </c>
      <c r="D9" s="3"/>
      <c r="E9" s="3"/>
      <c r="F9" s="3"/>
      <c r="G9" s="3"/>
      <c r="H9" s="3"/>
      <c r="I9" s="24" t="e">
        <f t="shared" si="0"/>
        <v>#DIV/0!</v>
      </c>
      <c r="J9" s="24"/>
      <c r="K9" s="24" t="e">
        <f t="shared" si="1"/>
        <v>#DIV/0!</v>
      </c>
      <c r="L9" s="25" t="e">
        <f>RANK(K9,K4:K24,0)</f>
        <v>#DIV/0!</v>
      </c>
    </row>
    <row r="10" spans="1:12" ht="23.55" customHeight="1">
      <c r="A10" s="3">
        <v>7</v>
      </c>
      <c r="B10" s="18" t="s">
        <v>90</v>
      </c>
      <c r="C10" s="10" t="s">
        <v>71</v>
      </c>
      <c r="D10" s="3"/>
      <c r="E10" s="3"/>
      <c r="F10" s="3"/>
      <c r="G10" s="3"/>
      <c r="H10" s="3"/>
      <c r="I10" s="24" t="e">
        <f t="shared" si="0"/>
        <v>#DIV/0!</v>
      </c>
      <c r="J10" s="24"/>
      <c r="K10" s="24" t="e">
        <f t="shared" si="1"/>
        <v>#DIV/0!</v>
      </c>
      <c r="L10" s="25" t="e">
        <f>RANK(K10,K4:K24,0)</f>
        <v>#DIV/0!</v>
      </c>
    </row>
    <row r="11" spans="1:12" ht="23.55" customHeight="1">
      <c r="A11" s="3">
        <v>8</v>
      </c>
      <c r="B11" s="18" t="s">
        <v>91</v>
      </c>
      <c r="C11" s="11" t="s">
        <v>64</v>
      </c>
      <c r="D11" s="3"/>
      <c r="E11" s="3"/>
      <c r="F11" s="3"/>
      <c r="G11" s="3"/>
      <c r="H11" s="3"/>
      <c r="I11" s="24" t="e">
        <f t="shared" si="0"/>
        <v>#DIV/0!</v>
      </c>
      <c r="J11" s="24"/>
      <c r="K11" s="24" t="e">
        <f t="shared" si="1"/>
        <v>#DIV/0!</v>
      </c>
      <c r="L11" s="25" t="e">
        <f>RANK(K11,K4:K24,0)</f>
        <v>#DIV/0!</v>
      </c>
    </row>
    <row r="12" spans="1:12" ht="23.55" customHeight="1">
      <c r="A12" s="3">
        <v>9</v>
      </c>
      <c r="B12" s="18" t="s">
        <v>92</v>
      </c>
      <c r="C12" s="11" t="s">
        <v>72</v>
      </c>
      <c r="D12" s="3"/>
      <c r="E12" s="3"/>
      <c r="F12" s="3"/>
      <c r="G12" s="3"/>
      <c r="H12" s="3"/>
      <c r="I12" s="24" t="e">
        <f t="shared" si="0"/>
        <v>#DIV/0!</v>
      </c>
      <c r="J12" s="24"/>
      <c r="K12" s="24" t="e">
        <f t="shared" si="1"/>
        <v>#DIV/0!</v>
      </c>
      <c r="L12" s="25" t="e">
        <f>RANK(K12,K4:K24,0)</f>
        <v>#DIV/0!</v>
      </c>
    </row>
    <row r="13" spans="1:12" ht="23.55" customHeight="1">
      <c r="A13" s="3">
        <v>10</v>
      </c>
      <c r="B13" s="18" t="s">
        <v>93</v>
      </c>
      <c r="C13" s="11" t="s">
        <v>73</v>
      </c>
      <c r="D13" s="3"/>
      <c r="E13" s="3"/>
      <c r="F13" s="3"/>
      <c r="G13" s="3"/>
      <c r="H13" s="3"/>
      <c r="I13" s="24" t="e">
        <f t="shared" si="0"/>
        <v>#DIV/0!</v>
      </c>
      <c r="J13" s="24"/>
      <c r="K13" s="24" t="e">
        <f t="shared" si="1"/>
        <v>#DIV/0!</v>
      </c>
      <c r="L13" s="25" t="e">
        <f>RANK(K13,K4:K24,0)</f>
        <v>#DIV/0!</v>
      </c>
    </row>
    <row r="14" spans="1:12" ht="23.55" customHeight="1">
      <c r="A14" s="3">
        <v>11</v>
      </c>
      <c r="B14" s="18" t="s">
        <v>94</v>
      </c>
      <c r="C14" s="10" t="s">
        <v>74</v>
      </c>
      <c r="D14" s="3"/>
      <c r="E14" s="3"/>
      <c r="F14" s="3"/>
      <c r="G14" s="3"/>
      <c r="H14" s="3"/>
      <c r="I14" s="24" t="e">
        <f t="shared" si="0"/>
        <v>#DIV/0!</v>
      </c>
      <c r="J14" s="24"/>
      <c r="K14" s="24" t="e">
        <f t="shared" si="1"/>
        <v>#DIV/0!</v>
      </c>
      <c r="L14" s="25" t="e">
        <f>RANK(K14,K4:K24,0)</f>
        <v>#DIV/0!</v>
      </c>
    </row>
    <row r="15" spans="1:12" ht="23.55" customHeight="1">
      <c r="A15" s="3">
        <v>12</v>
      </c>
      <c r="B15" s="18" t="s">
        <v>95</v>
      </c>
      <c r="C15" s="10" t="s">
        <v>75</v>
      </c>
      <c r="D15" s="3"/>
      <c r="E15" s="3"/>
      <c r="F15" s="3"/>
      <c r="G15" s="3"/>
      <c r="H15" s="3"/>
      <c r="I15" s="24" t="e">
        <f t="shared" si="0"/>
        <v>#DIV/0!</v>
      </c>
      <c r="J15" s="24"/>
      <c r="K15" s="24" t="e">
        <f t="shared" si="1"/>
        <v>#DIV/0!</v>
      </c>
      <c r="L15" s="25" t="e">
        <f>RANK(K15,K4:K24,0)</f>
        <v>#DIV/0!</v>
      </c>
    </row>
    <row r="16" spans="1:12" ht="23.55" customHeight="1">
      <c r="A16" s="3">
        <v>13</v>
      </c>
      <c r="B16" s="18" t="s">
        <v>96</v>
      </c>
      <c r="C16" s="11" t="s">
        <v>68</v>
      </c>
      <c r="D16" s="3"/>
      <c r="E16" s="3"/>
      <c r="F16" s="3"/>
      <c r="G16" s="3"/>
      <c r="H16" s="3"/>
      <c r="I16" s="24" t="e">
        <f t="shared" si="0"/>
        <v>#DIV/0!</v>
      </c>
      <c r="J16" s="24"/>
      <c r="K16" s="24" t="e">
        <f t="shared" si="1"/>
        <v>#DIV/0!</v>
      </c>
      <c r="L16" s="25" t="e">
        <f>RANK(K16,K4:K24,0)</f>
        <v>#DIV/0!</v>
      </c>
    </row>
    <row r="17" spans="1:12" ht="23.55" customHeight="1">
      <c r="A17" s="3">
        <v>14</v>
      </c>
      <c r="B17" s="18" t="s">
        <v>97</v>
      </c>
      <c r="C17" s="10" t="s">
        <v>82</v>
      </c>
      <c r="D17" s="3"/>
      <c r="E17" s="3"/>
      <c r="F17" s="3"/>
      <c r="G17" s="3"/>
      <c r="H17" s="3"/>
      <c r="I17" s="24" t="e">
        <f t="shared" si="0"/>
        <v>#DIV/0!</v>
      </c>
      <c r="J17" s="24"/>
      <c r="K17" s="24" t="e">
        <f t="shared" si="1"/>
        <v>#DIV/0!</v>
      </c>
      <c r="L17" s="25" t="e">
        <f>RANK(K17,K4:K24,0)</f>
        <v>#DIV/0!</v>
      </c>
    </row>
    <row r="18" spans="1:12" ht="23.55" customHeight="1">
      <c r="A18" s="3">
        <v>15</v>
      </c>
      <c r="B18" s="18" t="s">
        <v>98</v>
      </c>
      <c r="C18" s="11" t="s">
        <v>76</v>
      </c>
      <c r="D18" s="3"/>
      <c r="E18" s="3"/>
      <c r="F18" s="3"/>
      <c r="G18" s="3"/>
      <c r="H18" s="3"/>
      <c r="I18" s="24" t="e">
        <f t="shared" si="0"/>
        <v>#DIV/0!</v>
      </c>
      <c r="J18" s="24"/>
      <c r="K18" s="24" t="e">
        <f t="shared" si="1"/>
        <v>#DIV/0!</v>
      </c>
      <c r="L18" s="25" t="e">
        <f>RANK(K18,K4:K24,0)</f>
        <v>#DIV/0!</v>
      </c>
    </row>
    <row r="19" spans="1:12" ht="23.55" customHeight="1">
      <c r="A19" s="3">
        <v>16</v>
      </c>
      <c r="B19" s="18" t="s">
        <v>99</v>
      </c>
      <c r="C19" s="11" t="s">
        <v>77</v>
      </c>
      <c r="D19" s="3"/>
      <c r="E19" s="3"/>
      <c r="F19" s="3"/>
      <c r="G19" s="3"/>
      <c r="H19" s="3"/>
      <c r="I19" s="24" t="e">
        <f t="shared" si="0"/>
        <v>#DIV/0!</v>
      </c>
      <c r="J19" s="24"/>
      <c r="K19" s="24" t="e">
        <f t="shared" si="1"/>
        <v>#DIV/0!</v>
      </c>
      <c r="L19" s="25" t="e">
        <f>RANK(K19,K4:K24,0)</f>
        <v>#DIV/0!</v>
      </c>
    </row>
    <row r="20" spans="1:12" ht="23.55" customHeight="1">
      <c r="A20" s="3">
        <v>17</v>
      </c>
      <c r="B20" s="18" t="s">
        <v>100</v>
      </c>
      <c r="C20" s="11" t="s">
        <v>78</v>
      </c>
      <c r="D20" s="3"/>
      <c r="E20" s="3"/>
      <c r="F20" s="3"/>
      <c r="G20" s="3"/>
      <c r="H20" s="3"/>
      <c r="I20" s="24" t="e">
        <f t="shared" si="0"/>
        <v>#DIV/0!</v>
      </c>
      <c r="J20" s="24"/>
      <c r="K20" s="24" t="e">
        <f t="shared" si="1"/>
        <v>#DIV/0!</v>
      </c>
      <c r="L20" s="25" t="e">
        <f>RANK(K20,K4:K24,0)</f>
        <v>#DIV/0!</v>
      </c>
    </row>
    <row r="21" spans="1:12" ht="23.55" customHeight="1">
      <c r="A21" s="3">
        <v>18</v>
      </c>
      <c r="B21" s="18" t="s">
        <v>101</v>
      </c>
      <c r="C21" s="11" t="s">
        <v>79</v>
      </c>
      <c r="D21" s="3"/>
      <c r="E21" s="3"/>
      <c r="F21" s="3"/>
      <c r="G21" s="3"/>
      <c r="H21" s="3"/>
      <c r="I21" s="24" t="e">
        <f t="shared" si="0"/>
        <v>#DIV/0!</v>
      </c>
      <c r="J21" s="24"/>
      <c r="K21" s="24" t="e">
        <f t="shared" si="1"/>
        <v>#DIV/0!</v>
      </c>
      <c r="L21" s="25" t="e">
        <f>RANK(K21,K4:K24,0)</f>
        <v>#DIV/0!</v>
      </c>
    </row>
    <row r="22" spans="1:12" ht="23.55" customHeight="1">
      <c r="A22" s="3">
        <v>19</v>
      </c>
      <c r="B22" s="18" t="s">
        <v>102</v>
      </c>
      <c r="C22" s="10" t="s">
        <v>80</v>
      </c>
      <c r="D22" s="3"/>
      <c r="E22" s="3"/>
      <c r="F22" s="3"/>
      <c r="G22" s="3"/>
      <c r="H22" s="3"/>
      <c r="I22" s="24" t="e">
        <f t="shared" si="0"/>
        <v>#DIV/0!</v>
      </c>
      <c r="J22" s="24"/>
      <c r="K22" s="24" t="e">
        <f t="shared" si="1"/>
        <v>#DIV/0!</v>
      </c>
      <c r="L22" s="25" t="e">
        <f>RANK(K22,K4:K24,0)</f>
        <v>#DIV/0!</v>
      </c>
    </row>
    <row r="23" spans="1:12" ht="23.55" customHeight="1">
      <c r="A23" s="3">
        <v>20</v>
      </c>
      <c r="B23" s="18" t="s">
        <v>103</v>
      </c>
      <c r="C23" s="11" t="s">
        <v>81</v>
      </c>
      <c r="D23" s="3"/>
      <c r="E23" s="3"/>
      <c r="F23" s="3"/>
      <c r="G23" s="3"/>
      <c r="H23" s="3"/>
      <c r="I23" s="24" t="e">
        <f t="shared" si="0"/>
        <v>#DIV/0!</v>
      </c>
      <c r="J23" s="24"/>
      <c r="K23" s="24" t="e">
        <f t="shared" si="1"/>
        <v>#DIV/0!</v>
      </c>
      <c r="L23" s="25" t="e">
        <f>RANK(K23,K4:K24,0)</f>
        <v>#DIV/0!</v>
      </c>
    </row>
    <row r="24" spans="1:12" ht="23.55" customHeight="1">
      <c r="A24" s="3">
        <v>21</v>
      </c>
      <c r="B24" s="18" t="s">
        <v>104</v>
      </c>
      <c r="C24" s="10" t="s">
        <v>68</v>
      </c>
      <c r="D24" s="3"/>
      <c r="E24" s="3"/>
      <c r="F24" s="3"/>
      <c r="G24" s="3"/>
      <c r="H24" s="3"/>
      <c r="I24" s="24" t="e">
        <f t="shared" si="0"/>
        <v>#DIV/0!</v>
      </c>
      <c r="J24" s="24"/>
      <c r="K24" s="24" t="e">
        <f t="shared" si="1"/>
        <v>#DIV/0!</v>
      </c>
      <c r="L24" s="25" t="e">
        <f>RANK(K24,K4:K24,0)</f>
        <v>#DIV/0!</v>
      </c>
    </row>
  </sheetData>
  <mergeCells count="2">
    <mergeCell ref="A1:L1"/>
    <mergeCell ref="A2:L2"/>
  </mergeCells>
  <phoneticPr fontId="2" type="noConversion"/>
  <printOptions horizontalCentered="1"/>
  <pageMargins left="0.43307086614173229" right="0.31496062992125984" top="0.55118110236220474" bottom="0.47244094488188981" header="0.51181102362204722" footer="0.51181102362204722"/>
  <pageSetup paperSize="12" orientation="portrait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8"/>
  <sheetViews>
    <sheetView view="pageBreakPreview" workbookViewId="0">
      <selection activeCell="C4" sqref="C4:G4"/>
    </sheetView>
  </sheetViews>
  <sheetFormatPr defaultRowHeight="16.2"/>
  <cols>
    <col min="1" max="1" width="7.77734375" customWidth="1"/>
    <col min="2" max="2" width="21.44140625" customWidth="1"/>
    <col min="3" max="6" width="10.21875" customWidth="1"/>
    <col min="7" max="7" width="7" customWidth="1"/>
    <col min="8" max="8" width="11.44140625" customWidth="1"/>
  </cols>
  <sheetData>
    <row r="1" spans="1:8" ht="22.2">
      <c r="A1" s="44" t="s">
        <v>460</v>
      </c>
      <c r="B1" s="45"/>
      <c r="C1" s="45"/>
      <c r="D1" s="45"/>
      <c r="E1" s="46"/>
      <c r="F1" s="46"/>
      <c r="G1" s="46"/>
      <c r="H1" s="47"/>
    </row>
    <row r="2" spans="1:8" ht="24" customHeight="1">
      <c r="A2" s="48" t="s">
        <v>83</v>
      </c>
      <c r="B2" s="49"/>
      <c r="C2" s="49"/>
      <c r="D2" s="49"/>
      <c r="E2" s="50"/>
      <c r="F2" s="50"/>
      <c r="G2" s="50"/>
      <c r="H2" s="51"/>
    </row>
    <row r="3" spans="1:8" ht="33.75" customHeight="1">
      <c r="A3" s="12" t="s">
        <v>6</v>
      </c>
      <c r="B3" s="12" t="s">
        <v>105</v>
      </c>
      <c r="C3" s="61" t="s">
        <v>462</v>
      </c>
      <c r="D3" s="62"/>
      <c r="E3" s="62"/>
      <c r="F3" s="62"/>
      <c r="G3" s="63"/>
      <c r="H3" s="13" t="s">
        <v>0</v>
      </c>
    </row>
    <row r="4" spans="1:8" ht="23.55" customHeight="1">
      <c r="A4" s="3">
        <v>1</v>
      </c>
      <c r="B4" s="18" t="s">
        <v>84</v>
      </c>
      <c r="C4" s="58"/>
      <c r="D4" s="59"/>
      <c r="E4" s="59"/>
      <c r="F4" s="59"/>
      <c r="G4" s="60"/>
      <c r="H4" s="5"/>
    </row>
    <row r="5" spans="1:8" ht="23.55" customHeight="1">
      <c r="A5" s="3">
        <v>2</v>
      </c>
      <c r="B5" s="18" t="s">
        <v>85</v>
      </c>
      <c r="C5" s="58"/>
      <c r="D5" s="59"/>
      <c r="E5" s="59"/>
      <c r="F5" s="59"/>
      <c r="G5" s="60"/>
      <c r="H5" s="5"/>
    </row>
    <row r="6" spans="1:8" ht="23.55" customHeight="1">
      <c r="A6" s="3">
        <v>3</v>
      </c>
      <c r="B6" s="18" t="s">
        <v>86</v>
      </c>
      <c r="C6" s="58"/>
      <c r="D6" s="59"/>
      <c r="E6" s="59"/>
      <c r="F6" s="59"/>
      <c r="G6" s="60"/>
      <c r="H6" s="5"/>
    </row>
    <row r="7" spans="1:8" ht="23.55" customHeight="1">
      <c r="A7" s="3">
        <v>4</v>
      </c>
      <c r="B7" s="18" t="s">
        <v>87</v>
      </c>
      <c r="C7" s="58"/>
      <c r="D7" s="59"/>
      <c r="E7" s="59"/>
      <c r="F7" s="59"/>
      <c r="G7" s="60"/>
      <c r="H7" s="5"/>
    </row>
    <row r="8" spans="1:8" ht="23.55" customHeight="1">
      <c r="A8" s="3">
        <v>5</v>
      </c>
      <c r="B8" s="18" t="s">
        <v>88</v>
      </c>
      <c r="C8" s="58"/>
      <c r="D8" s="59"/>
      <c r="E8" s="59"/>
      <c r="F8" s="59"/>
      <c r="G8" s="60"/>
      <c r="H8" s="5"/>
    </row>
    <row r="9" spans="1:8" ht="23.55" customHeight="1">
      <c r="A9" s="3">
        <v>6</v>
      </c>
      <c r="B9" s="18" t="s">
        <v>89</v>
      </c>
      <c r="C9" s="58"/>
      <c r="D9" s="59"/>
      <c r="E9" s="59"/>
      <c r="F9" s="59"/>
      <c r="G9" s="60"/>
      <c r="H9" s="5"/>
    </row>
    <row r="10" spans="1:8" ht="23.55" customHeight="1">
      <c r="A10" s="3">
        <v>7</v>
      </c>
      <c r="B10" s="18" t="s">
        <v>90</v>
      </c>
      <c r="C10" s="58"/>
      <c r="D10" s="59"/>
      <c r="E10" s="59"/>
      <c r="F10" s="59"/>
      <c r="G10" s="60"/>
      <c r="H10" s="5"/>
    </row>
    <row r="11" spans="1:8" ht="23.55" customHeight="1">
      <c r="A11" s="3">
        <v>8</v>
      </c>
      <c r="B11" s="18" t="s">
        <v>91</v>
      </c>
      <c r="C11" s="58"/>
      <c r="D11" s="59"/>
      <c r="E11" s="59"/>
      <c r="F11" s="59"/>
      <c r="G11" s="60"/>
      <c r="H11" s="5"/>
    </row>
    <row r="12" spans="1:8" ht="23.55" customHeight="1">
      <c r="A12" s="3">
        <v>9</v>
      </c>
      <c r="B12" s="18" t="s">
        <v>92</v>
      </c>
      <c r="C12" s="58"/>
      <c r="D12" s="59"/>
      <c r="E12" s="59"/>
      <c r="F12" s="59"/>
      <c r="G12" s="60"/>
      <c r="H12" s="5"/>
    </row>
    <row r="13" spans="1:8" ht="23.55" customHeight="1">
      <c r="A13" s="3">
        <v>10</v>
      </c>
      <c r="B13" s="18" t="s">
        <v>93</v>
      </c>
      <c r="C13" s="58"/>
      <c r="D13" s="59"/>
      <c r="E13" s="59"/>
      <c r="F13" s="59"/>
      <c r="G13" s="60"/>
      <c r="H13" s="5"/>
    </row>
    <row r="14" spans="1:8" ht="23.55" customHeight="1">
      <c r="A14" s="3">
        <v>11</v>
      </c>
      <c r="B14" s="18" t="s">
        <v>94</v>
      </c>
      <c r="C14" s="58"/>
      <c r="D14" s="59"/>
      <c r="E14" s="59"/>
      <c r="F14" s="59"/>
      <c r="G14" s="60"/>
      <c r="H14" s="5"/>
    </row>
    <row r="15" spans="1:8" ht="23.55" customHeight="1">
      <c r="A15" s="3">
        <v>12</v>
      </c>
      <c r="B15" s="18" t="s">
        <v>95</v>
      </c>
      <c r="C15" s="58"/>
      <c r="D15" s="59"/>
      <c r="E15" s="59"/>
      <c r="F15" s="59"/>
      <c r="G15" s="60"/>
      <c r="H15" s="5"/>
    </row>
    <row r="16" spans="1:8" ht="23.55" customHeight="1">
      <c r="A16" s="3">
        <v>13</v>
      </c>
      <c r="B16" s="18" t="s">
        <v>96</v>
      </c>
      <c r="C16" s="58"/>
      <c r="D16" s="59"/>
      <c r="E16" s="59"/>
      <c r="F16" s="59"/>
      <c r="G16" s="60"/>
      <c r="H16" s="5"/>
    </row>
    <row r="17" spans="1:8" ht="23.55" customHeight="1">
      <c r="A17" s="3">
        <v>14</v>
      </c>
      <c r="B17" s="18" t="s">
        <v>97</v>
      </c>
      <c r="C17" s="58"/>
      <c r="D17" s="59"/>
      <c r="E17" s="59"/>
      <c r="F17" s="59"/>
      <c r="G17" s="60"/>
      <c r="H17" s="5"/>
    </row>
    <row r="18" spans="1:8" ht="23.55" customHeight="1">
      <c r="A18" s="3">
        <v>15</v>
      </c>
      <c r="B18" s="18" t="s">
        <v>98</v>
      </c>
      <c r="C18" s="58"/>
      <c r="D18" s="59"/>
      <c r="E18" s="59"/>
      <c r="F18" s="59"/>
      <c r="G18" s="60"/>
      <c r="H18" s="5"/>
    </row>
    <row r="19" spans="1:8" ht="23.55" customHeight="1">
      <c r="A19" s="3">
        <v>16</v>
      </c>
      <c r="B19" s="18" t="s">
        <v>99</v>
      </c>
      <c r="C19" s="58"/>
      <c r="D19" s="59"/>
      <c r="E19" s="59"/>
      <c r="F19" s="59"/>
      <c r="G19" s="60"/>
      <c r="H19" s="5"/>
    </row>
    <row r="20" spans="1:8" ht="23.55" customHeight="1">
      <c r="A20" s="3">
        <v>17</v>
      </c>
      <c r="B20" s="18" t="s">
        <v>100</v>
      </c>
      <c r="C20" s="58"/>
      <c r="D20" s="59"/>
      <c r="E20" s="59"/>
      <c r="F20" s="59"/>
      <c r="G20" s="60"/>
      <c r="H20" s="5"/>
    </row>
    <row r="21" spans="1:8" ht="23.55" customHeight="1">
      <c r="A21" s="3">
        <v>18</v>
      </c>
      <c r="B21" s="18" t="s">
        <v>101</v>
      </c>
      <c r="C21" s="58"/>
      <c r="D21" s="59"/>
      <c r="E21" s="59"/>
      <c r="F21" s="59"/>
      <c r="G21" s="60"/>
      <c r="H21" s="5"/>
    </row>
    <row r="22" spans="1:8" ht="23.55" customHeight="1">
      <c r="A22" s="3">
        <v>19</v>
      </c>
      <c r="B22" s="18" t="s">
        <v>102</v>
      </c>
      <c r="C22" s="58"/>
      <c r="D22" s="59"/>
      <c r="E22" s="59"/>
      <c r="F22" s="59"/>
      <c r="G22" s="60"/>
      <c r="H22" s="5"/>
    </row>
    <row r="23" spans="1:8" ht="23.55" customHeight="1">
      <c r="A23" s="3">
        <v>20</v>
      </c>
      <c r="B23" s="18" t="s">
        <v>103</v>
      </c>
      <c r="C23" s="58"/>
      <c r="D23" s="59"/>
      <c r="E23" s="59"/>
      <c r="F23" s="59"/>
      <c r="G23" s="60"/>
      <c r="H23" s="5"/>
    </row>
    <row r="24" spans="1:8" ht="23.55" customHeight="1">
      <c r="A24" s="3">
        <v>21</v>
      </c>
      <c r="B24" s="18" t="s">
        <v>104</v>
      </c>
      <c r="C24" s="58"/>
      <c r="D24" s="59"/>
      <c r="E24" s="59"/>
      <c r="F24" s="59"/>
      <c r="G24" s="60"/>
      <c r="H24" s="5"/>
    </row>
    <row r="25" spans="1:8">
      <c r="A25" s="9"/>
      <c r="B25" s="14"/>
      <c r="C25" s="9"/>
      <c r="D25" s="9"/>
    </row>
    <row r="26" spans="1:8">
      <c r="A26" s="9"/>
      <c r="B26" s="14"/>
      <c r="C26" s="9"/>
      <c r="D26" s="9"/>
    </row>
    <row r="27" spans="1:8">
      <c r="B27" s="15"/>
    </row>
    <row r="28" spans="1:8">
      <c r="B28" s="15"/>
    </row>
    <row r="29" spans="1:8">
      <c r="B29" s="15"/>
    </row>
    <row r="30" spans="1:8">
      <c r="B30" s="15"/>
    </row>
    <row r="31" spans="1:8">
      <c r="B31" s="15"/>
    </row>
    <row r="32" spans="1:8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  <row r="47" spans="2:2">
      <c r="B47" s="15"/>
    </row>
    <row r="48" spans="2:2">
      <c r="B48" s="15"/>
    </row>
  </sheetData>
  <mergeCells count="24">
    <mergeCell ref="A1:H1"/>
    <mergeCell ref="A2:H2"/>
    <mergeCell ref="C3:G3"/>
    <mergeCell ref="C4:G4"/>
    <mergeCell ref="C14:G14"/>
    <mergeCell ref="C5:G5"/>
    <mergeCell ref="C6:G6"/>
    <mergeCell ref="C7:G7"/>
    <mergeCell ref="C8:G8"/>
    <mergeCell ref="C9:G9"/>
    <mergeCell ref="C10:G10"/>
    <mergeCell ref="C11:G11"/>
    <mergeCell ref="C12:G12"/>
    <mergeCell ref="C13:G13"/>
    <mergeCell ref="C21:G21"/>
    <mergeCell ref="C22:G22"/>
    <mergeCell ref="C23:G23"/>
    <mergeCell ref="C24:G24"/>
    <mergeCell ref="C15:G15"/>
    <mergeCell ref="C16:G16"/>
    <mergeCell ref="C17:G17"/>
    <mergeCell ref="C18:G18"/>
    <mergeCell ref="C19:G19"/>
    <mergeCell ref="C20:G20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79"/>
  <sheetViews>
    <sheetView view="pageBreakPreview" workbookViewId="0">
      <selection activeCell="D37" sqref="D37"/>
    </sheetView>
  </sheetViews>
  <sheetFormatPr defaultRowHeight="16.2"/>
  <cols>
    <col min="1" max="1" width="7.77734375" customWidth="1"/>
    <col min="2" max="2" width="22.21875" customWidth="1"/>
    <col min="3" max="5" width="11.109375" customWidth="1"/>
    <col min="6" max="6" width="11.6640625" customWidth="1"/>
    <col min="7" max="7" width="15.21875" customWidth="1"/>
  </cols>
  <sheetData>
    <row r="1" spans="1:7" ht="22.2">
      <c r="A1" s="44" t="s">
        <v>3</v>
      </c>
      <c r="B1" s="45"/>
      <c r="C1" s="45"/>
      <c r="D1" s="45"/>
      <c r="E1" s="46"/>
      <c r="F1" s="46"/>
      <c r="G1" s="47"/>
    </row>
    <row r="2" spans="1:7" ht="24" customHeight="1">
      <c r="A2" s="48" t="s">
        <v>165</v>
      </c>
      <c r="B2" s="49"/>
      <c r="C2" s="49"/>
      <c r="D2" s="49"/>
      <c r="E2" s="50"/>
      <c r="F2" s="50"/>
      <c r="G2" s="51"/>
    </row>
    <row r="3" spans="1:7" ht="33.75" customHeight="1">
      <c r="A3" s="12" t="s">
        <v>6</v>
      </c>
      <c r="B3" s="12" t="s">
        <v>166</v>
      </c>
      <c r="C3" s="16" t="s">
        <v>167</v>
      </c>
      <c r="D3" s="16" t="s">
        <v>168</v>
      </c>
      <c r="E3" s="16" t="s">
        <v>169</v>
      </c>
      <c r="F3" s="16" t="s">
        <v>45</v>
      </c>
      <c r="G3" s="13" t="s">
        <v>0</v>
      </c>
    </row>
    <row r="4" spans="1:7" ht="23.55" customHeight="1">
      <c r="A4" s="3">
        <v>1</v>
      </c>
      <c r="B4" s="10"/>
      <c r="C4" s="3"/>
      <c r="D4" s="3"/>
      <c r="E4" s="3"/>
      <c r="F4" s="5"/>
      <c r="G4" s="5"/>
    </row>
    <row r="5" spans="1:7" ht="23.55" customHeight="1">
      <c r="A5" s="3">
        <v>2</v>
      </c>
      <c r="B5" s="11"/>
      <c r="C5" s="3"/>
      <c r="D5" s="3"/>
      <c r="E5" s="3"/>
      <c r="F5" s="5"/>
      <c r="G5" s="5"/>
    </row>
    <row r="6" spans="1:7" ht="23.55" customHeight="1">
      <c r="A6" s="3">
        <v>3</v>
      </c>
      <c r="B6" s="10"/>
      <c r="C6" s="3"/>
      <c r="D6" s="3"/>
      <c r="E6" s="3"/>
      <c r="F6" s="5"/>
      <c r="G6" s="5"/>
    </row>
    <row r="7" spans="1:7" ht="23.55" customHeight="1">
      <c r="A7" s="3">
        <v>4</v>
      </c>
      <c r="B7" s="10"/>
      <c r="C7" s="3"/>
      <c r="D7" s="3"/>
      <c r="E7" s="3"/>
      <c r="F7" s="5"/>
      <c r="G7" s="5"/>
    </row>
    <row r="8" spans="1:7" ht="23.55" customHeight="1">
      <c r="A8" s="3">
        <v>5</v>
      </c>
      <c r="B8" s="10"/>
      <c r="C8" s="3"/>
      <c r="D8" s="3"/>
      <c r="E8" s="3"/>
      <c r="F8" s="5"/>
      <c r="G8" s="5"/>
    </row>
    <row r="9" spans="1:7" ht="23.55" customHeight="1">
      <c r="A9" s="3">
        <v>6</v>
      </c>
      <c r="B9" s="11"/>
      <c r="C9" s="3"/>
      <c r="D9" s="3"/>
      <c r="E9" s="3"/>
      <c r="F9" s="5"/>
      <c r="G9" s="5"/>
    </row>
    <row r="10" spans="1:7" ht="23.55" customHeight="1">
      <c r="A10" s="3">
        <v>7</v>
      </c>
      <c r="B10" s="10"/>
      <c r="C10" s="3"/>
      <c r="D10" s="3"/>
      <c r="E10" s="3"/>
      <c r="F10" s="5"/>
      <c r="G10" s="5"/>
    </row>
    <row r="11" spans="1:7" ht="23.55" customHeight="1">
      <c r="A11" s="3">
        <v>8</v>
      </c>
      <c r="B11" s="11"/>
      <c r="C11" s="3"/>
      <c r="D11" s="3"/>
      <c r="E11" s="3"/>
      <c r="F11" s="5"/>
      <c r="G11" s="5"/>
    </row>
    <row r="12" spans="1:7" ht="23.55" customHeight="1">
      <c r="A12" s="3">
        <v>9</v>
      </c>
      <c r="B12" s="11"/>
      <c r="C12" s="3"/>
      <c r="D12" s="3"/>
      <c r="E12" s="3"/>
      <c r="F12" s="5"/>
      <c r="G12" s="5"/>
    </row>
    <row r="13" spans="1:7" ht="23.55" customHeight="1">
      <c r="A13" s="3">
        <v>10</v>
      </c>
      <c r="B13" s="11"/>
      <c r="C13" s="3"/>
      <c r="D13" s="3"/>
      <c r="E13" s="3"/>
      <c r="F13" s="5"/>
      <c r="G13" s="5"/>
    </row>
    <row r="14" spans="1:7" ht="23.55" customHeight="1">
      <c r="A14" s="3">
        <v>11</v>
      </c>
      <c r="B14" s="11"/>
      <c r="C14" s="3"/>
      <c r="D14" s="3"/>
      <c r="E14" s="3"/>
      <c r="F14" s="5"/>
      <c r="G14" s="5"/>
    </row>
    <row r="15" spans="1:7" ht="23.55" customHeight="1">
      <c r="A15" s="3">
        <v>12</v>
      </c>
      <c r="B15" s="11"/>
      <c r="C15" s="3"/>
      <c r="D15" s="3"/>
      <c r="E15" s="3"/>
      <c r="F15" s="5"/>
      <c r="G15" s="5"/>
    </row>
    <row r="16" spans="1:7" ht="23.55" customHeight="1">
      <c r="A16" s="3">
        <v>13</v>
      </c>
      <c r="B16" s="10"/>
      <c r="C16" s="3"/>
      <c r="D16" s="3"/>
      <c r="E16" s="3"/>
      <c r="F16" s="5"/>
      <c r="G16" s="5"/>
    </row>
    <row r="17" spans="1:7" ht="23.55" customHeight="1">
      <c r="A17" s="3">
        <v>14</v>
      </c>
      <c r="B17" s="10"/>
      <c r="C17" s="3"/>
      <c r="D17" s="3"/>
      <c r="E17" s="3"/>
      <c r="F17" s="5"/>
      <c r="G17" s="5"/>
    </row>
    <row r="18" spans="1:7" ht="23.55" customHeight="1">
      <c r="A18" s="3">
        <v>15</v>
      </c>
      <c r="B18" s="10"/>
      <c r="C18" s="3"/>
      <c r="D18" s="3"/>
      <c r="E18" s="3"/>
      <c r="F18" s="5"/>
      <c r="G18" s="5"/>
    </row>
    <row r="19" spans="1:7" ht="23.55" customHeight="1">
      <c r="A19" s="3">
        <v>16</v>
      </c>
      <c r="B19" s="10"/>
      <c r="C19" s="3"/>
      <c r="D19" s="3"/>
      <c r="E19" s="3"/>
      <c r="F19" s="5"/>
      <c r="G19" s="5"/>
    </row>
    <row r="20" spans="1:7" ht="23.55" customHeight="1">
      <c r="A20" s="3">
        <v>17</v>
      </c>
      <c r="B20" s="10"/>
      <c r="C20" s="3"/>
      <c r="D20" s="3"/>
      <c r="E20" s="3"/>
      <c r="F20" s="5"/>
      <c r="G20" s="5"/>
    </row>
    <row r="21" spans="1:7" ht="23.55" customHeight="1">
      <c r="A21" s="3">
        <v>18</v>
      </c>
      <c r="B21" s="10"/>
      <c r="C21" s="3"/>
      <c r="D21" s="3"/>
      <c r="E21" s="3"/>
      <c r="F21" s="5"/>
      <c r="G21" s="5"/>
    </row>
    <row r="22" spans="1:7" ht="23.55" customHeight="1">
      <c r="A22" s="3">
        <v>19</v>
      </c>
      <c r="B22" s="11"/>
      <c r="C22" s="3"/>
      <c r="D22" s="3"/>
      <c r="E22" s="3"/>
      <c r="F22" s="5"/>
      <c r="G22" s="5"/>
    </row>
    <row r="23" spans="1:7" ht="23.55" customHeight="1">
      <c r="A23" s="3">
        <v>20</v>
      </c>
      <c r="B23" s="11"/>
      <c r="C23" s="3"/>
      <c r="D23" s="3"/>
      <c r="E23" s="3"/>
      <c r="F23" s="5"/>
      <c r="G23" s="5"/>
    </row>
    <row r="24" spans="1:7" ht="23.55" customHeight="1">
      <c r="A24" s="3">
        <v>21</v>
      </c>
      <c r="B24" s="11"/>
      <c r="C24" s="3"/>
      <c r="D24" s="3"/>
      <c r="E24" s="3"/>
      <c r="F24" s="5"/>
      <c r="G24" s="5"/>
    </row>
    <row r="25" spans="1:7" ht="23.55" customHeight="1">
      <c r="A25" s="3">
        <v>22</v>
      </c>
      <c r="B25" s="11"/>
      <c r="C25" s="3"/>
      <c r="D25" s="3"/>
      <c r="E25" s="3"/>
      <c r="F25" s="5"/>
      <c r="G25" s="5"/>
    </row>
    <row r="26" spans="1:7" ht="23.55" customHeight="1">
      <c r="A26" s="3">
        <v>23</v>
      </c>
      <c r="B26" s="11"/>
      <c r="C26" s="3"/>
      <c r="D26" s="3"/>
      <c r="E26" s="3"/>
      <c r="F26" s="5"/>
      <c r="G26" s="5"/>
    </row>
    <row r="27" spans="1:7" ht="23.55" customHeight="1">
      <c r="A27" s="3">
        <v>24</v>
      </c>
      <c r="B27" s="11"/>
      <c r="C27" s="3"/>
      <c r="D27" s="3"/>
      <c r="E27" s="3"/>
      <c r="F27" s="5"/>
      <c r="G27" s="5"/>
    </row>
    <row r="28" spans="1:7" ht="23.55" customHeight="1">
      <c r="A28" s="3">
        <v>25</v>
      </c>
      <c r="B28" s="10"/>
      <c r="C28" s="3"/>
      <c r="D28" s="3"/>
      <c r="E28" s="3"/>
      <c r="F28" s="5"/>
      <c r="G28" s="5"/>
    </row>
    <row r="29" spans="1:7" ht="23.55" customHeight="1">
      <c r="A29" s="3">
        <v>26</v>
      </c>
      <c r="B29" s="11"/>
      <c r="C29" s="3"/>
      <c r="D29" s="3"/>
      <c r="E29" s="3"/>
      <c r="F29" s="5"/>
      <c r="G29" s="5"/>
    </row>
    <row r="30" spans="1:7" ht="23.55" customHeight="1">
      <c r="A30" s="3">
        <v>27</v>
      </c>
      <c r="B30" s="11"/>
      <c r="C30" s="3"/>
      <c r="D30" s="3"/>
      <c r="E30" s="3"/>
      <c r="F30" s="5"/>
      <c r="G30" s="5"/>
    </row>
    <row r="31" spans="1:7" ht="23.55" customHeight="1">
      <c r="A31" s="3">
        <v>28</v>
      </c>
      <c r="B31" s="11"/>
      <c r="C31" s="3"/>
      <c r="D31" s="3"/>
      <c r="E31" s="3"/>
      <c r="F31" s="5"/>
      <c r="G31" s="5"/>
    </row>
    <row r="32" spans="1:7" ht="23.55" customHeight="1">
      <c r="A32" s="3">
        <v>29</v>
      </c>
      <c r="B32" s="11"/>
      <c r="C32" s="3"/>
      <c r="D32" s="3"/>
      <c r="E32" s="3"/>
      <c r="F32" s="5"/>
      <c r="G32" s="5"/>
    </row>
    <row r="33" spans="1:7" ht="23.55" customHeight="1">
      <c r="A33" s="3">
        <v>30</v>
      </c>
      <c r="B33" s="11"/>
      <c r="C33" s="1"/>
      <c r="D33" s="1"/>
      <c r="E33" s="2"/>
      <c r="F33" s="2"/>
      <c r="G33" s="5"/>
    </row>
    <row r="34" spans="1:7" ht="23.55" customHeight="1">
      <c r="A34" s="44" t="s">
        <v>3</v>
      </c>
      <c r="B34" s="45"/>
      <c r="C34" s="45"/>
      <c r="D34" s="45"/>
      <c r="E34" s="46"/>
      <c r="F34" s="46"/>
      <c r="G34" s="47"/>
    </row>
    <row r="35" spans="1:7" ht="24" customHeight="1">
      <c r="A35" s="48" t="s">
        <v>165</v>
      </c>
      <c r="B35" s="49"/>
      <c r="C35" s="49"/>
      <c r="D35" s="49"/>
      <c r="E35" s="50"/>
      <c r="F35" s="50"/>
      <c r="G35" s="51"/>
    </row>
    <row r="36" spans="1:7" ht="33.75" customHeight="1">
      <c r="A36" s="12" t="s">
        <v>6</v>
      </c>
      <c r="B36" s="12" t="s">
        <v>166</v>
      </c>
      <c r="C36" s="16" t="s">
        <v>167</v>
      </c>
      <c r="D36" s="16" t="s">
        <v>168</v>
      </c>
      <c r="E36" s="16" t="s">
        <v>169</v>
      </c>
      <c r="F36" s="16" t="s">
        <v>45</v>
      </c>
      <c r="G36" s="13" t="s">
        <v>0</v>
      </c>
    </row>
    <row r="37" spans="1:7" ht="23.55" customHeight="1">
      <c r="A37" s="3">
        <v>31</v>
      </c>
      <c r="B37" s="10"/>
      <c r="C37" s="3"/>
      <c r="D37" s="3"/>
      <c r="E37" s="3"/>
      <c r="F37" s="2"/>
      <c r="G37" s="5"/>
    </row>
    <row r="38" spans="1:7" ht="23.55" customHeight="1">
      <c r="A38" s="3">
        <v>32</v>
      </c>
      <c r="B38" s="11"/>
      <c r="C38" s="3"/>
      <c r="D38" s="3"/>
      <c r="E38" s="3"/>
      <c r="F38" s="2"/>
      <c r="G38" s="5"/>
    </row>
    <row r="39" spans="1:7" ht="23.55" customHeight="1">
      <c r="A39" s="3">
        <v>33</v>
      </c>
      <c r="B39" s="10"/>
      <c r="C39" s="3"/>
      <c r="D39" s="3"/>
      <c r="E39" s="3"/>
      <c r="F39" s="5"/>
      <c r="G39" s="5"/>
    </row>
    <row r="40" spans="1:7" ht="23.55" customHeight="1">
      <c r="A40" s="3">
        <v>34</v>
      </c>
      <c r="B40" s="17"/>
      <c r="C40" s="3"/>
      <c r="D40" s="3"/>
      <c r="E40" s="3"/>
      <c r="F40" s="5"/>
      <c r="G40" s="5"/>
    </row>
    <row r="41" spans="1:7" ht="23.55" customHeight="1">
      <c r="A41" s="3">
        <v>35</v>
      </c>
      <c r="B41" s="11"/>
      <c r="C41" s="3"/>
      <c r="D41" s="3"/>
      <c r="E41" s="3"/>
      <c r="F41" s="5"/>
      <c r="G41" s="5"/>
    </row>
    <row r="42" spans="1:7" ht="23.55" customHeight="1">
      <c r="A42" s="3">
        <v>36</v>
      </c>
      <c r="B42" s="10"/>
      <c r="C42" s="3"/>
      <c r="D42" s="3"/>
      <c r="E42" s="3"/>
      <c r="F42" s="5"/>
      <c r="G42" s="5"/>
    </row>
    <row r="43" spans="1:7" ht="23.55" customHeight="1">
      <c r="A43" s="3">
        <v>37</v>
      </c>
      <c r="B43" s="10"/>
      <c r="C43" s="3"/>
      <c r="D43" s="3"/>
      <c r="E43" s="3"/>
      <c r="F43" s="5"/>
      <c r="G43" s="5"/>
    </row>
    <row r="44" spans="1:7" ht="23.55" customHeight="1">
      <c r="A44" s="3">
        <v>38</v>
      </c>
      <c r="B44" s="11"/>
      <c r="C44" s="3"/>
      <c r="D44" s="3"/>
      <c r="E44" s="6"/>
      <c r="F44" s="5"/>
      <c r="G44" s="5"/>
    </row>
    <row r="45" spans="1:7" ht="23.55" customHeight="1">
      <c r="A45" s="3">
        <v>39</v>
      </c>
      <c r="B45" s="11"/>
      <c r="C45" s="3"/>
      <c r="D45" s="3"/>
      <c r="E45" s="7"/>
      <c r="F45" s="5"/>
      <c r="G45" s="5"/>
    </row>
    <row r="46" spans="1:7" ht="23.55" customHeight="1">
      <c r="A46" s="3">
        <v>40</v>
      </c>
      <c r="B46" s="11"/>
      <c r="C46" s="3"/>
      <c r="D46" s="3"/>
      <c r="E46" s="5"/>
      <c r="F46" s="5"/>
      <c r="G46" s="5"/>
    </row>
    <row r="47" spans="1:7" ht="23.55" customHeight="1">
      <c r="A47" s="3">
        <v>41</v>
      </c>
      <c r="B47" s="10"/>
      <c r="C47" s="3"/>
      <c r="D47" s="3"/>
      <c r="E47" s="6"/>
      <c r="F47" s="5"/>
      <c r="G47" s="5"/>
    </row>
    <row r="48" spans="1:7" ht="23.55" customHeight="1">
      <c r="A48" s="3">
        <v>42</v>
      </c>
      <c r="B48" s="10"/>
      <c r="C48" s="3"/>
      <c r="D48" s="3"/>
      <c r="E48" s="8"/>
      <c r="F48" s="5"/>
      <c r="G48" s="5"/>
    </row>
    <row r="49" spans="1:7" ht="23.55" customHeight="1">
      <c r="A49" s="3">
        <v>43</v>
      </c>
      <c r="B49" s="10"/>
      <c r="C49" s="5"/>
      <c r="D49" s="3"/>
      <c r="E49" s="5"/>
      <c r="F49" s="5"/>
      <c r="G49" s="5"/>
    </row>
    <row r="50" spans="1:7" ht="23.55" customHeight="1">
      <c r="A50" s="3">
        <v>44</v>
      </c>
      <c r="B50" s="11"/>
      <c r="C50" s="4"/>
      <c r="D50" s="3"/>
      <c r="E50" s="5"/>
      <c r="F50" s="5"/>
      <c r="G50" s="5"/>
    </row>
    <row r="51" spans="1:7" ht="23.55" customHeight="1">
      <c r="A51" s="3">
        <v>45</v>
      </c>
      <c r="B51" s="10"/>
      <c r="C51" s="5"/>
      <c r="D51" s="5"/>
      <c r="E51" s="5"/>
      <c r="F51" s="5"/>
      <c r="G51" s="5"/>
    </row>
    <row r="52" spans="1:7" ht="23.55" customHeight="1">
      <c r="A52" s="3">
        <v>46</v>
      </c>
      <c r="B52" s="11"/>
      <c r="C52" s="5"/>
      <c r="D52" s="5"/>
      <c r="E52" s="5"/>
      <c r="F52" s="5"/>
      <c r="G52" s="5"/>
    </row>
    <row r="53" spans="1:7" ht="23.55" customHeight="1">
      <c r="A53" s="3">
        <v>47</v>
      </c>
      <c r="B53" s="11"/>
      <c r="C53" s="5"/>
      <c r="D53" s="5"/>
      <c r="E53" s="5"/>
      <c r="F53" s="5"/>
      <c r="G53" s="5"/>
    </row>
    <row r="54" spans="1:7" ht="23.55" customHeight="1">
      <c r="A54" s="3">
        <v>48</v>
      </c>
      <c r="B54" s="11"/>
      <c r="C54" s="5"/>
      <c r="D54" s="5"/>
      <c r="E54" s="5"/>
      <c r="F54" s="5"/>
      <c r="G54" s="5"/>
    </row>
    <row r="55" spans="1:7" ht="22.2">
      <c r="A55" s="41" t="s">
        <v>57</v>
      </c>
      <c r="B55" s="42"/>
      <c r="C55" s="42"/>
      <c r="D55" s="42"/>
      <c r="E55" s="42"/>
      <c r="F55" s="42"/>
      <c r="G55" s="42"/>
    </row>
    <row r="56" spans="1:7">
      <c r="A56" s="9"/>
      <c r="B56" s="14"/>
      <c r="C56" s="9"/>
      <c r="D56" s="9"/>
    </row>
    <row r="57" spans="1:7">
      <c r="A57" s="9"/>
      <c r="B57" s="14"/>
      <c r="C57" s="9"/>
      <c r="D57" s="9"/>
    </row>
    <row r="58" spans="1:7">
      <c r="B58" s="15"/>
    </row>
    <row r="59" spans="1:7">
      <c r="B59" s="15"/>
    </row>
    <row r="60" spans="1:7">
      <c r="B60" s="15"/>
    </row>
    <row r="61" spans="1:7">
      <c r="B61" s="15"/>
    </row>
    <row r="62" spans="1:7">
      <c r="B62" s="15"/>
    </row>
    <row r="63" spans="1:7">
      <c r="B63" s="15"/>
    </row>
    <row r="64" spans="1:7">
      <c r="B64" s="15"/>
    </row>
    <row r="65" spans="2:2">
      <c r="B65" s="15"/>
    </row>
    <row r="66" spans="2:2">
      <c r="B66" s="15"/>
    </row>
    <row r="67" spans="2:2">
      <c r="B67" s="15"/>
    </row>
    <row r="68" spans="2:2">
      <c r="B68" s="15"/>
    </row>
    <row r="69" spans="2:2">
      <c r="B69" s="15"/>
    </row>
    <row r="70" spans="2:2">
      <c r="B70" s="15"/>
    </row>
    <row r="71" spans="2:2">
      <c r="B71" s="15"/>
    </row>
    <row r="72" spans="2:2">
      <c r="B72" s="15"/>
    </row>
    <row r="73" spans="2:2">
      <c r="B73" s="15"/>
    </row>
    <row r="74" spans="2:2">
      <c r="B74" s="15"/>
    </row>
    <row r="75" spans="2:2">
      <c r="B75" s="15"/>
    </row>
    <row r="76" spans="2:2">
      <c r="B76" s="15"/>
    </row>
    <row r="77" spans="2:2">
      <c r="B77" s="15"/>
    </row>
    <row r="78" spans="2:2">
      <c r="B78" s="15"/>
    </row>
    <row r="79" spans="2:2">
      <c r="B79" s="15"/>
    </row>
  </sheetData>
  <mergeCells count="5">
    <mergeCell ref="A55:G55"/>
    <mergeCell ref="A1:G1"/>
    <mergeCell ref="A2:G2"/>
    <mergeCell ref="A34:G34"/>
    <mergeCell ref="A35:G35"/>
  </mergeCells>
  <phoneticPr fontId="2" type="noConversion"/>
  <printOptions horizontalCentered="1"/>
  <pageMargins left="0.43307086614173229" right="0.31496062992125984" top="0.55118110236220474" bottom="0.47244094488188981" header="0.51181102362204722" footer="0.51181102362204722"/>
  <pageSetup paperSize="9" orientation="portrait" verticalDpi="300" r:id="rId1"/>
  <headerFooter alignWithMargins="0"/>
  <rowBreaks count="1" manualBreakCount="1"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75"/>
  <sheetViews>
    <sheetView view="pageBreakPreview" topLeftCell="A40" workbookViewId="0">
      <selection activeCell="D50" sqref="D50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44" t="s">
        <v>58</v>
      </c>
      <c r="B1" s="52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  <c r="N1" s="46"/>
      <c r="O1" s="46"/>
      <c r="P1" s="46"/>
      <c r="Q1" s="47"/>
    </row>
    <row r="2" spans="1:17" ht="24" customHeight="1">
      <c r="A2" s="48" t="s">
        <v>165</v>
      </c>
      <c r="B2" s="49"/>
      <c r="C2" s="49"/>
      <c r="D2" s="49"/>
      <c r="E2" s="49"/>
      <c r="F2" s="49"/>
      <c r="G2" s="49"/>
      <c r="H2" s="49"/>
      <c r="I2" s="50"/>
      <c r="J2" s="50"/>
      <c r="K2" s="50"/>
      <c r="L2" s="50"/>
      <c r="M2" s="50"/>
      <c r="N2" s="50"/>
      <c r="O2" s="50"/>
      <c r="P2" s="50"/>
      <c r="Q2" s="51"/>
    </row>
    <row r="3" spans="1:17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55" customHeight="1">
      <c r="A4" s="3">
        <v>1</v>
      </c>
      <c r="B4" s="16" t="s">
        <v>171</v>
      </c>
      <c r="C4" s="16" t="s">
        <v>172</v>
      </c>
      <c r="D4" s="16" t="s">
        <v>244</v>
      </c>
      <c r="E4" s="3"/>
      <c r="F4" s="3"/>
      <c r="G4" s="3">
        <f>E4-F4</f>
        <v>0</v>
      </c>
      <c r="H4" s="5">
        <f>RANK(G4,G4:G51,0)</f>
        <v>1</v>
      </c>
      <c r="I4" s="3"/>
      <c r="J4" s="3"/>
      <c r="K4" s="3">
        <f>I4-J4</f>
        <v>0</v>
      </c>
      <c r="L4" s="5">
        <f>RANK(K4,K4:K51,0)</f>
        <v>1</v>
      </c>
      <c r="M4" s="3"/>
      <c r="N4" s="3"/>
      <c r="O4" s="3">
        <f>M4-N4</f>
        <v>0</v>
      </c>
      <c r="P4" s="5">
        <f>RANK(O4,O4:O51,0)</f>
        <v>1</v>
      </c>
      <c r="Q4" s="5">
        <f>H4+L4+P4</f>
        <v>3</v>
      </c>
    </row>
    <row r="5" spans="1:17" ht="23.55" customHeight="1">
      <c r="A5" s="3">
        <v>2</v>
      </c>
      <c r="B5" s="16" t="s">
        <v>107</v>
      </c>
      <c r="C5" s="16" t="s">
        <v>173</v>
      </c>
      <c r="D5" s="16" t="s">
        <v>245</v>
      </c>
      <c r="E5" s="3"/>
      <c r="F5" s="3"/>
      <c r="G5" s="3">
        <f t="shared" ref="G5:G14" si="0">E5-F5</f>
        <v>0</v>
      </c>
      <c r="H5" s="5">
        <f>RANK(G5,G4:G51,0)</f>
        <v>1</v>
      </c>
      <c r="I5" s="3"/>
      <c r="J5" s="3"/>
      <c r="K5" s="3">
        <f t="shared" ref="K5:K51" si="1">I5-J5</f>
        <v>0</v>
      </c>
      <c r="L5" s="5">
        <f>RANK(K5,K4:K51,0)</f>
        <v>1</v>
      </c>
      <c r="M5" s="3"/>
      <c r="N5" s="3"/>
      <c r="O5" s="3">
        <f t="shared" ref="O5:O51" si="2">M5-N5</f>
        <v>0</v>
      </c>
      <c r="P5" s="5">
        <f>RANK(O5,O4:O51,0)</f>
        <v>1</v>
      </c>
      <c r="Q5" s="5">
        <f t="shared" ref="Q5:Q51" si="3">H5+L5+P5</f>
        <v>3</v>
      </c>
    </row>
    <row r="6" spans="1:17" ht="23.55" customHeight="1">
      <c r="A6" s="3">
        <v>3</v>
      </c>
      <c r="B6" s="16" t="s">
        <v>174</v>
      </c>
      <c r="C6" s="16" t="s">
        <v>175</v>
      </c>
      <c r="D6" s="16" t="s">
        <v>246</v>
      </c>
      <c r="E6" s="3"/>
      <c r="F6" s="3"/>
      <c r="G6" s="3">
        <f t="shared" si="0"/>
        <v>0</v>
      </c>
      <c r="H6" s="5">
        <f>RANK(G6,G4:G51,0)</f>
        <v>1</v>
      </c>
      <c r="I6" s="3"/>
      <c r="J6" s="3"/>
      <c r="K6" s="3">
        <f t="shared" si="1"/>
        <v>0</v>
      </c>
      <c r="L6" s="5">
        <f>RANK(K6,K4:K51,0)</f>
        <v>1</v>
      </c>
      <c r="M6" s="3"/>
      <c r="N6" s="3"/>
      <c r="O6" s="3">
        <f t="shared" si="2"/>
        <v>0</v>
      </c>
      <c r="P6" s="5">
        <f>RANK(O6,O4:O51,0)</f>
        <v>1</v>
      </c>
      <c r="Q6" s="5">
        <f t="shared" si="3"/>
        <v>3</v>
      </c>
    </row>
    <row r="7" spans="1:17" ht="23.55" customHeight="1">
      <c r="A7" s="3">
        <v>4</v>
      </c>
      <c r="B7" s="16" t="s">
        <v>109</v>
      </c>
      <c r="C7" s="16" t="s">
        <v>176</v>
      </c>
      <c r="D7" s="16" t="s">
        <v>247</v>
      </c>
      <c r="E7" s="3"/>
      <c r="F7" s="3"/>
      <c r="G7" s="3">
        <f t="shared" si="0"/>
        <v>0</v>
      </c>
      <c r="H7" s="5">
        <f>RANK(G7,G4:G51,0)</f>
        <v>1</v>
      </c>
      <c r="I7" s="3"/>
      <c r="J7" s="3"/>
      <c r="K7" s="3">
        <f t="shared" si="1"/>
        <v>0</v>
      </c>
      <c r="L7" s="5">
        <f>RANK(K7,K4:K51,0)</f>
        <v>1</v>
      </c>
      <c r="M7" s="3"/>
      <c r="N7" s="3"/>
      <c r="O7" s="3">
        <f t="shared" si="2"/>
        <v>0</v>
      </c>
      <c r="P7" s="5">
        <f>RANK(O7,O4:O51,0)</f>
        <v>1</v>
      </c>
      <c r="Q7" s="5">
        <f t="shared" si="3"/>
        <v>3</v>
      </c>
    </row>
    <row r="8" spans="1:17" ht="23.55" customHeight="1">
      <c r="A8" s="3">
        <v>5</v>
      </c>
      <c r="B8" s="16" t="s">
        <v>119</v>
      </c>
      <c r="C8" s="16" t="s">
        <v>177</v>
      </c>
      <c r="D8" s="16" t="s">
        <v>248</v>
      </c>
      <c r="E8" s="3"/>
      <c r="F8" s="3"/>
      <c r="G8" s="3">
        <f t="shared" si="0"/>
        <v>0</v>
      </c>
      <c r="H8" s="5">
        <f>RANK(G8,G4:G51,0)</f>
        <v>1</v>
      </c>
      <c r="I8" s="3"/>
      <c r="J8" s="3"/>
      <c r="K8" s="3">
        <f t="shared" si="1"/>
        <v>0</v>
      </c>
      <c r="L8" s="5">
        <f>RANK(K8,K4:K51,0)</f>
        <v>1</v>
      </c>
      <c r="M8" s="3"/>
      <c r="N8" s="3"/>
      <c r="O8" s="3">
        <f t="shared" si="2"/>
        <v>0</v>
      </c>
      <c r="P8" s="5">
        <f>RANK(O8,O4:O51,0)</f>
        <v>1</v>
      </c>
      <c r="Q8" s="5">
        <f t="shared" si="3"/>
        <v>3</v>
      </c>
    </row>
    <row r="9" spans="1:17" ht="23.55" customHeight="1">
      <c r="A9" s="3">
        <v>6</v>
      </c>
      <c r="B9" s="16" t="s">
        <v>178</v>
      </c>
      <c r="C9" s="16" t="s">
        <v>179</v>
      </c>
      <c r="D9" s="16" t="s">
        <v>249</v>
      </c>
      <c r="E9" s="3"/>
      <c r="F9" s="3"/>
      <c r="G9" s="3">
        <f t="shared" si="0"/>
        <v>0</v>
      </c>
      <c r="H9" s="5">
        <f>RANK(G9,G4:G51,0)</f>
        <v>1</v>
      </c>
      <c r="I9" s="3"/>
      <c r="J9" s="3"/>
      <c r="K9" s="3">
        <f t="shared" si="1"/>
        <v>0</v>
      </c>
      <c r="L9" s="5">
        <f>RANK(K9,K4:K51,0)</f>
        <v>1</v>
      </c>
      <c r="M9" s="3"/>
      <c r="N9" s="3"/>
      <c r="O9" s="3">
        <f t="shared" si="2"/>
        <v>0</v>
      </c>
      <c r="P9" s="5">
        <f>RANK(O9,O4:O51,0)</f>
        <v>1</v>
      </c>
      <c r="Q9" s="5">
        <f t="shared" si="3"/>
        <v>3</v>
      </c>
    </row>
    <row r="10" spans="1:17" ht="23.55" customHeight="1">
      <c r="A10" s="3">
        <v>7</v>
      </c>
      <c r="B10" s="16" t="s">
        <v>118</v>
      </c>
      <c r="C10" s="16" t="s">
        <v>180</v>
      </c>
      <c r="D10" s="16" t="s">
        <v>250</v>
      </c>
      <c r="E10" s="3"/>
      <c r="F10" s="3"/>
      <c r="G10" s="3">
        <f t="shared" si="0"/>
        <v>0</v>
      </c>
      <c r="H10" s="5">
        <f>RANK(G10,G4:G51,0)</f>
        <v>1</v>
      </c>
      <c r="I10" s="3"/>
      <c r="J10" s="3"/>
      <c r="K10" s="3">
        <f t="shared" si="1"/>
        <v>0</v>
      </c>
      <c r="L10" s="5">
        <f>RANK(K10,K4:K51,0)</f>
        <v>1</v>
      </c>
      <c r="M10" s="3"/>
      <c r="N10" s="3"/>
      <c r="O10" s="3">
        <f t="shared" si="2"/>
        <v>0</v>
      </c>
      <c r="P10" s="5">
        <f>RANK(O10,O4:O51,0)</f>
        <v>1</v>
      </c>
      <c r="Q10" s="5">
        <f t="shared" si="3"/>
        <v>3</v>
      </c>
    </row>
    <row r="11" spans="1:17" ht="23.55" customHeight="1">
      <c r="A11" s="3">
        <v>8</v>
      </c>
      <c r="B11" s="16" t="s">
        <v>124</v>
      </c>
      <c r="C11" s="16" t="s">
        <v>181</v>
      </c>
      <c r="D11" s="16" t="s">
        <v>251</v>
      </c>
      <c r="E11" s="3"/>
      <c r="F11" s="3"/>
      <c r="G11" s="3">
        <f t="shared" si="0"/>
        <v>0</v>
      </c>
      <c r="H11" s="5">
        <f>RANK(G11,G4:G51,0)</f>
        <v>1</v>
      </c>
      <c r="I11" s="3"/>
      <c r="J11" s="3"/>
      <c r="K11" s="3">
        <f t="shared" si="1"/>
        <v>0</v>
      </c>
      <c r="L11" s="5">
        <f>RANK(K11,K4:K51,0)</f>
        <v>1</v>
      </c>
      <c r="M11" s="3"/>
      <c r="N11" s="3"/>
      <c r="O11" s="3">
        <f t="shared" si="2"/>
        <v>0</v>
      </c>
      <c r="P11" s="5">
        <f>RANK(O11,O4:O51,0)</f>
        <v>1</v>
      </c>
      <c r="Q11" s="5">
        <f t="shared" si="3"/>
        <v>3</v>
      </c>
    </row>
    <row r="12" spans="1:17" ht="23.55" customHeight="1">
      <c r="A12" s="3">
        <v>9</v>
      </c>
      <c r="B12" s="16" t="s">
        <v>182</v>
      </c>
      <c r="C12" s="16" t="s">
        <v>183</v>
      </c>
      <c r="D12" s="16" t="s">
        <v>252</v>
      </c>
      <c r="E12" s="3"/>
      <c r="F12" s="3"/>
      <c r="G12" s="3">
        <f t="shared" si="0"/>
        <v>0</v>
      </c>
      <c r="H12" s="5">
        <f>RANK(G12,G4:G51,0)</f>
        <v>1</v>
      </c>
      <c r="I12" s="3"/>
      <c r="J12" s="3"/>
      <c r="K12" s="3">
        <f t="shared" si="1"/>
        <v>0</v>
      </c>
      <c r="L12" s="5">
        <f>RANK(K12,K4:K51,0)</f>
        <v>1</v>
      </c>
      <c r="M12" s="3"/>
      <c r="N12" s="3"/>
      <c r="O12" s="3">
        <f t="shared" si="2"/>
        <v>0</v>
      </c>
      <c r="P12" s="5">
        <f>RANK(O12,O4:O51,0)</f>
        <v>1</v>
      </c>
      <c r="Q12" s="5">
        <f t="shared" si="3"/>
        <v>3</v>
      </c>
    </row>
    <row r="13" spans="1:17" ht="23.55" customHeight="1">
      <c r="A13" s="3">
        <v>10</v>
      </c>
      <c r="B13" s="16" t="s">
        <v>121</v>
      </c>
      <c r="C13" s="16" t="s">
        <v>184</v>
      </c>
      <c r="D13" s="16" t="s">
        <v>253</v>
      </c>
      <c r="E13" s="3"/>
      <c r="F13" s="3"/>
      <c r="G13" s="3">
        <f t="shared" si="0"/>
        <v>0</v>
      </c>
      <c r="H13" s="5">
        <f>RANK(G13,G4:G51,0)</f>
        <v>1</v>
      </c>
      <c r="I13" s="3"/>
      <c r="J13" s="3"/>
      <c r="K13" s="3">
        <f t="shared" si="1"/>
        <v>0</v>
      </c>
      <c r="L13" s="5">
        <f>RANK(K13,K4:K51,0)</f>
        <v>1</v>
      </c>
      <c r="M13" s="3"/>
      <c r="N13" s="3"/>
      <c r="O13" s="3">
        <f t="shared" si="2"/>
        <v>0</v>
      </c>
      <c r="P13" s="5">
        <f>RANK(O13,O4:O51,0)</f>
        <v>1</v>
      </c>
      <c r="Q13" s="5">
        <f t="shared" si="3"/>
        <v>3</v>
      </c>
    </row>
    <row r="14" spans="1:17" ht="23.55" customHeight="1">
      <c r="A14" s="3">
        <v>11</v>
      </c>
      <c r="B14" s="16" t="s">
        <v>185</v>
      </c>
      <c r="C14" s="16" t="s">
        <v>186</v>
      </c>
      <c r="D14" s="16" t="s">
        <v>254</v>
      </c>
      <c r="E14" s="3"/>
      <c r="F14" s="3"/>
      <c r="G14" s="3">
        <f t="shared" si="0"/>
        <v>0</v>
      </c>
      <c r="H14" s="5">
        <f>RANK(G14,G4:G51,0)</f>
        <v>1</v>
      </c>
      <c r="I14" s="3"/>
      <c r="J14" s="3"/>
      <c r="K14" s="3">
        <f t="shared" si="1"/>
        <v>0</v>
      </c>
      <c r="L14" s="5">
        <f>RANK(K14,K4:K51,0)</f>
        <v>1</v>
      </c>
      <c r="M14" s="3"/>
      <c r="N14" s="3"/>
      <c r="O14" s="3">
        <f t="shared" si="2"/>
        <v>0</v>
      </c>
      <c r="P14" s="5">
        <f>RANK(O14,O4:O51,0)</f>
        <v>1</v>
      </c>
      <c r="Q14" s="5">
        <f t="shared" si="3"/>
        <v>3</v>
      </c>
    </row>
    <row r="15" spans="1:17" ht="23.55" customHeight="1">
      <c r="A15" s="3">
        <v>12</v>
      </c>
      <c r="B15" s="16" t="s">
        <v>142</v>
      </c>
      <c r="C15" s="16" t="s">
        <v>187</v>
      </c>
      <c r="D15" s="16" t="s">
        <v>255</v>
      </c>
      <c r="E15" s="3"/>
      <c r="F15" s="3"/>
      <c r="G15" s="3">
        <f t="shared" ref="G15:G51" si="4">E15-F15</f>
        <v>0</v>
      </c>
      <c r="H15" s="5">
        <f>RANK(G15,G4:G51,0)</f>
        <v>1</v>
      </c>
      <c r="I15" s="3"/>
      <c r="J15" s="3"/>
      <c r="K15" s="3">
        <f t="shared" si="1"/>
        <v>0</v>
      </c>
      <c r="L15" s="5">
        <f>RANK(K15,K4:K51,0)</f>
        <v>1</v>
      </c>
      <c r="M15" s="3"/>
      <c r="N15" s="3"/>
      <c r="O15" s="3">
        <f t="shared" si="2"/>
        <v>0</v>
      </c>
      <c r="P15" s="5">
        <f>RANK(O15,O4:O51,0)</f>
        <v>1</v>
      </c>
      <c r="Q15" s="5">
        <f t="shared" si="3"/>
        <v>3</v>
      </c>
    </row>
    <row r="16" spans="1:17" ht="23.55" customHeight="1">
      <c r="A16" s="3">
        <v>13</v>
      </c>
      <c r="B16" s="16" t="s">
        <v>135</v>
      </c>
      <c r="C16" s="16" t="s">
        <v>188</v>
      </c>
      <c r="D16" s="16" t="s">
        <v>256</v>
      </c>
      <c r="E16" s="3"/>
      <c r="F16" s="3"/>
      <c r="G16" s="3">
        <f t="shared" si="4"/>
        <v>0</v>
      </c>
      <c r="H16" s="5">
        <f>RANK(G16,G4:G51,0)</f>
        <v>1</v>
      </c>
      <c r="I16" s="3"/>
      <c r="J16" s="3"/>
      <c r="K16" s="3">
        <f t="shared" si="1"/>
        <v>0</v>
      </c>
      <c r="L16" s="5">
        <f>RANK(K16,K4:K51,0)</f>
        <v>1</v>
      </c>
      <c r="M16" s="3"/>
      <c r="N16" s="3"/>
      <c r="O16" s="3">
        <f t="shared" si="2"/>
        <v>0</v>
      </c>
      <c r="P16" s="5">
        <f>RANK(O16,O4:O51,0)</f>
        <v>1</v>
      </c>
      <c r="Q16" s="5">
        <f t="shared" si="3"/>
        <v>3</v>
      </c>
    </row>
    <row r="17" spans="1:17" ht="23.55" customHeight="1">
      <c r="A17" s="3">
        <v>14</v>
      </c>
      <c r="B17" s="16" t="s">
        <v>189</v>
      </c>
      <c r="C17" s="16" t="s">
        <v>190</v>
      </c>
      <c r="D17" s="16" t="s">
        <v>257</v>
      </c>
      <c r="E17" s="3"/>
      <c r="F17" s="3"/>
      <c r="G17" s="3">
        <f t="shared" si="4"/>
        <v>0</v>
      </c>
      <c r="H17" s="5">
        <f>RANK(G17,G4:G51,0)</f>
        <v>1</v>
      </c>
      <c r="I17" s="3"/>
      <c r="J17" s="3"/>
      <c r="K17" s="3">
        <f t="shared" si="1"/>
        <v>0</v>
      </c>
      <c r="L17" s="5">
        <f>RANK(K17,K4:K51,0)</f>
        <v>1</v>
      </c>
      <c r="M17" s="3"/>
      <c r="N17" s="3"/>
      <c r="O17" s="3">
        <f t="shared" si="2"/>
        <v>0</v>
      </c>
      <c r="P17" s="5">
        <f>RANK(O17,O4:O51,0)</f>
        <v>1</v>
      </c>
      <c r="Q17" s="5">
        <f t="shared" si="3"/>
        <v>3</v>
      </c>
    </row>
    <row r="18" spans="1:17" ht="23.55" customHeight="1">
      <c r="A18" s="3">
        <v>15</v>
      </c>
      <c r="B18" s="16" t="s">
        <v>139</v>
      </c>
      <c r="C18" s="16" t="s">
        <v>191</v>
      </c>
      <c r="D18" s="16" t="s">
        <v>258</v>
      </c>
      <c r="E18" s="3"/>
      <c r="F18" s="3"/>
      <c r="G18" s="3">
        <f t="shared" si="4"/>
        <v>0</v>
      </c>
      <c r="H18" s="5">
        <f>RANK(G18,G4:G51,0)</f>
        <v>1</v>
      </c>
      <c r="I18" s="3"/>
      <c r="J18" s="3"/>
      <c r="K18" s="3">
        <f t="shared" si="1"/>
        <v>0</v>
      </c>
      <c r="L18" s="5">
        <f>RANK(K18,K4:K51,0)</f>
        <v>1</v>
      </c>
      <c r="M18" s="3"/>
      <c r="N18" s="3"/>
      <c r="O18" s="3">
        <f t="shared" si="2"/>
        <v>0</v>
      </c>
      <c r="P18" s="5">
        <f>RANK(O18,O4:O51,0)</f>
        <v>1</v>
      </c>
      <c r="Q18" s="5">
        <f t="shared" si="3"/>
        <v>3</v>
      </c>
    </row>
    <row r="19" spans="1:17" ht="23.55" customHeight="1">
      <c r="A19" s="3">
        <v>16</v>
      </c>
      <c r="B19" s="16" t="s">
        <v>192</v>
      </c>
      <c r="C19" s="16" t="s">
        <v>193</v>
      </c>
      <c r="D19" s="16" t="s">
        <v>259</v>
      </c>
      <c r="E19" s="3"/>
      <c r="F19" s="3"/>
      <c r="G19" s="3">
        <f t="shared" si="4"/>
        <v>0</v>
      </c>
      <c r="H19" s="5">
        <f>RANK(G19,G4:G51,0)</f>
        <v>1</v>
      </c>
      <c r="I19" s="3"/>
      <c r="J19" s="3"/>
      <c r="K19" s="3">
        <f t="shared" si="1"/>
        <v>0</v>
      </c>
      <c r="L19" s="5">
        <f>RANK(K19,K4:K51,0)</f>
        <v>1</v>
      </c>
      <c r="M19" s="3"/>
      <c r="N19" s="3"/>
      <c r="O19" s="3">
        <f t="shared" si="2"/>
        <v>0</v>
      </c>
      <c r="P19" s="5">
        <f>RANK(O19,O4:O51,0)</f>
        <v>1</v>
      </c>
      <c r="Q19" s="5">
        <f t="shared" si="3"/>
        <v>3</v>
      </c>
    </row>
    <row r="20" spans="1:17" ht="23.55" customHeight="1">
      <c r="A20" s="3">
        <v>17</v>
      </c>
      <c r="B20" s="16" t="s">
        <v>133</v>
      </c>
      <c r="C20" s="16" t="s">
        <v>194</v>
      </c>
      <c r="D20" s="16" t="s">
        <v>260</v>
      </c>
      <c r="E20" s="3"/>
      <c r="F20" s="3"/>
      <c r="G20" s="3">
        <f t="shared" si="4"/>
        <v>0</v>
      </c>
      <c r="H20" s="5">
        <f>RANK(G20,G4:G51,0)</f>
        <v>1</v>
      </c>
      <c r="I20" s="3"/>
      <c r="J20" s="3"/>
      <c r="K20" s="3">
        <f t="shared" si="1"/>
        <v>0</v>
      </c>
      <c r="L20" s="5">
        <f>RANK(K20,K4:K51,0)</f>
        <v>1</v>
      </c>
      <c r="M20" s="3"/>
      <c r="N20" s="3"/>
      <c r="O20" s="3">
        <f t="shared" si="2"/>
        <v>0</v>
      </c>
      <c r="P20" s="5">
        <f>RANK(O20,O4:O51,0)</f>
        <v>1</v>
      </c>
      <c r="Q20" s="5">
        <f t="shared" si="3"/>
        <v>3</v>
      </c>
    </row>
    <row r="21" spans="1:17" ht="23.55" customHeight="1">
      <c r="A21" s="3">
        <v>18</v>
      </c>
      <c r="B21" s="16" t="s">
        <v>195</v>
      </c>
      <c r="C21" s="16" t="s">
        <v>196</v>
      </c>
      <c r="D21" s="16" t="s">
        <v>261</v>
      </c>
      <c r="E21" s="3"/>
      <c r="F21" s="3"/>
      <c r="G21" s="3">
        <f t="shared" si="4"/>
        <v>0</v>
      </c>
      <c r="H21" s="5">
        <f>RANK(G21,G4:G51,0)</f>
        <v>1</v>
      </c>
      <c r="I21" s="3"/>
      <c r="J21" s="3"/>
      <c r="K21" s="3">
        <f t="shared" si="1"/>
        <v>0</v>
      </c>
      <c r="L21" s="5">
        <f>RANK(K21,K4:K51,0)</f>
        <v>1</v>
      </c>
      <c r="M21" s="3"/>
      <c r="N21" s="3"/>
      <c r="O21" s="3">
        <f t="shared" si="2"/>
        <v>0</v>
      </c>
      <c r="P21" s="5">
        <f>RANK(O21,O4:O51,0)</f>
        <v>1</v>
      </c>
      <c r="Q21" s="5">
        <f t="shared" si="3"/>
        <v>3</v>
      </c>
    </row>
    <row r="22" spans="1:17" ht="23.55" customHeight="1">
      <c r="A22" s="3">
        <v>19</v>
      </c>
      <c r="B22" s="16" t="s">
        <v>134</v>
      </c>
      <c r="C22" s="16" t="s">
        <v>197</v>
      </c>
      <c r="D22" s="16" t="s">
        <v>262</v>
      </c>
      <c r="E22" s="3"/>
      <c r="F22" s="3"/>
      <c r="G22" s="3">
        <f t="shared" si="4"/>
        <v>0</v>
      </c>
      <c r="H22" s="5">
        <f>RANK(G22,G4:G51,0)</f>
        <v>1</v>
      </c>
      <c r="I22" s="3"/>
      <c r="J22" s="3"/>
      <c r="K22" s="3">
        <f t="shared" si="1"/>
        <v>0</v>
      </c>
      <c r="L22" s="5">
        <f>RANK(K22,K4:K51,0)</f>
        <v>1</v>
      </c>
      <c r="M22" s="3"/>
      <c r="N22" s="3"/>
      <c r="O22" s="3">
        <f t="shared" si="2"/>
        <v>0</v>
      </c>
      <c r="P22" s="5">
        <f>RANK(O22,O4:O51,0)</f>
        <v>1</v>
      </c>
      <c r="Q22" s="5">
        <f t="shared" si="3"/>
        <v>3</v>
      </c>
    </row>
    <row r="23" spans="1:17" ht="23.55" customHeight="1">
      <c r="A23" s="3">
        <v>20</v>
      </c>
      <c r="B23" s="16" t="s">
        <v>129</v>
      </c>
      <c r="C23" s="16" t="s">
        <v>198</v>
      </c>
      <c r="D23" s="16" t="s">
        <v>263</v>
      </c>
      <c r="E23" s="3"/>
      <c r="F23" s="3"/>
      <c r="G23" s="3">
        <f t="shared" si="4"/>
        <v>0</v>
      </c>
      <c r="H23" s="5">
        <f>RANK(G23,G4:G51,0)</f>
        <v>1</v>
      </c>
      <c r="I23" s="3"/>
      <c r="J23" s="3"/>
      <c r="K23" s="3">
        <f t="shared" si="1"/>
        <v>0</v>
      </c>
      <c r="L23" s="5">
        <f>RANK(K23,K4:K51,0)</f>
        <v>1</v>
      </c>
      <c r="M23" s="3"/>
      <c r="N23" s="3"/>
      <c r="O23" s="3">
        <f t="shared" si="2"/>
        <v>0</v>
      </c>
      <c r="P23" s="5">
        <f>RANK(O23,O4:O51,0)</f>
        <v>1</v>
      </c>
      <c r="Q23" s="5">
        <f t="shared" si="3"/>
        <v>3</v>
      </c>
    </row>
    <row r="24" spans="1:17" ht="23.55" customHeight="1">
      <c r="A24" s="3">
        <v>21</v>
      </c>
      <c r="B24" s="16" t="s">
        <v>199</v>
      </c>
      <c r="C24" s="16" t="s">
        <v>200</v>
      </c>
      <c r="D24" s="16" t="s">
        <v>264</v>
      </c>
      <c r="E24" s="3"/>
      <c r="F24" s="3"/>
      <c r="G24" s="3">
        <f t="shared" si="4"/>
        <v>0</v>
      </c>
      <c r="H24" s="5">
        <f>RANK(G24,G4:G51,0)</f>
        <v>1</v>
      </c>
      <c r="I24" s="3"/>
      <c r="J24" s="3"/>
      <c r="K24" s="3">
        <f t="shared" si="1"/>
        <v>0</v>
      </c>
      <c r="L24" s="5">
        <f>RANK(K24,K4:K51,0)</f>
        <v>1</v>
      </c>
      <c r="M24" s="3"/>
      <c r="N24" s="3"/>
      <c r="O24" s="3">
        <f t="shared" si="2"/>
        <v>0</v>
      </c>
      <c r="P24" s="5">
        <f>RANK(O24,O4:O51,0)</f>
        <v>1</v>
      </c>
      <c r="Q24" s="5">
        <f t="shared" si="3"/>
        <v>3</v>
      </c>
    </row>
    <row r="25" spans="1:17" ht="23.55" customHeight="1">
      <c r="A25" s="3">
        <v>22</v>
      </c>
      <c r="B25" s="16" t="s">
        <v>130</v>
      </c>
      <c r="C25" s="16" t="s">
        <v>201</v>
      </c>
      <c r="D25" s="16" t="s">
        <v>265</v>
      </c>
      <c r="E25" s="3"/>
      <c r="F25" s="3"/>
      <c r="G25" s="3">
        <f t="shared" si="4"/>
        <v>0</v>
      </c>
      <c r="H25" s="5">
        <f>RANK(G25,G4:G51,0)</f>
        <v>1</v>
      </c>
      <c r="I25" s="3"/>
      <c r="J25" s="3"/>
      <c r="K25" s="3">
        <f t="shared" si="1"/>
        <v>0</v>
      </c>
      <c r="L25" s="5">
        <f>RANK(K25,K4:K51,0)</f>
        <v>1</v>
      </c>
      <c r="M25" s="3"/>
      <c r="N25" s="3"/>
      <c r="O25" s="3">
        <f t="shared" si="2"/>
        <v>0</v>
      </c>
      <c r="P25" s="5">
        <f>RANK(O25,O4:O51,0)</f>
        <v>1</v>
      </c>
      <c r="Q25" s="5">
        <f t="shared" si="3"/>
        <v>3</v>
      </c>
    </row>
    <row r="26" spans="1:17" ht="23.55" customHeight="1">
      <c r="A26" s="3">
        <v>23</v>
      </c>
      <c r="B26" s="16" t="s">
        <v>202</v>
      </c>
      <c r="C26" s="16" t="s">
        <v>203</v>
      </c>
      <c r="D26" s="16" t="s">
        <v>266</v>
      </c>
      <c r="E26" s="3"/>
      <c r="F26" s="3"/>
      <c r="G26" s="3">
        <f t="shared" si="4"/>
        <v>0</v>
      </c>
      <c r="H26" s="5">
        <f>RANK(G26,G4:G51,0)</f>
        <v>1</v>
      </c>
      <c r="I26" s="3"/>
      <c r="J26" s="3"/>
      <c r="K26" s="3">
        <f t="shared" si="1"/>
        <v>0</v>
      </c>
      <c r="L26" s="5">
        <f>RANK(K26,K4:K51,0)</f>
        <v>1</v>
      </c>
      <c r="M26" s="3"/>
      <c r="N26" s="3"/>
      <c r="O26" s="3">
        <f t="shared" si="2"/>
        <v>0</v>
      </c>
      <c r="P26" s="5">
        <f>RANK(O26,O4:O51,0)</f>
        <v>1</v>
      </c>
      <c r="Q26" s="5">
        <f t="shared" si="3"/>
        <v>3</v>
      </c>
    </row>
    <row r="27" spans="1:17" ht="23.55" customHeight="1">
      <c r="A27" s="3">
        <v>24</v>
      </c>
      <c r="B27" s="16" t="s">
        <v>204</v>
      </c>
      <c r="C27" s="16" t="s">
        <v>205</v>
      </c>
      <c r="D27" s="16" t="s">
        <v>267</v>
      </c>
      <c r="E27" s="3"/>
      <c r="F27" s="3"/>
      <c r="G27" s="3">
        <f t="shared" si="4"/>
        <v>0</v>
      </c>
      <c r="H27" s="5">
        <f>RANK(G27,G4:G51,0)</f>
        <v>1</v>
      </c>
      <c r="I27" s="3"/>
      <c r="J27" s="3"/>
      <c r="K27" s="3">
        <f t="shared" si="1"/>
        <v>0</v>
      </c>
      <c r="L27" s="5">
        <f>RANK(K27,K4:K51,0)</f>
        <v>1</v>
      </c>
      <c r="M27" s="3"/>
      <c r="N27" s="3"/>
      <c r="O27" s="3">
        <f t="shared" si="2"/>
        <v>0</v>
      </c>
      <c r="P27" s="5">
        <f>RANK(O27,O4:O51,0)</f>
        <v>1</v>
      </c>
      <c r="Q27" s="5">
        <f t="shared" si="3"/>
        <v>3</v>
      </c>
    </row>
    <row r="28" spans="1:17" ht="23.55" customHeight="1">
      <c r="A28" s="3">
        <v>25</v>
      </c>
      <c r="B28" s="16" t="s">
        <v>206</v>
      </c>
      <c r="C28" s="16" t="s">
        <v>207</v>
      </c>
      <c r="D28" s="16" t="s">
        <v>268</v>
      </c>
      <c r="E28" s="3"/>
      <c r="F28" s="3"/>
      <c r="G28" s="3">
        <f t="shared" si="4"/>
        <v>0</v>
      </c>
      <c r="H28" s="5">
        <f>RANK(G28,G4:G51,0)</f>
        <v>1</v>
      </c>
      <c r="I28" s="3"/>
      <c r="J28" s="3"/>
      <c r="K28" s="3">
        <f t="shared" si="1"/>
        <v>0</v>
      </c>
      <c r="L28" s="5">
        <f>RANK(K28,K4:K51,0)</f>
        <v>1</v>
      </c>
      <c r="M28" s="3"/>
      <c r="N28" s="3"/>
      <c r="O28" s="3">
        <f t="shared" si="2"/>
        <v>0</v>
      </c>
      <c r="P28" s="5">
        <f>RANK(O28,O4:O51,0)</f>
        <v>1</v>
      </c>
      <c r="Q28" s="5">
        <f t="shared" si="3"/>
        <v>3</v>
      </c>
    </row>
    <row r="29" spans="1:17" ht="23.55" customHeight="1">
      <c r="A29" s="3">
        <v>26</v>
      </c>
      <c r="B29" s="16" t="s">
        <v>136</v>
      </c>
      <c r="C29" s="16" t="s">
        <v>208</v>
      </c>
      <c r="D29" s="16" t="s">
        <v>269</v>
      </c>
      <c r="E29" s="3"/>
      <c r="F29" s="3"/>
      <c r="G29" s="3">
        <f t="shared" si="4"/>
        <v>0</v>
      </c>
      <c r="H29" s="5">
        <f>RANK(G29,G4:G51,0)</f>
        <v>1</v>
      </c>
      <c r="I29" s="3"/>
      <c r="J29" s="3"/>
      <c r="K29" s="3">
        <f t="shared" si="1"/>
        <v>0</v>
      </c>
      <c r="L29" s="5">
        <f>RANK(K29,K4:K51,0)</f>
        <v>1</v>
      </c>
      <c r="M29" s="3"/>
      <c r="N29" s="3"/>
      <c r="O29" s="3">
        <f t="shared" si="2"/>
        <v>0</v>
      </c>
      <c r="P29" s="5">
        <f>RANK(O29,O4:O51,0)</f>
        <v>1</v>
      </c>
      <c r="Q29" s="5">
        <f t="shared" si="3"/>
        <v>3</v>
      </c>
    </row>
    <row r="30" spans="1:17" ht="23.55" customHeight="1">
      <c r="A30" s="3">
        <v>27</v>
      </c>
      <c r="B30" s="16" t="s">
        <v>209</v>
      </c>
      <c r="C30" s="16" t="s">
        <v>210</v>
      </c>
      <c r="D30" s="16" t="s">
        <v>270</v>
      </c>
      <c r="E30" s="3"/>
      <c r="F30" s="3"/>
      <c r="G30" s="3">
        <f t="shared" si="4"/>
        <v>0</v>
      </c>
      <c r="H30" s="5">
        <f>RANK(G30,G4:G51,0)</f>
        <v>1</v>
      </c>
      <c r="I30" s="3"/>
      <c r="J30" s="3"/>
      <c r="K30" s="3">
        <f t="shared" si="1"/>
        <v>0</v>
      </c>
      <c r="L30" s="5">
        <f>RANK(K30,K4:K51,0)</f>
        <v>1</v>
      </c>
      <c r="M30" s="3"/>
      <c r="N30" s="3"/>
      <c r="O30" s="3">
        <f t="shared" si="2"/>
        <v>0</v>
      </c>
      <c r="P30" s="5">
        <f>RANK(O30,O4:O51,0)</f>
        <v>1</v>
      </c>
      <c r="Q30" s="5">
        <f t="shared" si="3"/>
        <v>3</v>
      </c>
    </row>
    <row r="31" spans="1:17" ht="23.55" customHeight="1">
      <c r="A31" s="3">
        <v>28</v>
      </c>
      <c r="B31" s="16" t="s">
        <v>122</v>
      </c>
      <c r="C31" s="16" t="s">
        <v>211</v>
      </c>
      <c r="D31" s="16" t="s">
        <v>271</v>
      </c>
      <c r="E31" s="3"/>
      <c r="F31" s="3"/>
      <c r="G31" s="3">
        <f t="shared" si="4"/>
        <v>0</v>
      </c>
      <c r="H31" s="5">
        <f>RANK(G31,G4:G51,0)</f>
        <v>1</v>
      </c>
      <c r="I31" s="3"/>
      <c r="J31" s="3"/>
      <c r="K31" s="3">
        <f t="shared" si="1"/>
        <v>0</v>
      </c>
      <c r="L31" s="5">
        <f>RANK(K31,K4:K51,0)</f>
        <v>1</v>
      </c>
      <c r="M31" s="3"/>
      <c r="N31" s="3"/>
      <c r="O31" s="3">
        <f t="shared" si="2"/>
        <v>0</v>
      </c>
      <c r="P31" s="5">
        <f>RANK(O31,O4:O51,0)</f>
        <v>1</v>
      </c>
      <c r="Q31" s="5">
        <f t="shared" si="3"/>
        <v>3</v>
      </c>
    </row>
    <row r="32" spans="1:17" ht="23.55" customHeight="1">
      <c r="A32" s="3">
        <v>29</v>
      </c>
      <c r="B32" s="16" t="s">
        <v>212</v>
      </c>
      <c r="C32" s="16" t="s">
        <v>213</v>
      </c>
      <c r="D32" s="16" t="s">
        <v>272</v>
      </c>
      <c r="E32" s="3"/>
      <c r="F32" s="3"/>
      <c r="G32" s="3">
        <f t="shared" si="4"/>
        <v>0</v>
      </c>
      <c r="H32" s="5">
        <f>RANK(G32,G4:G51,0)</f>
        <v>1</v>
      </c>
      <c r="I32" s="3"/>
      <c r="J32" s="3"/>
      <c r="K32" s="3">
        <f t="shared" si="1"/>
        <v>0</v>
      </c>
      <c r="L32" s="5">
        <f>RANK(K32,K4:K51,0)</f>
        <v>1</v>
      </c>
      <c r="M32" s="3"/>
      <c r="N32" s="3"/>
      <c r="O32" s="3">
        <f t="shared" si="2"/>
        <v>0</v>
      </c>
      <c r="P32" s="5">
        <f>RANK(O32,O4:O51,0)</f>
        <v>1</v>
      </c>
      <c r="Q32" s="5">
        <f t="shared" si="3"/>
        <v>3</v>
      </c>
    </row>
    <row r="33" spans="1:17" ht="23.55" customHeight="1">
      <c r="A33" s="3">
        <v>30</v>
      </c>
      <c r="B33" s="16" t="s">
        <v>214</v>
      </c>
      <c r="C33" s="16" t="s">
        <v>215</v>
      </c>
      <c r="D33" s="16" t="s">
        <v>273</v>
      </c>
      <c r="E33" s="3"/>
      <c r="F33" s="3"/>
      <c r="G33" s="3">
        <f t="shared" si="4"/>
        <v>0</v>
      </c>
      <c r="H33" s="5">
        <f>RANK(G33,G4:G51,0)</f>
        <v>1</v>
      </c>
      <c r="I33" s="3"/>
      <c r="J33" s="3"/>
      <c r="K33" s="3">
        <f t="shared" si="1"/>
        <v>0</v>
      </c>
      <c r="L33" s="5">
        <f>RANK(K33,K4:K51,0)</f>
        <v>1</v>
      </c>
      <c r="M33" s="3"/>
      <c r="N33" s="3"/>
      <c r="O33" s="3">
        <f t="shared" si="2"/>
        <v>0</v>
      </c>
      <c r="P33" s="5">
        <f>RANK(O33,O4:O51,0)</f>
        <v>1</v>
      </c>
      <c r="Q33" s="5">
        <f t="shared" si="3"/>
        <v>3</v>
      </c>
    </row>
    <row r="34" spans="1:17" ht="23.55" customHeight="1">
      <c r="A34" s="3">
        <v>31</v>
      </c>
      <c r="B34" s="16" t="s">
        <v>147</v>
      </c>
      <c r="C34" s="16" t="s">
        <v>216</v>
      </c>
      <c r="D34" s="16" t="s">
        <v>274</v>
      </c>
      <c r="E34" s="3"/>
      <c r="F34" s="3"/>
      <c r="G34" s="3">
        <f t="shared" si="4"/>
        <v>0</v>
      </c>
      <c r="H34" s="5">
        <f>RANK(G34,G4:G51,0)</f>
        <v>1</v>
      </c>
      <c r="I34" s="3"/>
      <c r="J34" s="3"/>
      <c r="K34" s="3">
        <f t="shared" si="1"/>
        <v>0</v>
      </c>
      <c r="L34" s="5">
        <f>RANK(K34,K4:K51,0)</f>
        <v>1</v>
      </c>
      <c r="M34" s="3"/>
      <c r="N34" s="3"/>
      <c r="O34" s="3">
        <f t="shared" si="2"/>
        <v>0</v>
      </c>
      <c r="P34" s="5">
        <f>RANK(O34,O4:O51,0)</f>
        <v>1</v>
      </c>
      <c r="Q34" s="5">
        <f t="shared" si="3"/>
        <v>3</v>
      </c>
    </row>
    <row r="35" spans="1:17" ht="23.55" customHeight="1">
      <c r="A35" s="3">
        <v>32</v>
      </c>
      <c r="B35" s="16" t="s">
        <v>150</v>
      </c>
      <c r="C35" s="16" t="s">
        <v>217</v>
      </c>
      <c r="D35" s="16" t="s">
        <v>275</v>
      </c>
      <c r="E35" s="3"/>
      <c r="F35" s="3"/>
      <c r="G35" s="3">
        <f t="shared" si="4"/>
        <v>0</v>
      </c>
      <c r="H35" s="5">
        <f>RANK(G35,G4:G51,0)</f>
        <v>1</v>
      </c>
      <c r="I35" s="3"/>
      <c r="J35" s="3"/>
      <c r="K35" s="3">
        <f t="shared" si="1"/>
        <v>0</v>
      </c>
      <c r="L35" s="5">
        <f>RANK(K35,K4:K51,0)</f>
        <v>1</v>
      </c>
      <c r="M35" s="3"/>
      <c r="N35" s="3"/>
      <c r="O35" s="3">
        <f t="shared" si="2"/>
        <v>0</v>
      </c>
      <c r="P35" s="5">
        <f>RANK(O35,O4:O51,0)</f>
        <v>1</v>
      </c>
      <c r="Q35" s="5">
        <f t="shared" si="3"/>
        <v>3</v>
      </c>
    </row>
    <row r="36" spans="1:17" ht="23.55" customHeight="1">
      <c r="A36" s="3">
        <v>33</v>
      </c>
      <c r="B36" s="16" t="s">
        <v>160</v>
      </c>
      <c r="C36" s="16" t="s">
        <v>218</v>
      </c>
      <c r="D36" s="16" t="s">
        <v>276</v>
      </c>
      <c r="E36" s="3"/>
      <c r="F36" s="3"/>
      <c r="G36" s="3">
        <f t="shared" si="4"/>
        <v>0</v>
      </c>
      <c r="H36" s="5">
        <f>RANK(G36,G4:G51,0)</f>
        <v>1</v>
      </c>
      <c r="I36" s="3"/>
      <c r="J36" s="3"/>
      <c r="K36" s="3">
        <f t="shared" si="1"/>
        <v>0</v>
      </c>
      <c r="L36" s="5">
        <f>RANK(K36,K4:K51,0)</f>
        <v>1</v>
      </c>
      <c r="M36" s="3"/>
      <c r="N36" s="3"/>
      <c r="O36" s="3">
        <f t="shared" si="2"/>
        <v>0</v>
      </c>
      <c r="P36" s="5">
        <f>RANK(O36,O4:O51,0)</f>
        <v>1</v>
      </c>
      <c r="Q36" s="5">
        <f t="shared" si="3"/>
        <v>3</v>
      </c>
    </row>
    <row r="37" spans="1:17" ht="23.55" customHeight="1">
      <c r="A37" s="3">
        <v>34</v>
      </c>
      <c r="B37" s="16" t="s">
        <v>219</v>
      </c>
      <c r="C37" s="16" t="s">
        <v>220</v>
      </c>
      <c r="D37" s="16" t="s">
        <v>277</v>
      </c>
      <c r="E37" s="3"/>
      <c r="F37" s="3"/>
      <c r="G37" s="3">
        <f t="shared" si="4"/>
        <v>0</v>
      </c>
      <c r="H37" s="5">
        <f>RANK(G37,G4:G51,0)</f>
        <v>1</v>
      </c>
      <c r="I37" s="3"/>
      <c r="J37" s="3"/>
      <c r="K37" s="3">
        <f t="shared" si="1"/>
        <v>0</v>
      </c>
      <c r="L37" s="5">
        <f>RANK(K37,K4:K51,0)</f>
        <v>1</v>
      </c>
      <c r="M37" s="3"/>
      <c r="N37" s="3"/>
      <c r="O37" s="3">
        <f t="shared" si="2"/>
        <v>0</v>
      </c>
      <c r="P37" s="5">
        <f>RANK(O37,O4:O51,0)</f>
        <v>1</v>
      </c>
      <c r="Q37" s="5">
        <f t="shared" si="3"/>
        <v>3</v>
      </c>
    </row>
    <row r="38" spans="1:17" ht="23.55" customHeight="1">
      <c r="A38" s="3">
        <v>35</v>
      </c>
      <c r="B38" s="16" t="s">
        <v>221</v>
      </c>
      <c r="C38" s="16" t="s">
        <v>222</v>
      </c>
      <c r="D38" s="16" t="s">
        <v>278</v>
      </c>
      <c r="E38" s="3"/>
      <c r="F38" s="3"/>
      <c r="G38" s="3">
        <f t="shared" si="4"/>
        <v>0</v>
      </c>
      <c r="H38" s="5">
        <f>RANK(G38,G4:G51,0)</f>
        <v>1</v>
      </c>
      <c r="I38" s="3"/>
      <c r="J38" s="3"/>
      <c r="K38" s="3">
        <f t="shared" si="1"/>
        <v>0</v>
      </c>
      <c r="L38" s="5">
        <f>RANK(K38,K4:K51,0)</f>
        <v>1</v>
      </c>
      <c r="M38" s="3"/>
      <c r="N38" s="3"/>
      <c r="O38" s="3">
        <f t="shared" si="2"/>
        <v>0</v>
      </c>
      <c r="P38" s="5">
        <f>RANK(O38,O4:O51,0)</f>
        <v>1</v>
      </c>
      <c r="Q38" s="5">
        <f t="shared" si="3"/>
        <v>3</v>
      </c>
    </row>
    <row r="39" spans="1:17" ht="23.55" customHeight="1">
      <c r="A39" s="3">
        <v>36</v>
      </c>
      <c r="B39" s="16" t="s">
        <v>156</v>
      </c>
      <c r="C39" s="16" t="s">
        <v>223</v>
      </c>
      <c r="D39" s="16" t="s">
        <v>279</v>
      </c>
      <c r="E39" s="3"/>
      <c r="F39" s="3"/>
      <c r="G39" s="3">
        <f t="shared" si="4"/>
        <v>0</v>
      </c>
      <c r="H39" s="5">
        <f>RANK(G39,G4:G51,0)</f>
        <v>1</v>
      </c>
      <c r="I39" s="3"/>
      <c r="J39" s="3"/>
      <c r="K39" s="3">
        <f t="shared" si="1"/>
        <v>0</v>
      </c>
      <c r="L39" s="5">
        <f>RANK(K39,K4:K51,0)</f>
        <v>1</v>
      </c>
      <c r="M39" s="3"/>
      <c r="N39" s="3"/>
      <c r="O39" s="3">
        <f t="shared" si="2"/>
        <v>0</v>
      </c>
      <c r="P39" s="5">
        <f>RANK(O39,O4:O51,0)</f>
        <v>1</v>
      </c>
      <c r="Q39" s="5">
        <f t="shared" si="3"/>
        <v>3</v>
      </c>
    </row>
    <row r="40" spans="1:17" ht="23.55" customHeight="1">
      <c r="A40" s="3">
        <v>37</v>
      </c>
      <c r="B40" s="16" t="s">
        <v>149</v>
      </c>
      <c r="C40" s="16" t="s">
        <v>224</v>
      </c>
      <c r="D40" s="16" t="s">
        <v>280</v>
      </c>
      <c r="E40" s="3"/>
      <c r="F40" s="3"/>
      <c r="G40" s="3">
        <f t="shared" si="4"/>
        <v>0</v>
      </c>
      <c r="H40" s="5">
        <f>RANK(G40,G4:G51,0)</f>
        <v>1</v>
      </c>
      <c r="I40" s="3"/>
      <c r="J40" s="3"/>
      <c r="K40" s="3">
        <f t="shared" si="1"/>
        <v>0</v>
      </c>
      <c r="L40" s="5">
        <f>RANK(K40,K4:K51,0)</f>
        <v>1</v>
      </c>
      <c r="M40" s="3"/>
      <c r="N40" s="3"/>
      <c r="O40" s="3">
        <f t="shared" si="2"/>
        <v>0</v>
      </c>
      <c r="P40" s="5">
        <f>RANK(O40,O4:O51,0)</f>
        <v>1</v>
      </c>
      <c r="Q40" s="5">
        <f t="shared" si="3"/>
        <v>3</v>
      </c>
    </row>
    <row r="41" spans="1:17" ht="23.55" customHeight="1">
      <c r="A41" s="3">
        <v>38</v>
      </c>
      <c r="B41" s="16" t="s">
        <v>162</v>
      </c>
      <c r="C41" s="16" t="s">
        <v>225</v>
      </c>
      <c r="D41" s="16" t="s">
        <v>281</v>
      </c>
      <c r="E41" s="3"/>
      <c r="F41" s="3"/>
      <c r="G41" s="3">
        <f t="shared" si="4"/>
        <v>0</v>
      </c>
      <c r="H41" s="5">
        <f>RANK(G41,G4:G51,0)</f>
        <v>1</v>
      </c>
      <c r="I41" s="3"/>
      <c r="J41" s="3"/>
      <c r="K41" s="3">
        <f t="shared" si="1"/>
        <v>0</v>
      </c>
      <c r="L41" s="5">
        <f>RANK(K41,K4:K51,0)</f>
        <v>1</v>
      </c>
      <c r="M41" s="3"/>
      <c r="N41" s="3"/>
      <c r="O41" s="3">
        <f t="shared" si="2"/>
        <v>0</v>
      </c>
      <c r="P41" s="5">
        <f>RANK(O41,O4:O51,0)</f>
        <v>1</v>
      </c>
      <c r="Q41" s="5">
        <f t="shared" si="3"/>
        <v>3</v>
      </c>
    </row>
    <row r="42" spans="1:17" ht="23.55" customHeight="1">
      <c r="A42" s="3">
        <v>39</v>
      </c>
      <c r="B42" s="16" t="s">
        <v>164</v>
      </c>
      <c r="C42" s="16" t="s">
        <v>226</v>
      </c>
      <c r="D42" s="16" t="s">
        <v>282</v>
      </c>
      <c r="E42" s="3"/>
      <c r="F42" s="3"/>
      <c r="G42" s="3">
        <f t="shared" si="4"/>
        <v>0</v>
      </c>
      <c r="H42" s="5">
        <f>RANK(G42,G4:G51,0)</f>
        <v>1</v>
      </c>
      <c r="I42" s="3"/>
      <c r="J42" s="3"/>
      <c r="K42" s="3">
        <f t="shared" si="1"/>
        <v>0</v>
      </c>
      <c r="L42" s="5">
        <f>RANK(K42,K4:K51,0)</f>
        <v>1</v>
      </c>
      <c r="M42" s="3"/>
      <c r="N42" s="3"/>
      <c r="O42" s="3">
        <f t="shared" si="2"/>
        <v>0</v>
      </c>
      <c r="P42" s="5">
        <f>RANK(O42,O4:O51,0)</f>
        <v>1</v>
      </c>
      <c r="Q42" s="5">
        <f t="shared" si="3"/>
        <v>3</v>
      </c>
    </row>
    <row r="43" spans="1:17" ht="23.55" customHeight="1">
      <c r="A43" s="3">
        <v>40</v>
      </c>
      <c r="B43" s="16" t="s">
        <v>227</v>
      </c>
      <c r="C43" s="16" t="s">
        <v>228</v>
      </c>
      <c r="D43" s="16" t="s">
        <v>283</v>
      </c>
      <c r="E43" s="3"/>
      <c r="F43" s="3"/>
      <c r="G43" s="3">
        <f t="shared" si="4"/>
        <v>0</v>
      </c>
      <c r="H43" s="5">
        <f>RANK(G43,G4:G51,0)</f>
        <v>1</v>
      </c>
      <c r="I43" s="3"/>
      <c r="J43" s="3"/>
      <c r="K43" s="3">
        <f t="shared" si="1"/>
        <v>0</v>
      </c>
      <c r="L43" s="5">
        <f>RANK(K43,K4:K51,0)</f>
        <v>1</v>
      </c>
      <c r="M43" s="3"/>
      <c r="N43" s="3"/>
      <c r="O43" s="3">
        <f t="shared" si="2"/>
        <v>0</v>
      </c>
      <c r="P43" s="5">
        <f>RANK(O43,O4:O51,0)</f>
        <v>1</v>
      </c>
      <c r="Q43" s="5">
        <f t="shared" si="3"/>
        <v>3</v>
      </c>
    </row>
    <row r="44" spans="1:17" ht="23.55" customHeight="1">
      <c r="A44" s="3">
        <v>41</v>
      </c>
      <c r="B44" s="16" t="s">
        <v>229</v>
      </c>
      <c r="C44" s="16" t="s">
        <v>230</v>
      </c>
      <c r="D44" s="16" t="s">
        <v>284</v>
      </c>
      <c r="E44" s="3"/>
      <c r="F44" s="3"/>
      <c r="G44" s="3">
        <f t="shared" si="4"/>
        <v>0</v>
      </c>
      <c r="H44" s="5">
        <f>RANK(G44,G4:G51,0)</f>
        <v>1</v>
      </c>
      <c r="I44" s="3"/>
      <c r="J44" s="3"/>
      <c r="K44" s="3">
        <f t="shared" si="1"/>
        <v>0</v>
      </c>
      <c r="L44" s="5">
        <f>RANK(K44,K4:K51,0)</f>
        <v>1</v>
      </c>
      <c r="M44" s="3"/>
      <c r="N44" s="3"/>
      <c r="O44" s="3">
        <f t="shared" si="2"/>
        <v>0</v>
      </c>
      <c r="P44" s="5">
        <f>RANK(O44,O4:O51,0)</f>
        <v>1</v>
      </c>
      <c r="Q44" s="5">
        <f t="shared" si="3"/>
        <v>3</v>
      </c>
    </row>
    <row r="45" spans="1:17" ht="23.55" customHeight="1">
      <c r="A45" s="3">
        <v>42</v>
      </c>
      <c r="B45" s="16" t="s">
        <v>157</v>
      </c>
      <c r="C45" s="16" t="s">
        <v>231</v>
      </c>
      <c r="D45" s="16" t="s">
        <v>285</v>
      </c>
      <c r="E45" s="3"/>
      <c r="F45" s="3"/>
      <c r="G45" s="3">
        <f t="shared" si="4"/>
        <v>0</v>
      </c>
      <c r="H45" s="5">
        <f>RANK(G45,G4:G51,0)</f>
        <v>1</v>
      </c>
      <c r="I45" s="3"/>
      <c r="J45" s="3"/>
      <c r="K45" s="3">
        <f t="shared" si="1"/>
        <v>0</v>
      </c>
      <c r="L45" s="5">
        <f>RANK(K45,K4:K51,0)</f>
        <v>1</v>
      </c>
      <c r="M45" s="3"/>
      <c r="N45" s="3"/>
      <c r="O45" s="3">
        <f t="shared" si="2"/>
        <v>0</v>
      </c>
      <c r="P45" s="5">
        <f>RANK(O45,O4:O51,0)</f>
        <v>1</v>
      </c>
      <c r="Q45" s="5">
        <f t="shared" si="3"/>
        <v>3</v>
      </c>
    </row>
    <row r="46" spans="1:17" ht="23.55" customHeight="1">
      <c r="A46" s="3">
        <v>43</v>
      </c>
      <c r="B46" s="16" t="s">
        <v>148</v>
      </c>
      <c r="C46" s="16" t="s">
        <v>232</v>
      </c>
      <c r="D46" s="16" t="s">
        <v>286</v>
      </c>
      <c r="E46" s="3"/>
      <c r="F46" s="3"/>
      <c r="G46" s="3">
        <f t="shared" si="4"/>
        <v>0</v>
      </c>
      <c r="H46" s="5">
        <f>RANK(G46,G4:G51,0)</f>
        <v>1</v>
      </c>
      <c r="I46" s="3"/>
      <c r="J46" s="3"/>
      <c r="K46" s="3">
        <f t="shared" si="1"/>
        <v>0</v>
      </c>
      <c r="L46" s="5">
        <f>RANK(K46,K4:K51,0)</f>
        <v>1</v>
      </c>
      <c r="M46" s="3"/>
      <c r="N46" s="3"/>
      <c r="O46" s="3">
        <f t="shared" si="2"/>
        <v>0</v>
      </c>
      <c r="P46" s="5">
        <f>RANK(O46,O4:O51,0)</f>
        <v>1</v>
      </c>
      <c r="Q46" s="5">
        <f t="shared" si="3"/>
        <v>3</v>
      </c>
    </row>
    <row r="47" spans="1:17" ht="23.55" customHeight="1">
      <c r="A47" s="3">
        <v>44</v>
      </c>
      <c r="B47" s="16" t="s">
        <v>152</v>
      </c>
      <c r="C47" s="16" t="s">
        <v>233</v>
      </c>
      <c r="D47" s="16" t="s">
        <v>287</v>
      </c>
      <c r="E47" s="3"/>
      <c r="F47" s="3"/>
      <c r="G47" s="3">
        <f t="shared" si="4"/>
        <v>0</v>
      </c>
      <c r="H47" s="5">
        <f>RANK(G47,G4:G51,0)</f>
        <v>1</v>
      </c>
      <c r="I47" s="3"/>
      <c r="J47" s="3"/>
      <c r="K47" s="3">
        <f t="shared" si="1"/>
        <v>0</v>
      </c>
      <c r="L47" s="5">
        <f>RANK(K47,K4:K51,0)</f>
        <v>1</v>
      </c>
      <c r="M47" s="3"/>
      <c r="N47" s="3"/>
      <c r="O47" s="3">
        <f t="shared" si="2"/>
        <v>0</v>
      </c>
      <c r="P47" s="5">
        <f>RANK(O47,O4:O51,0)</f>
        <v>1</v>
      </c>
      <c r="Q47" s="5">
        <f t="shared" si="3"/>
        <v>3</v>
      </c>
    </row>
    <row r="48" spans="1:17" ht="23.55" customHeight="1">
      <c r="A48" s="3">
        <v>45</v>
      </c>
      <c r="B48" s="16" t="s">
        <v>234</v>
      </c>
      <c r="C48" s="16" t="s">
        <v>235</v>
      </c>
      <c r="D48" s="16" t="s">
        <v>288</v>
      </c>
      <c r="E48" s="3"/>
      <c r="F48" s="3"/>
      <c r="G48" s="3">
        <f t="shared" si="4"/>
        <v>0</v>
      </c>
      <c r="H48" s="5">
        <f>RANK(G48,G4:G51,0)</f>
        <v>1</v>
      </c>
      <c r="I48" s="3"/>
      <c r="J48" s="3"/>
      <c r="K48" s="3">
        <f t="shared" si="1"/>
        <v>0</v>
      </c>
      <c r="L48" s="5">
        <f>RANK(K48,K4:K51,0)</f>
        <v>1</v>
      </c>
      <c r="M48" s="3"/>
      <c r="N48" s="3"/>
      <c r="O48" s="3">
        <f t="shared" si="2"/>
        <v>0</v>
      </c>
      <c r="P48" s="5">
        <f>RANK(O48,O4:O51,0)</f>
        <v>1</v>
      </c>
      <c r="Q48" s="5">
        <f t="shared" si="3"/>
        <v>3</v>
      </c>
    </row>
    <row r="49" spans="1:17" ht="23.55" customHeight="1">
      <c r="A49" s="3">
        <v>46</v>
      </c>
      <c r="B49" s="16" t="s">
        <v>163</v>
      </c>
      <c r="C49" s="16" t="s">
        <v>236</v>
      </c>
      <c r="D49" s="16" t="s">
        <v>289</v>
      </c>
      <c r="E49" s="3"/>
      <c r="F49" s="3"/>
      <c r="G49" s="3">
        <f t="shared" si="4"/>
        <v>0</v>
      </c>
      <c r="H49" s="5">
        <f>RANK(G49,G4:G51,0)</f>
        <v>1</v>
      </c>
      <c r="I49" s="3"/>
      <c r="J49" s="3"/>
      <c r="K49" s="3">
        <f t="shared" si="1"/>
        <v>0</v>
      </c>
      <c r="L49" s="5">
        <f>RANK(K49,K4:K51,0)</f>
        <v>1</v>
      </c>
      <c r="M49" s="3"/>
      <c r="N49" s="3"/>
      <c r="O49" s="3">
        <f t="shared" si="2"/>
        <v>0</v>
      </c>
      <c r="P49" s="5">
        <f>RANK(O49,O4:O51,0)</f>
        <v>1</v>
      </c>
      <c r="Q49" s="5">
        <f t="shared" si="3"/>
        <v>3</v>
      </c>
    </row>
    <row r="50" spans="1:17" ht="23.55" customHeight="1">
      <c r="A50" s="3">
        <v>47</v>
      </c>
      <c r="B50" s="16" t="s">
        <v>237</v>
      </c>
      <c r="C50" s="16" t="s">
        <v>238</v>
      </c>
      <c r="D50" s="16" t="s">
        <v>290</v>
      </c>
      <c r="E50" s="3"/>
      <c r="F50" s="3"/>
      <c r="G50" s="3">
        <f t="shared" si="4"/>
        <v>0</v>
      </c>
      <c r="H50" s="5">
        <f>RANK(G50,G4:G51,0)</f>
        <v>1</v>
      </c>
      <c r="I50" s="3"/>
      <c r="J50" s="3"/>
      <c r="K50" s="3">
        <f t="shared" si="1"/>
        <v>0</v>
      </c>
      <c r="L50" s="5">
        <f>RANK(K50,K4:K51,0)</f>
        <v>1</v>
      </c>
      <c r="M50" s="3"/>
      <c r="N50" s="3"/>
      <c r="O50" s="3">
        <f t="shared" si="2"/>
        <v>0</v>
      </c>
      <c r="P50" s="5">
        <f>RANK(O50,O4:O51,0)</f>
        <v>1</v>
      </c>
      <c r="Q50" s="5">
        <f t="shared" si="3"/>
        <v>3</v>
      </c>
    </row>
    <row r="51" spans="1:17" ht="23.55" customHeight="1">
      <c r="A51" s="3">
        <v>48</v>
      </c>
      <c r="B51" s="16" t="s">
        <v>159</v>
      </c>
      <c r="C51" s="16" t="s">
        <v>239</v>
      </c>
      <c r="D51" s="16" t="s">
        <v>291</v>
      </c>
      <c r="E51" s="3"/>
      <c r="F51" s="3"/>
      <c r="G51" s="3">
        <f t="shared" si="4"/>
        <v>0</v>
      </c>
      <c r="H51" s="5">
        <f>RANK(G51,G4:G51,0)</f>
        <v>1</v>
      </c>
      <c r="I51" s="3"/>
      <c r="J51" s="3"/>
      <c r="K51" s="3">
        <f t="shared" si="1"/>
        <v>0</v>
      </c>
      <c r="L51" s="5">
        <f>RANK(K51,K4:K51,0)</f>
        <v>1</v>
      </c>
      <c r="M51" s="3"/>
      <c r="N51" s="3"/>
      <c r="O51" s="3">
        <f t="shared" si="2"/>
        <v>0</v>
      </c>
      <c r="P51" s="5">
        <f>RANK(O51,O4:O51,0)</f>
        <v>1</v>
      </c>
      <c r="Q51" s="5">
        <f t="shared" si="3"/>
        <v>3</v>
      </c>
    </row>
    <row r="52" spans="1:17">
      <c r="A52" s="9"/>
      <c r="B52" s="9"/>
      <c r="C52" s="14"/>
      <c r="D52" s="14"/>
      <c r="E52" s="9"/>
      <c r="F52" s="9"/>
      <c r="G52" s="9"/>
      <c r="I52" s="9"/>
      <c r="J52" s="9"/>
      <c r="K52" s="9"/>
    </row>
    <row r="53" spans="1:17">
      <c r="A53" s="9"/>
      <c r="B53" s="9"/>
      <c r="C53" s="14"/>
      <c r="D53" s="14"/>
      <c r="E53" s="9"/>
      <c r="F53" s="9"/>
      <c r="G53" s="9"/>
      <c r="I53" s="9"/>
      <c r="J53" s="9"/>
      <c r="K53" s="9"/>
    </row>
    <row r="54" spans="1:17">
      <c r="C54" s="15"/>
      <c r="D54" s="15"/>
    </row>
    <row r="55" spans="1:17">
      <c r="C55" s="15"/>
      <c r="D55" s="15"/>
    </row>
    <row r="56" spans="1:17">
      <c r="C56" s="15"/>
      <c r="D56" s="15"/>
    </row>
    <row r="57" spans="1:17">
      <c r="C57" s="15"/>
      <c r="D57" s="15"/>
    </row>
    <row r="58" spans="1:17">
      <c r="C58" s="15"/>
      <c r="D58" s="15"/>
    </row>
    <row r="59" spans="1:17">
      <c r="C59" s="15"/>
      <c r="D59" s="15"/>
    </row>
    <row r="60" spans="1:17">
      <c r="C60" s="15"/>
      <c r="D60" s="15"/>
    </row>
    <row r="61" spans="1:17">
      <c r="C61" s="15"/>
      <c r="D61" s="15"/>
    </row>
    <row r="62" spans="1:17">
      <c r="C62" s="15"/>
      <c r="D62" s="15"/>
    </row>
    <row r="63" spans="1:17">
      <c r="C63" s="15"/>
      <c r="D63" s="15"/>
    </row>
    <row r="64" spans="1:17">
      <c r="C64" s="15"/>
      <c r="D64" s="15"/>
    </row>
    <row r="65" spans="3:4">
      <c r="C65" s="15"/>
      <c r="D65" s="15"/>
    </row>
    <row r="66" spans="3:4">
      <c r="C66" s="15"/>
      <c r="D66" s="15"/>
    </row>
    <row r="67" spans="3:4">
      <c r="C67" s="15"/>
      <c r="D67" s="15"/>
    </row>
    <row r="68" spans="3:4">
      <c r="C68" s="15"/>
      <c r="D68" s="15"/>
    </row>
    <row r="69" spans="3:4">
      <c r="C69" s="15"/>
      <c r="D69" s="15"/>
    </row>
    <row r="70" spans="3:4">
      <c r="C70" s="15"/>
      <c r="D70" s="15"/>
    </row>
    <row r="71" spans="3:4">
      <c r="C71" s="15"/>
      <c r="D71" s="15"/>
    </row>
    <row r="72" spans="3:4">
      <c r="C72" s="15"/>
      <c r="D72" s="15"/>
    </row>
    <row r="73" spans="3:4">
      <c r="C73" s="15"/>
      <c r="D73" s="15"/>
    </row>
    <row r="74" spans="3:4">
      <c r="C74" s="15"/>
      <c r="D74" s="15"/>
    </row>
    <row r="75" spans="3:4">
      <c r="C75" s="15"/>
      <c r="D75" s="15"/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75"/>
  <sheetViews>
    <sheetView view="pageBreakPreview" workbookViewId="0">
      <selection activeCell="E5" sqref="E5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44" t="s">
        <v>292</v>
      </c>
      <c r="B1" s="52"/>
      <c r="C1" s="45"/>
      <c r="D1" s="45"/>
      <c r="E1" s="46"/>
      <c r="F1" s="47"/>
    </row>
    <row r="2" spans="1:6" ht="24" customHeight="1">
      <c r="A2" s="48" t="s">
        <v>165</v>
      </c>
      <c r="B2" s="49"/>
      <c r="C2" s="49"/>
      <c r="D2" s="49"/>
      <c r="E2" s="50"/>
      <c r="F2" s="51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293</v>
      </c>
    </row>
    <row r="4" spans="1:6" ht="23.55" customHeight="1">
      <c r="A4" s="3">
        <v>1</v>
      </c>
      <c r="B4" s="16" t="s">
        <v>171</v>
      </c>
      <c r="C4" s="16" t="s">
        <v>172</v>
      </c>
      <c r="D4" s="16" t="s">
        <v>244</v>
      </c>
      <c r="E4" s="5" t="s">
        <v>294</v>
      </c>
      <c r="F4" s="5"/>
    </row>
    <row r="5" spans="1:6" ht="23.55" customHeight="1">
      <c r="A5" s="3">
        <v>2</v>
      </c>
      <c r="B5" s="16" t="s">
        <v>107</v>
      </c>
      <c r="C5" s="16" t="s">
        <v>173</v>
      </c>
      <c r="D5" s="16" t="s">
        <v>245</v>
      </c>
      <c r="E5" s="5"/>
      <c r="F5" s="5"/>
    </row>
    <row r="6" spans="1:6" ht="23.55" customHeight="1">
      <c r="A6" s="3">
        <v>3</v>
      </c>
      <c r="B6" s="16" t="s">
        <v>174</v>
      </c>
      <c r="C6" s="16" t="s">
        <v>175</v>
      </c>
      <c r="D6" s="16" t="s">
        <v>246</v>
      </c>
      <c r="E6" s="5"/>
      <c r="F6" s="5"/>
    </row>
    <row r="7" spans="1:6" ht="23.55" customHeight="1">
      <c r="A7" s="3">
        <v>4</v>
      </c>
      <c r="B7" s="16" t="s">
        <v>109</v>
      </c>
      <c r="C7" s="16" t="s">
        <v>176</v>
      </c>
      <c r="D7" s="16" t="s">
        <v>247</v>
      </c>
      <c r="E7" s="5"/>
      <c r="F7" s="5"/>
    </row>
    <row r="8" spans="1:6" ht="23.55" customHeight="1">
      <c r="A8" s="3">
        <v>5</v>
      </c>
      <c r="B8" s="16" t="s">
        <v>119</v>
      </c>
      <c r="C8" s="16" t="s">
        <v>177</v>
      </c>
      <c r="D8" s="16" t="s">
        <v>248</v>
      </c>
      <c r="E8" s="5"/>
      <c r="F8" s="5"/>
    </row>
    <row r="9" spans="1:6" ht="23.55" customHeight="1">
      <c r="A9" s="3">
        <v>6</v>
      </c>
      <c r="B9" s="16" t="s">
        <v>178</v>
      </c>
      <c r="C9" s="16" t="s">
        <v>179</v>
      </c>
      <c r="D9" s="16" t="s">
        <v>249</v>
      </c>
      <c r="E9" s="5"/>
      <c r="F9" s="5"/>
    </row>
    <row r="10" spans="1:6" ht="23.55" customHeight="1">
      <c r="A10" s="3">
        <v>7</v>
      </c>
      <c r="B10" s="16" t="s">
        <v>118</v>
      </c>
      <c r="C10" s="16" t="s">
        <v>180</v>
      </c>
      <c r="D10" s="16" t="s">
        <v>250</v>
      </c>
      <c r="E10" s="5"/>
      <c r="F10" s="5"/>
    </row>
    <row r="11" spans="1:6" ht="23.55" customHeight="1">
      <c r="A11" s="3">
        <v>8</v>
      </c>
      <c r="B11" s="16" t="s">
        <v>124</v>
      </c>
      <c r="C11" s="16" t="s">
        <v>181</v>
      </c>
      <c r="D11" s="16" t="s">
        <v>251</v>
      </c>
      <c r="E11" s="5"/>
      <c r="F11" s="5"/>
    </row>
    <row r="12" spans="1:6" ht="23.55" customHeight="1">
      <c r="A12" s="3">
        <v>9</v>
      </c>
      <c r="B12" s="16" t="s">
        <v>182</v>
      </c>
      <c r="C12" s="16" t="s">
        <v>183</v>
      </c>
      <c r="D12" s="16" t="s">
        <v>252</v>
      </c>
      <c r="E12" s="5"/>
      <c r="F12" s="5"/>
    </row>
    <row r="13" spans="1:6" ht="23.55" customHeight="1">
      <c r="A13" s="3">
        <v>10</v>
      </c>
      <c r="B13" s="16" t="s">
        <v>121</v>
      </c>
      <c r="C13" s="16" t="s">
        <v>184</v>
      </c>
      <c r="D13" s="16" t="s">
        <v>253</v>
      </c>
      <c r="E13" s="5"/>
      <c r="F13" s="5"/>
    </row>
    <row r="14" spans="1:6" ht="23.55" customHeight="1">
      <c r="A14" s="3">
        <v>11</v>
      </c>
      <c r="B14" s="16" t="s">
        <v>185</v>
      </c>
      <c r="C14" s="16" t="s">
        <v>186</v>
      </c>
      <c r="D14" s="16" t="s">
        <v>254</v>
      </c>
      <c r="E14" s="5"/>
      <c r="F14" s="5"/>
    </row>
    <row r="15" spans="1:6" ht="23.55" customHeight="1">
      <c r="A15" s="3">
        <v>12</v>
      </c>
      <c r="B15" s="16" t="s">
        <v>142</v>
      </c>
      <c r="C15" s="16" t="s">
        <v>187</v>
      </c>
      <c r="D15" s="16" t="s">
        <v>255</v>
      </c>
      <c r="E15" s="5"/>
      <c r="F15" s="5"/>
    </row>
    <row r="16" spans="1:6" ht="23.55" customHeight="1">
      <c r="A16" s="3">
        <v>13</v>
      </c>
      <c r="B16" s="16" t="s">
        <v>135</v>
      </c>
      <c r="C16" s="16" t="s">
        <v>188</v>
      </c>
      <c r="D16" s="16" t="s">
        <v>256</v>
      </c>
      <c r="E16" s="5"/>
      <c r="F16" s="5"/>
    </row>
    <row r="17" spans="1:6" ht="23.55" customHeight="1">
      <c r="A17" s="3">
        <v>14</v>
      </c>
      <c r="B17" s="16" t="s">
        <v>189</v>
      </c>
      <c r="C17" s="16" t="s">
        <v>190</v>
      </c>
      <c r="D17" s="16" t="s">
        <v>257</v>
      </c>
      <c r="E17" s="5"/>
      <c r="F17" s="5"/>
    </row>
    <row r="18" spans="1:6" ht="23.55" customHeight="1">
      <c r="A18" s="3">
        <v>15</v>
      </c>
      <c r="B18" s="16" t="s">
        <v>139</v>
      </c>
      <c r="C18" s="16" t="s">
        <v>191</v>
      </c>
      <c r="D18" s="16" t="s">
        <v>258</v>
      </c>
      <c r="E18" s="5"/>
      <c r="F18" s="5"/>
    </row>
    <row r="19" spans="1:6" ht="23.55" customHeight="1">
      <c r="A19" s="3">
        <v>16</v>
      </c>
      <c r="B19" s="16" t="s">
        <v>192</v>
      </c>
      <c r="C19" s="16" t="s">
        <v>193</v>
      </c>
      <c r="D19" s="16" t="s">
        <v>259</v>
      </c>
      <c r="E19" s="5"/>
      <c r="F19" s="5"/>
    </row>
    <row r="20" spans="1:6" ht="23.55" customHeight="1">
      <c r="A20" s="3">
        <v>17</v>
      </c>
      <c r="B20" s="16" t="s">
        <v>133</v>
      </c>
      <c r="C20" s="16" t="s">
        <v>194</v>
      </c>
      <c r="D20" s="16" t="s">
        <v>260</v>
      </c>
      <c r="E20" s="5"/>
      <c r="F20" s="5"/>
    </row>
    <row r="21" spans="1:6" ht="23.55" customHeight="1">
      <c r="A21" s="3">
        <v>18</v>
      </c>
      <c r="B21" s="16" t="s">
        <v>195</v>
      </c>
      <c r="C21" s="16" t="s">
        <v>196</v>
      </c>
      <c r="D21" s="16" t="s">
        <v>261</v>
      </c>
      <c r="E21" s="5"/>
      <c r="F21" s="5"/>
    </row>
    <row r="22" spans="1:6" ht="23.55" customHeight="1">
      <c r="A22" s="3">
        <v>19</v>
      </c>
      <c r="B22" s="16" t="s">
        <v>134</v>
      </c>
      <c r="C22" s="16" t="s">
        <v>197</v>
      </c>
      <c r="D22" s="16" t="s">
        <v>262</v>
      </c>
      <c r="E22" s="5"/>
      <c r="F22" s="5"/>
    </row>
    <row r="23" spans="1:6" ht="23.55" customHeight="1">
      <c r="A23" s="3">
        <v>20</v>
      </c>
      <c r="B23" s="16" t="s">
        <v>129</v>
      </c>
      <c r="C23" s="16" t="s">
        <v>198</v>
      </c>
      <c r="D23" s="16" t="s">
        <v>263</v>
      </c>
      <c r="E23" s="5"/>
      <c r="F23" s="5"/>
    </row>
    <row r="24" spans="1:6" ht="23.55" customHeight="1">
      <c r="A24" s="3">
        <v>21</v>
      </c>
      <c r="B24" s="16" t="s">
        <v>199</v>
      </c>
      <c r="C24" s="16" t="s">
        <v>200</v>
      </c>
      <c r="D24" s="16" t="s">
        <v>264</v>
      </c>
      <c r="E24" s="5"/>
      <c r="F24" s="5"/>
    </row>
    <row r="25" spans="1:6" ht="23.55" customHeight="1">
      <c r="A25" s="3">
        <v>22</v>
      </c>
      <c r="B25" s="16" t="s">
        <v>130</v>
      </c>
      <c r="C25" s="16" t="s">
        <v>201</v>
      </c>
      <c r="D25" s="16" t="s">
        <v>265</v>
      </c>
      <c r="E25" s="5"/>
      <c r="F25" s="5"/>
    </row>
    <row r="26" spans="1:6" ht="23.55" customHeight="1">
      <c r="A26" s="3">
        <v>23</v>
      </c>
      <c r="B26" s="16" t="s">
        <v>202</v>
      </c>
      <c r="C26" s="16" t="s">
        <v>203</v>
      </c>
      <c r="D26" s="16" t="s">
        <v>266</v>
      </c>
      <c r="E26" s="5"/>
      <c r="F26" s="5"/>
    </row>
    <row r="27" spans="1:6" ht="23.55" customHeight="1">
      <c r="A27" s="3">
        <v>24</v>
      </c>
      <c r="B27" s="16" t="s">
        <v>204</v>
      </c>
      <c r="C27" s="16" t="s">
        <v>205</v>
      </c>
      <c r="D27" s="16" t="s">
        <v>267</v>
      </c>
      <c r="E27" s="5"/>
      <c r="F27" s="5"/>
    </row>
    <row r="28" spans="1:6" ht="23.55" customHeight="1">
      <c r="A28" s="3">
        <v>25</v>
      </c>
      <c r="B28" s="16" t="s">
        <v>206</v>
      </c>
      <c r="C28" s="16" t="s">
        <v>207</v>
      </c>
      <c r="D28" s="16" t="s">
        <v>268</v>
      </c>
      <c r="E28" s="5"/>
      <c r="F28" s="5"/>
    </row>
    <row r="29" spans="1:6" ht="23.55" customHeight="1">
      <c r="A29" s="3">
        <v>26</v>
      </c>
      <c r="B29" s="16" t="s">
        <v>136</v>
      </c>
      <c r="C29" s="16" t="s">
        <v>208</v>
      </c>
      <c r="D29" s="16" t="s">
        <v>269</v>
      </c>
      <c r="E29" s="5"/>
      <c r="F29" s="5"/>
    </row>
    <row r="30" spans="1:6" ht="23.55" customHeight="1">
      <c r="A30" s="3">
        <v>27</v>
      </c>
      <c r="B30" s="16" t="s">
        <v>209</v>
      </c>
      <c r="C30" s="16" t="s">
        <v>210</v>
      </c>
      <c r="D30" s="16" t="s">
        <v>270</v>
      </c>
      <c r="E30" s="5"/>
      <c r="F30" s="5"/>
    </row>
    <row r="31" spans="1:6" ht="23.55" customHeight="1">
      <c r="A31" s="3">
        <v>28</v>
      </c>
      <c r="B31" s="16" t="s">
        <v>122</v>
      </c>
      <c r="C31" s="16" t="s">
        <v>211</v>
      </c>
      <c r="D31" s="16" t="s">
        <v>271</v>
      </c>
      <c r="E31" s="5"/>
      <c r="F31" s="5"/>
    </row>
    <row r="32" spans="1:6" ht="23.55" customHeight="1">
      <c r="A32" s="3">
        <v>29</v>
      </c>
      <c r="B32" s="16" t="s">
        <v>212</v>
      </c>
      <c r="C32" s="16" t="s">
        <v>213</v>
      </c>
      <c r="D32" s="16" t="s">
        <v>272</v>
      </c>
      <c r="E32" s="5"/>
      <c r="F32" s="5"/>
    </row>
    <row r="33" spans="1:6" ht="23.55" customHeight="1">
      <c r="A33" s="3">
        <v>30</v>
      </c>
      <c r="B33" s="16" t="s">
        <v>214</v>
      </c>
      <c r="C33" s="16" t="s">
        <v>215</v>
      </c>
      <c r="D33" s="16" t="s">
        <v>273</v>
      </c>
      <c r="E33" s="5"/>
      <c r="F33" s="5"/>
    </row>
    <row r="34" spans="1:6" ht="23.55" customHeight="1">
      <c r="A34" s="3">
        <v>31</v>
      </c>
      <c r="B34" s="16" t="s">
        <v>147</v>
      </c>
      <c r="C34" s="16" t="s">
        <v>216</v>
      </c>
      <c r="D34" s="16" t="s">
        <v>274</v>
      </c>
      <c r="E34" s="5"/>
      <c r="F34" s="5"/>
    </row>
    <row r="35" spans="1:6" ht="23.55" customHeight="1">
      <c r="A35" s="3">
        <v>32</v>
      </c>
      <c r="B35" s="16" t="s">
        <v>150</v>
      </c>
      <c r="C35" s="16" t="s">
        <v>217</v>
      </c>
      <c r="D35" s="16" t="s">
        <v>275</v>
      </c>
      <c r="E35" s="5"/>
      <c r="F35" s="5"/>
    </row>
    <row r="36" spans="1:6" ht="23.55" customHeight="1">
      <c r="A36" s="3">
        <v>33</v>
      </c>
      <c r="B36" s="16" t="s">
        <v>160</v>
      </c>
      <c r="C36" s="16" t="s">
        <v>218</v>
      </c>
      <c r="D36" s="16" t="s">
        <v>276</v>
      </c>
      <c r="E36" s="5"/>
      <c r="F36" s="5"/>
    </row>
    <row r="37" spans="1:6" ht="23.55" customHeight="1">
      <c r="A37" s="3">
        <v>34</v>
      </c>
      <c r="B37" s="16" t="s">
        <v>219</v>
      </c>
      <c r="C37" s="16" t="s">
        <v>220</v>
      </c>
      <c r="D37" s="16" t="s">
        <v>277</v>
      </c>
      <c r="E37" s="5"/>
      <c r="F37" s="5"/>
    </row>
    <row r="38" spans="1:6" ht="23.55" customHeight="1">
      <c r="A38" s="3">
        <v>35</v>
      </c>
      <c r="B38" s="16" t="s">
        <v>221</v>
      </c>
      <c r="C38" s="16" t="s">
        <v>222</v>
      </c>
      <c r="D38" s="16" t="s">
        <v>278</v>
      </c>
      <c r="E38" s="5"/>
      <c r="F38" s="5"/>
    </row>
    <row r="39" spans="1:6" ht="23.55" customHeight="1">
      <c r="A39" s="3">
        <v>36</v>
      </c>
      <c r="B39" s="16" t="s">
        <v>156</v>
      </c>
      <c r="C39" s="16" t="s">
        <v>223</v>
      </c>
      <c r="D39" s="16" t="s">
        <v>279</v>
      </c>
      <c r="E39" s="5"/>
      <c r="F39" s="5"/>
    </row>
    <row r="40" spans="1:6" ht="23.55" customHeight="1">
      <c r="A40" s="3">
        <v>37</v>
      </c>
      <c r="B40" s="16" t="s">
        <v>149</v>
      </c>
      <c r="C40" s="16" t="s">
        <v>224</v>
      </c>
      <c r="D40" s="16" t="s">
        <v>280</v>
      </c>
      <c r="E40" s="5"/>
      <c r="F40" s="5"/>
    </row>
    <row r="41" spans="1:6" ht="23.55" customHeight="1">
      <c r="A41" s="3">
        <v>38</v>
      </c>
      <c r="B41" s="16" t="s">
        <v>162</v>
      </c>
      <c r="C41" s="16" t="s">
        <v>225</v>
      </c>
      <c r="D41" s="16" t="s">
        <v>281</v>
      </c>
      <c r="E41" s="5"/>
      <c r="F41" s="5"/>
    </row>
    <row r="42" spans="1:6" ht="23.55" customHeight="1">
      <c r="A42" s="3">
        <v>39</v>
      </c>
      <c r="B42" s="16" t="s">
        <v>164</v>
      </c>
      <c r="C42" s="16" t="s">
        <v>226</v>
      </c>
      <c r="D42" s="16" t="s">
        <v>282</v>
      </c>
      <c r="E42" s="5"/>
      <c r="F42" s="5"/>
    </row>
    <row r="43" spans="1:6" ht="23.55" customHeight="1">
      <c r="A43" s="3">
        <v>40</v>
      </c>
      <c r="B43" s="16" t="s">
        <v>227</v>
      </c>
      <c r="C43" s="16" t="s">
        <v>228</v>
      </c>
      <c r="D43" s="16" t="s">
        <v>283</v>
      </c>
      <c r="E43" s="5"/>
      <c r="F43" s="5"/>
    </row>
    <row r="44" spans="1:6" ht="23.55" customHeight="1">
      <c r="A44" s="3">
        <v>41</v>
      </c>
      <c r="B44" s="16" t="s">
        <v>229</v>
      </c>
      <c r="C44" s="16" t="s">
        <v>230</v>
      </c>
      <c r="D44" s="16" t="s">
        <v>284</v>
      </c>
      <c r="E44" s="5"/>
      <c r="F44" s="5"/>
    </row>
    <row r="45" spans="1:6" ht="23.55" customHeight="1">
      <c r="A45" s="3">
        <v>42</v>
      </c>
      <c r="B45" s="16" t="s">
        <v>157</v>
      </c>
      <c r="C45" s="16" t="s">
        <v>231</v>
      </c>
      <c r="D45" s="16" t="s">
        <v>285</v>
      </c>
      <c r="E45" s="5"/>
      <c r="F45" s="5"/>
    </row>
    <row r="46" spans="1:6" ht="23.55" customHeight="1">
      <c r="A46" s="3">
        <v>43</v>
      </c>
      <c r="B46" s="16" t="s">
        <v>148</v>
      </c>
      <c r="C46" s="16" t="s">
        <v>232</v>
      </c>
      <c r="D46" s="16" t="s">
        <v>286</v>
      </c>
      <c r="E46" s="5"/>
      <c r="F46" s="5"/>
    </row>
    <row r="47" spans="1:6" ht="23.55" customHeight="1">
      <c r="A47" s="3">
        <v>44</v>
      </c>
      <c r="B47" s="16" t="s">
        <v>152</v>
      </c>
      <c r="C47" s="16" t="s">
        <v>233</v>
      </c>
      <c r="D47" s="16" t="s">
        <v>287</v>
      </c>
      <c r="E47" s="5"/>
      <c r="F47" s="5"/>
    </row>
    <row r="48" spans="1:6" ht="23.55" customHeight="1">
      <c r="A48" s="3">
        <v>45</v>
      </c>
      <c r="B48" s="16" t="s">
        <v>234</v>
      </c>
      <c r="C48" s="16" t="s">
        <v>235</v>
      </c>
      <c r="D48" s="16" t="s">
        <v>288</v>
      </c>
      <c r="E48" s="5"/>
      <c r="F48" s="5"/>
    </row>
    <row r="49" spans="1:6" ht="23.55" customHeight="1">
      <c r="A49" s="3">
        <v>46</v>
      </c>
      <c r="B49" s="16" t="s">
        <v>163</v>
      </c>
      <c r="C49" s="16" t="s">
        <v>236</v>
      </c>
      <c r="D49" s="16" t="s">
        <v>289</v>
      </c>
      <c r="E49" s="5"/>
      <c r="F49" s="5"/>
    </row>
    <row r="50" spans="1:6" ht="23.55" customHeight="1">
      <c r="A50" s="3">
        <v>47</v>
      </c>
      <c r="B50" s="16" t="s">
        <v>237</v>
      </c>
      <c r="C50" s="16" t="s">
        <v>238</v>
      </c>
      <c r="D50" s="16" t="s">
        <v>290</v>
      </c>
      <c r="E50" s="5"/>
      <c r="F50" s="5"/>
    </row>
    <row r="51" spans="1:6" ht="23.55" customHeight="1">
      <c r="A51" s="3">
        <v>48</v>
      </c>
      <c r="B51" s="16" t="s">
        <v>159</v>
      </c>
      <c r="C51" s="16" t="s">
        <v>239</v>
      </c>
      <c r="D51" s="16" t="s">
        <v>291</v>
      </c>
      <c r="E51" s="5"/>
      <c r="F51" s="5"/>
    </row>
    <row r="52" spans="1:6">
      <c r="A52" s="9"/>
      <c r="B52" s="9"/>
      <c r="C52" s="14"/>
      <c r="D52" s="14"/>
    </row>
    <row r="53" spans="1:6">
      <c r="A53" s="9"/>
      <c r="B53" s="9"/>
      <c r="C53" s="14"/>
      <c r="D53" s="14"/>
    </row>
    <row r="54" spans="1:6">
      <c r="C54" s="15"/>
      <c r="D54" s="15"/>
    </row>
    <row r="55" spans="1:6">
      <c r="C55" s="15"/>
      <c r="D55" s="15"/>
    </row>
    <row r="56" spans="1:6">
      <c r="C56" s="15"/>
      <c r="D56" s="15"/>
    </row>
    <row r="57" spans="1:6">
      <c r="C57" s="15"/>
      <c r="D57" s="15"/>
    </row>
    <row r="58" spans="1:6">
      <c r="C58" s="15"/>
      <c r="D58" s="15"/>
    </row>
    <row r="59" spans="1:6">
      <c r="C59" s="15"/>
      <c r="D59" s="15"/>
    </row>
    <row r="60" spans="1:6">
      <c r="C60" s="15"/>
      <c r="D60" s="15"/>
    </row>
    <row r="61" spans="1:6">
      <c r="C61" s="15"/>
      <c r="D61" s="15"/>
    </row>
    <row r="62" spans="1:6">
      <c r="C62" s="15"/>
      <c r="D62" s="15"/>
    </row>
    <row r="63" spans="1:6">
      <c r="C63" s="15"/>
      <c r="D63" s="15"/>
    </row>
    <row r="64" spans="1:6">
      <c r="C64" s="15"/>
      <c r="D64" s="15"/>
    </row>
    <row r="65" spans="3:4">
      <c r="C65" s="15"/>
      <c r="D65" s="15"/>
    </row>
    <row r="66" spans="3:4">
      <c r="C66" s="15"/>
      <c r="D66" s="15"/>
    </row>
    <row r="67" spans="3:4">
      <c r="C67" s="15"/>
      <c r="D67" s="15"/>
    </row>
    <row r="68" spans="3:4">
      <c r="C68" s="15"/>
      <c r="D68" s="15"/>
    </row>
    <row r="69" spans="3:4">
      <c r="C69" s="15"/>
      <c r="D69" s="15"/>
    </row>
    <row r="70" spans="3:4">
      <c r="C70" s="15"/>
      <c r="D70" s="15"/>
    </row>
    <row r="71" spans="3:4">
      <c r="C71" s="15"/>
      <c r="D71" s="15"/>
    </row>
    <row r="72" spans="3:4">
      <c r="C72" s="15"/>
      <c r="D72" s="15"/>
    </row>
    <row r="73" spans="3:4">
      <c r="C73" s="15"/>
      <c r="D73" s="15"/>
    </row>
    <row r="74" spans="3:4">
      <c r="C74" s="15"/>
      <c r="D74" s="15"/>
    </row>
    <row r="75" spans="3:4">
      <c r="C75" s="15"/>
      <c r="D75" s="15"/>
    </row>
  </sheetData>
  <mergeCells count="2">
    <mergeCell ref="A1:F1"/>
    <mergeCell ref="A2:F2"/>
  </mergeCells>
  <phoneticPr fontId="2" type="noConversion"/>
  <printOptions horizontalCentered="1"/>
  <pageMargins left="0.51181102362204722" right="0.51181102362204722" top="0.55118110236220474" bottom="0.47244094488188981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33</vt:i4>
      </vt:variant>
      <vt:variant>
        <vt:lpstr>已命名的範圍</vt:lpstr>
      </vt:variant>
      <vt:variant>
        <vt:i4>3</vt:i4>
      </vt:variant>
    </vt:vector>
  </HeadingPairs>
  <TitlesOfParts>
    <vt:vector size="36" baseType="lpstr">
      <vt:lpstr>英語歌唱國小</vt:lpstr>
      <vt:lpstr>國小歌唱統計表</vt:lpstr>
      <vt:lpstr>國小歌唱報到</vt:lpstr>
      <vt:lpstr>歌唱國中組</vt:lpstr>
      <vt:lpstr>國中歌唱統計表</vt:lpstr>
      <vt:lpstr>國中歌唱報到</vt:lpstr>
      <vt:lpstr>朗讀國小A</vt:lpstr>
      <vt:lpstr>朗讀國小A統計表</vt:lpstr>
      <vt:lpstr>朗讀國小A公告</vt:lpstr>
      <vt:lpstr>朗讀國小A報到</vt:lpstr>
      <vt:lpstr>朗讀國小B</vt:lpstr>
      <vt:lpstr>朗讀國小B統計表</vt:lpstr>
      <vt:lpstr>朗讀國小B公告</vt:lpstr>
      <vt:lpstr>朗讀國小B報到</vt:lpstr>
      <vt:lpstr>朗讀國小C</vt:lpstr>
      <vt:lpstr>朗讀國小C統計表</vt:lpstr>
      <vt:lpstr>朗讀國小C公告</vt:lpstr>
      <vt:lpstr>朗讀國小C報到</vt:lpstr>
      <vt:lpstr>演講國小</vt:lpstr>
      <vt:lpstr>演講國小統計表</vt:lpstr>
      <vt:lpstr>演講國小公告</vt:lpstr>
      <vt:lpstr>演講國小報到</vt:lpstr>
      <vt:lpstr>演講國中</vt:lpstr>
      <vt:lpstr>演講國中統計表</vt:lpstr>
      <vt:lpstr>演講國中公告</vt:lpstr>
      <vt:lpstr>演講國中報到</vt:lpstr>
      <vt:lpstr>說故事國中A</vt:lpstr>
      <vt:lpstr>說故事國中A統計表</vt:lpstr>
      <vt:lpstr>說故事國中A公告</vt:lpstr>
      <vt:lpstr>說故事國中A報到</vt:lpstr>
      <vt:lpstr>108RT成績公告國小組</vt:lpstr>
      <vt:lpstr>108RT成績公告-國中組</vt:lpstr>
      <vt:lpstr>108RT成績公告高中組</vt:lpstr>
      <vt:lpstr>'108RT成績公告高中組'!Print_Area</vt:lpstr>
      <vt:lpstr>'108RT成績公告-國中組'!Print_Area</vt:lpstr>
      <vt:lpstr>國小歌唱報到!Print_Area</vt:lpstr>
    </vt:vector>
  </TitlesOfParts>
  <Company>CMT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命題光碟</dc:creator>
  <cp:lastModifiedBy>USER</cp:lastModifiedBy>
  <cp:lastPrinted>2017-04-29T07:43:35Z</cp:lastPrinted>
  <dcterms:created xsi:type="dcterms:W3CDTF">2009-04-22T08:01:39Z</dcterms:created>
  <dcterms:modified xsi:type="dcterms:W3CDTF">2019-04-27T08:15:38Z</dcterms:modified>
</cp:coreProperties>
</file>