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36" windowWidth="20736" windowHeight="9156"/>
  </bookViews>
  <sheets>
    <sheet name="總表" sheetId="1" r:id="rId1"/>
  </sheets>
  <calcPr calcId="145621"/>
</workbook>
</file>

<file path=xl/calcChain.xml><?xml version="1.0" encoding="utf-8"?>
<calcChain xmlns="http://schemas.openxmlformats.org/spreadsheetml/2006/main">
  <c r="B28" i="1" l="1"/>
  <c r="C28" i="1"/>
  <c r="G28" i="1"/>
  <c r="H28" i="1"/>
  <c r="F28" i="1"/>
  <c r="E28" i="1" l="1"/>
  <c r="I28" i="1"/>
  <c r="J28" i="1"/>
  <c r="K28" i="1"/>
  <c r="L28" i="1"/>
  <c r="M28" i="1"/>
  <c r="N28" i="1"/>
  <c r="D28" i="1"/>
</calcChain>
</file>

<file path=xl/sharedStrings.xml><?xml version="1.0" encoding="utf-8"?>
<sst xmlns="http://schemas.openxmlformats.org/spreadsheetml/2006/main" count="46" uniqueCount="37">
  <si>
    <t>縣市</t>
    <phoneticPr fontId="1" type="noConversion"/>
  </si>
  <si>
    <t>新北市</t>
  </si>
  <si>
    <t>宜蘭縣</t>
  </si>
  <si>
    <t>桃園縣</t>
  </si>
  <si>
    <t>新竹縣</t>
  </si>
  <si>
    <t>苗栗縣</t>
  </si>
  <si>
    <t>彰化縣</t>
  </si>
  <si>
    <t>南投縣</t>
  </si>
  <si>
    <t>雲林縣</t>
  </si>
  <si>
    <t>嘉義縣</t>
  </si>
  <si>
    <t>屏東縣</t>
  </si>
  <si>
    <t>台東縣</t>
  </si>
  <si>
    <t>花蓮縣</t>
  </si>
  <si>
    <t>澎湖縣</t>
  </si>
  <si>
    <t>基隆市</t>
  </si>
  <si>
    <t>新竹市</t>
  </si>
  <si>
    <t>嘉義市</t>
  </si>
  <si>
    <t>台北市</t>
  </si>
  <si>
    <t>高雄市</t>
  </si>
  <si>
    <t>台中市</t>
  </si>
  <si>
    <t>台南市</t>
  </si>
  <si>
    <t>金門縣</t>
  </si>
  <si>
    <t>連江縣</t>
  </si>
  <si>
    <t>國小</t>
    <phoneticPr fontId="1" type="noConversion"/>
  </si>
  <si>
    <t>國中</t>
    <phoneticPr fontId="1" type="noConversion"/>
  </si>
  <si>
    <t>高中職</t>
    <phoneticPr fontId="1" type="noConversion"/>
  </si>
  <si>
    <t>人數</t>
    <phoneticPr fontId="1" type="noConversion"/>
  </si>
  <si>
    <t>累積里程數</t>
    <phoneticPr fontId="1" type="noConversion"/>
  </si>
  <si>
    <t>校數</t>
    <phoneticPr fontId="1" type="noConversion"/>
  </si>
  <si>
    <t>「跑步大撲滿」各縣市登錄情形一覽表</t>
    <phoneticPr fontId="1" type="noConversion"/>
  </si>
  <si>
    <t>部屬學校(含公私立高中職)</t>
    <phoneticPr fontId="1" type="noConversion"/>
  </si>
  <si>
    <t>總計</t>
    <phoneticPr fontId="1" type="noConversion"/>
  </si>
  <si>
    <t>大專校院(未填)</t>
    <phoneticPr fontId="1" type="noConversion"/>
  </si>
  <si>
    <t>總校數</t>
    <phoneticPr fontId="1" type="noConversion"/>
  </si>
  <si>
    <t>填報校數</t>
    <phoneticPr fontId="1" type="noConversion"/>
  </si>
  <si>
    <t>總人數</t>
    <phoneticPr fontId="1" type="noConversion"/>
  </si>
  <si>
    <t>填報人數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</si>
</sst>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76" formatCode="#,##0_);\(#,##0\)"/>
  </numFmts>
  <fonts count="8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12"/>
      <color theme="1"/>
      <name val="新細明體"/>
      <family val="1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8"/>
      <color theme="1"/>
      <name val="新細明體"/>
      <family val="1"/>
      <charset val="136"/>
      <scheme val="minor"/>
    </font>
    <font>
      <b/>
      <sz val="13"/>
      <color theme="1"/>
      <name val="新細明體"/>
      <family val="1"/>
      <charset val="136"/>
      <scheme val="minor"/>
    </font>
    <font>
      <sz val="13"/>
      <color theme="1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176" fontId="3" fillId="0" borderId="0" xfId="0" applyNumberFormat="1" applyFont="1" applyAlignment="1">
      <alignment horizontal="right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2" borderId="6" xfId="0" applyNumberFormat="1" applyFont="1" applyFill="1" applyBorder="1" applyAlignment="1">
      <alignment horizontal="center" vertical="center"/>
    </xf>
    <xf numFmtId="176" fontId="6" fillId="2" borderId="9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76" fontId="6" fillId="2" borderId="10" xfId="0" applyNumberFormat="1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right" vertical="center"/>
    </xf>
    <xf numFmtId="176" fontId="7" fillId="2" borderId="2" xfId="0" applyNumberFormat="1" applyFont="1" applyFill="1" applyBorder="1" applyAlignment="1">
      <alignment horizontal="right" vertical="center"/>
    </xf>
    <xf numFmtId="176" fontId="7" fillId="2" borderId="2" xfId="0" applyNumberFormat="1" applyFont="1" applyFill="1" applyBorder="1" applyAlignment="1">
      <alignment horizontal="right" vertical="center" wrapText="1"/>
    </xf>
    <xf numFmtId="0" fontId="7" fillId="2" borderId="7" xfId="0" applyNumberFormat="1" applyFont="1" applyFill="1" applyBorder="1" applyAlignment="1">
      <alignment horizontal="right" vertical="center" wrapText="1"/>
    </xf>
    <xf numFmtId="0" fontId="7" fillId="0" borderId="8" xfId="0" applyFont="1" applyBorder="1" applyAlignment="1">
      <alignment horizontal="center" vertical="center"/>
    </xf>
    <xf numFmtId="0" fontId="7" fillId="2" borderId="7" xfId="0" applyNumberFormat="1" applyFont="1" applyFill="1" applyBorder="1" applyAlignment="1">
      <alignment horizontal="right" vertical="center"/>
    </xf>
    <xf numFmtId="176" fontId="7" fillId="2" borderId="8" xfId="0" applyNumberFormat="1" applyFont="1" applyFill="1" applyBorder="1" applyAlignment="1">
      <alignment horizontal="right" vertical="center"/>
    </xf>
    <xf numFmtId="0" fontId="6" fillId="0" borderId="18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right" vertical="center"/>
    </xf>
    <xf numFmtId="176" fontId="7" fillId="2" borderId="1" xfId="0" applyNumberFormat="1" applyFont="1" applyFill="1" applyBorder="1" applyAlignment="1">
      <alignment horizontal="right" vertical="center"/>
    </xf>
    <xf numFmtId="0" fontId="7" fillId="2" borderId="5" xfId="0" applyNumberFormat="1" applyFont="1" applyFill="1" applyBorder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176" fontId="7" fillId="2" borderId="4" xfId="0" applyNumberFormat="1" applyFont="1" applyFill="1" applyBorder="1" applyAlignment="1">
      <alignment horizontal="right" vertical="center"/>
    </xf>
    <xf numFmtId="176" fontId="7" fillId="2" borderId="5" xfId="0" applyNumberFormat="1" applyFont="1" applyFill="1" applyBorder="1" applyAlignment="1">
      <alignment horizontal="right" vertical="center"/>
    </xf>
    <xf numFmtId="0" fontId="6" fillId="0" borderId="18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right" vertical="center" wrapText="1"/>
    </xf>
    <xf numFmtId="0" fontId="7" fillId="0" borderId="5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 wrapText="1"/>
    </xf>
    <xf numFmtId="176" fontId="7" fillId="0" borderId="4" xfId="0" applyNumberFormat="1" applyFont="1" applyBorder="1" applyAlignment="1">
      <alignment horizontal="right" vertical="center"/>
    </xf>
    <xf numFmtId="0" fontId="6" fillId="0" borderId="19" xfId="0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/>
    </xf>
    <xf numFmtId="176" fontId="7" fillId="2" borderId="6" xfId="0" applyNumberFormat="1" applyFont="1" applyFill="1" applyBorder="1">
      <alignment vertical="center"/>
    </xf>
    <xf numFmtId="0" fontId="7" fillId="2" borderId="9" xfId="0" applyNumberFormat="1" applyFont="1" applyFill="1" applyBorder="1">
      <alignment vertical="center"/>
    </xf>
    <xf numFmtId="0" fontId="7" fillId="0" borderId="10" xfId="0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right" vertical="center"/>
    </xf>
    <xf numFmtId="176" fontId="7" fillId="2" borderId="10" xfId="0" applyNumberFormat="1" applyFont="1" applyFill="1" applyBorder="1">
      <alignment vertical="center"/>
    </xf>
    <xf numFmtId="0" fontId="6" fillId="0" borderId="0" xfId="0" applyFont="1">
      <alignment vertical="center"/>
    </xf>
    <xf numFmtId="176" fontId="6" fillId="0" borderId="4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176" fontId="7" fillId="0" borderId="1" xfId="0" applyNumberFormat="1" applyFont="1" applyBorder="1">
      <alignment vertical="center"/>
    </xf>
    <xf numFmtId="0" fontId="7" fillId="0" borderId="1" xfId="0" applyNumberFormat="1" applyFont="1" applyBorder="1">
      <alignment vertical="center"/>
    </xf>
    <xf numFmtId="0" fontId="7" fillId="0" borderId="0" xfId="0" applyFont="1">
      <alignment vertical="center"/>
    </xf>
    <xf numFmtId="176" fontId="7" fillId="0" borderId="4" xfId="0" applyNumberFormat="1" applyFont="1" applyBorder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176" fontId="6" fillId="0" borderId="14" xfId="0" applyNumberFormat="1" applyFont="1" applyBorder="1" applyAlignment="1">
      <alignment horizontal="center" vertical="center"/>
    </xf>
    <xf numFmtId="176" fontId="6" fillId="0" borderId="15" xfId="0" applyNumberFormat="1" applyFont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</cellXfs>
  <cellStyles count="3">
    <cellStyle name="一般" xfId="0" builtinId="0"/>
    <cellStyle name="一般 2" xfId="1"/>
    <cellStyle name="千分位 2" xfId="2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29"/>
  <sheetViews>
    <sheetView tabSelected="1" zoomScale="85" zoomScaleNormal="85" workbookViewId="0">
      <pane ySplit="4" topLeftCell="A10" activePane="bottomLeft" state="frozen"/>
      <selection pane="bottomLeft" activeCell="T23" sqref="T23"/>
    </sheetView>
  </sheetViews>
  <sheetFormatPr defaultRowHeight="16.2" x14ac:dyDescent="0.3"/>
  <cols>
    <col min="1" max="1" width="11.44140625" style="2" customWidth="1"/>
    <col min="2" max="2" width="9" style="3" bestFit="1" customWidth="1"/>
    <col min="3" max="3" width="12.21875" style="4" bestFit="1" customWidth="1"/>
    <col min="4" max="5" width="11.33203125" style="1" bestFit="1" customWidth="1"/>
    <col min="6" max="6" width="12.88671875" style="1" customWidth="1"/>
    <col min="7" max="7" width="9" style="2" bestFit="1" customWidth="1"/>
    <col min="8" max="8" width="8.88671875" style="4" customWidth="1"/>
    <col min="9" max="10" width="11.33203125" style="1" bestFit="1" customWidth="1"/>
    <col min="11" max="11" width="14.44140625" style="1" customWidth="1"/>
    <col min="12" max="13" width="11.33203125" style="1" bestFit="1" customWidth="1"/>
    <col min="14" max="14" width="13.33203125" style="1" customWidth="1"/>
    <col min="15" max="16" width="6.5546875" style="1" hidden="1" customWidth="1"/>
    <col min="17" max="17" width="13.33203125" style="1" hidden="1" customWidth="1"/>
  </cols>
  <sheetData>
    <row r="1" spans="1:17" ht="30" customHeight="1" x14ac:dyDescent="0.3">
      <c r="A1" s="48" t="s">
        <v>29</v>
      </c>
      <c r="B1" s="48"/>
      <c r="C1" s="48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17" ht="16.8" thickBot="1" x14ac:dyDescent="0.35"/>
    <row r="3" spans="1:17" s="40" customFormat="1" ht="18" thickTop="1" x14ac:dyDescent="0.3">
      <c r="A3" s="52" t="s">
        <v>0</v>
      </c>
      <c r="B3" s="56" t="s">
        <v>23</v>
      </c>
      <c r="C3" s="56"/>
      <c r="D3" s="57"/>
      <c r="E3" s="57"/>
      <c r="F3" s="58"/>
      <c r="G3" s="54" t="s">
        <v>24</v>
      </c>
      <c r="H3" s="59"/>
      <c r="I3" s="59"/>
      <c r="J3" s="59"/>
      <c r="K3" s="60"/>
      <c r="L3" s="54" t="s">
        <v>25</v>
      </c>
      <c r="M3" s="54"/>
      <c r="N3" s="55"/>
      <c r="O3" s="50" t="s">
        <v>32</v>
      </c>
      <c r="P3" s="50"/>
      <c r="Q3" s="51"/>
    </row>
    <row r="4" spans="1:17" s="40" customFormat="1" ht="18" thickBot="1" x14ac:dyDescent="0.35">
      <c r="A4" s="53"/>
      <c r="B4" s="5" t="s">
        <v>33</v>
      </c>
      <c r="C4" s="5" t="s">
        <v>35</v>
      </c>
      <c r="D4" s="6" t="s">
        <v>34</v>
      </c>
      <c r="E4" s="6" t="s">
        <v>36</v>
      </c>
      <c r="F4" s="7" t="s">
        <v>27</v>
      </c>
      <c r="G4" s="8" t="s">
        <v>33</v>
      </c>
      <c r="H4" s="5" t="s">
        <v>35</v>
      </c>
      <c r="I4" s="6" t="s">
        <v>34</v>
      </c>
      <c r="J4" s="6" t="s">
        <v>36</v>
      </c>
      <c r="K4" s="7" t="s">
        <v>27</v>
      </c>
      <c r="L4" s="9" t="s">
        <v>34</v>
      </c>
      <c r="M4" s="6" t="s">
        <v>36</v>
      </c>
      <c r="N4" s="7" t="s">
        <v>27</v>
      </c>
      <c r="O4" s="41" t="s">
        <v>28</v>
      </c>
      <c r="P4" s="42" t="s">
        <v>26</v>
      </c>
      <c r="Q4" s="42" t="s">
        <v>27</v>
      </c>
    </row>
    <row r="5" spans="1:17" s="46" customFormat="1" ht="18" thickTop="1" x14ac:dyDescent="0.3">
      <c r="A5" s="10" t="s">
        <v>1</v>
      </c>
      <c r="B5" s="11">
        <v>216</v>
      </c>
      <c r="C5" s="12">
        <v>207301</v>
      </c>
      <c r="D5" s="13">
        <v>101</v>
      </c>
      <c r="E5" s="14">
        <v>3403</v>
      </c>
      <c r="F5" s="15">
        <v>130903.255</v>
      </c>
      <c r="G5" s="16">
        <v>97</v>
      </c>
      <c r="H5" s="12">
        <v>125520</v>
      </c>
      <c r="I5" s="13">
        <v>29</v>
      </c>
      <c r="J5" s="13">
        <v>907</v>
      </c>
      <c r="K5" s="17">
        <v>35663.599999999999</v>
      </c>
      <c r="L5" s="18">
        <v>28</v>
      </c>
      <c r="M5" s="13">
        <v>724</v>
      </c>
      <c r="N5" s="17">
        <v>24020.1</v>
      </c>
      <c r="O5" s="43"/>
      <c r="P5" s="44"/>
      <c r="Q5" s="45"/>
    </row>
    <row r="6" spans="1:17" s="46" customFormat="1" ht="17.399999999999999" x14ac:dyDescent="0.3">
      <c r="A6" s="19" t="s">
        <v>2</v>
      </c>
      <c r="B6" s="20">
        <v>78</v>
      </c>
      <c r="C6" s="21">
        <v>23968</v>
      </c>
      <c r="D6" s="22">
        <v>19</v>
      </c>
      <c r="E6" s="22">
        <v>833</v>
      </c>
      <c r="F6" s="23">
        <v>9109.8209999999999</v>
      </c>
      <c r="G6" s="24">
        <v>28</v>
      </c>
      <c r="H6" s="21">
        <v>17140</v>
      </c>
      <c r="I6" s="22">
        <v>4</v>
      </c>
      <c r="J6" s="22">
        <v>50</v>
      </c>
      <c r="K6" s="23">
        <v>971.1</v>
      </c>
      <c r="L6" s="25">
        <v>0</v>
      </c>
      <c r="M6" s="22">
        <v>0</v>
      </c>
      <c r="N6" s="23">
        <v>0</v>
      </c>
      <c r="O6" s="43"/>
      <c r="P6" s="44"/>
      <c r="Q6" s="45"/>
    </row>
    <row r="7" spans="1:17" s="46" customFormat="1" ht="17.399999999999999" x14ac:dyDescent="0.3">
      <c r="A7" s="19" t="s">
        <v>3</v>
      </c>
      <c r="B7" s="20">
        <v>192</v>
      </c>
      <c r="C7" s="21">
        <v>131739</v>
      </c>
      <c r="D7" s="22">
        <v>46</v>
      </c>
      <c r="E7" s="22">
        <v>1972</v>
      </c>
      <c r="F7" s="23">
        <v>44163.043999999936</v>
      </c>
      <c r="G7" s="24">
        <v>67</v>
      </c>
      <c r="H7" s="21">
        <v>81330</v>
      </c>
      <c r="I7" s="22">
        <v>10</v>
      </c>
      <c r="J7" s="22">
        <v>71</v>
      </c>
      <c r="K7" s="23">
        <v>551.29999999999995</v>
      </c>
      <c r="L7" s="25">
        <v>2</v>
      </c>
      <c r="M7" s="22">
        <v>2</v>
      </c>
      <c r="N7" s="23">
        <v>33</v>
      </c>
      <c r="O7" s="43"/>
      <c r="P7" s="44"/>
      <c r="Q7" s="45"/>
    </row>
    <row r="8" spans="1:17" s="46" customFormat="1" ht="17.399999999999999" x14ac:dyDescent="0.3">
      <c r="A8" s="19" t="s">
        <v>4</v>
      </c>
      <c r="B8" s="20">
        <v>85</v>
      </c>
      <c r="C8" s="21">
        <v>36365</v>
      </c>
      <c r="D8" s="22">
        <v>16</v>
      </c>
      <c r="E8" s="22">
        <v>1038</v>
      </c>
      <c r="F8" s="23">
        <v>17551.121999999999</v>
      </c>
      <c r="G8" s="24">
        <v>34</v>
      </c>
      <c r="H8" s="21">
        <v>20051</v>
      </c>
      <c r="I8" s="22">
        <v>8</v>
      </c>
      <c r="J8" s="22">
        <v>68</v>
      </c>
      <c r="K8" s="23">
        <v>1693.4</v>
      </c>
      <c r="L8" s="25">
        <v>1</v>
      </c>
      <c r="M8" s="22">
        <v>9</v>
      </c>
      <c r="N8" s="23">
        <v>131.30000000000001</v>
      </c>
      <c r="O8" s="43"/>
      <c r="P8" s="44"/>
      <c r="Q8" s="45"/>
    </row>
    <row r="9" spans="1:17" s="46" customFormat="1" ht="17.399999999999999" x14ac:dyDescent="0.3">
      <c r="A9" s="19" t="s">
        <v>5</v>
      </c>
      <c r="B9" s="20">
        <v>121</v>
      </c>
      <c r="C9" s="21">
        <v>31076</v>
      </c>
      <c r="D9" s="22">
        <v>16</v>
      </c>
      <c r="E9" s="22">
        <v>463</v>
      </c>
      <c r="F9" s="23">
        <v>3504.0909999999999</v>
      </c>
      <c r="G9" s="24">
        <v>38</v>
      </c>
      <c r="H9" s="21">
        <v>19273</v>
      </c>
      <c r="I9" s="22">
        <v>6</v>
      </c>
      <c r="J9" s="22">
        <v>174</v>
      </c>
      <c r="K9" s="23">
        <v>7574.6</v>
      </c>
      <c r="L9" s="25">
        <v>0</v>
      </c>
      <c r="M9" s="22">
        <v>0</v>
      </c>
      <c r="N9" s="26">
        <v>0</v>
      </c>
      <c r="O9" s="43"/>
      <c r="P9" s="44"/>
      <c r="Q9" s="45"/>
    </row>
    <row r="10" spans="1:17" s="46" customFormat="1" ht="17.399999999999999" x14ac:dyDescent="0.3">
      <c r="A10" s="19" t="s">
        <v>6</v>
      </c>
      <c r="B10" s="20">
        <v>175</v>
      </c>
      <c r="C10" s="21">
        <v>72147</v>
      </c>
      <c r="D10" s="22">
        <v>39</v>
      </c>
      <c r="E10" s="22">
        <v>1674</v>
      </c>
      <c r="F10" s="23">
        <v>12537.231</v>
      </c>
      <c r="G10" s="24">
        <v>43</v>
      </c>
      <c r="H10" s="21">
        <v>45510</v>
      </c>
      <c r="I10" s="22">
        <v>14</v>
      </c>
      <c r="J10" s="22">
        <v>385</v>
      </c>
      <c r="K10" s="23">
        <v>9713.4</v>
      </c>
      <c r="L10" s="25">
        <v>2</v>
      </c>
      <c r="M10" s="22">
        <v>3</v>
      </c>
      <c r="N10" s="23">
        <v>53.1</v>
      </c>
      <c r="O10" s="43"/>
      <c r="P10" s="44"/>
      <c r="Q10" s="45"/>
    </row>
    <row r="11" spans="1:17" s="46" customFormat="1" ht="17.399999999999999" x14ac:dyDescent="0.3">
      <c r="A11" s="19" t="s">
        <v>7</v>
      </c>
      <c r="B11" s="20">
        <v>146</v>
      </c>
      <c r="C11" s="21">
        <v>26958</v>
      </c>
      <c r="D11" s="22">
        <v>21</v>
      </c>
      <c r="E11" s="22">
        <v>293</v>
      </c>
      <c r="F11" s="23">
        <v>3925.6239999999998</v>
      </c>
      <c r="G11" s="24">
        <v>37</v>
      </c>
      <c r="H11" s="21">
        <v>18711</v>
      </c>
      <c r="I11" s="22">
        <v>2</v>
      </c>
      <c r="J11" s="22">
        <v>7</v>
      </c>
      <c r="K11" s="23">
        <v>46.2</v>
      </c>
      <c r="L11" s="25">
        <v>0</v>
      </c>
      <c r="M11" s="22">
        <v>0</v>
      </c>
      <c r="N11" s="23">
        <v>0</v>
      </c>
      <c r="O11" s="43"/>
      <c r="P11" s="44"/>
      <c r="Q11" s="45"/>
    </row>
    <row r="12" spans="1:17" s="46" customFormat="1" ht="17.399999999999999" x14ac:dyDescent="0.3">
      <c r="A12" s="19" t="s">
        <v>8</v>
      </c>
      <c r="B12" s="20">
        <v>156</v>
      </c>
      <c r="C12" s="21">
        <v>37757</v>
      </c>
      <c r="D12" s="22">
        <v>15</v>
      </c>
      <c r="E12" s="22">
        <v>195</v>
      </c>
      <c r="F12" s="23">
        <v>6632.134</v>
      </c>
      <c r="G12" s="24">
        <v>41</v>
      </c>
      <c r="H12" s="21">
        <v>25798</v>
      </c>
      <c r="I12" s="22">
        <v>11</v>
      </c>
      <c r="J12" s="22">
        <v>105</v>
      </c>
      <c r="K12" s="23">
        <v>1550.8</v>
      </c>
      <c r="L12" s="25">
        <v>1</v>
      </c>
      <c r="M12" s="22">
        <v>2</v>
      </c>
      <c r="N12" s="23">
        <v>141</v>
      </c>
      <c r="O12" s="43"/>
      <c r="P12" s="44"/>
      <c r="Q12" s="45"/>
    </row>
    <row r="13" spans="1:17" s="46" customFormat="1" ht="17.399999999999999" x14ac:dyDescent="0.3">
      <c r="A13" s="19" t="s">
        <v>9</v>
      </c>
      <c r="B13" s="20">
        <v>124</v>
      </c>
      <c r="C13" s="21">
        <v>24196</v>
      </c>
      <c r="D13" s="22">
        <v>11</v>
      </c>
      <c r="E13" s="22">
        <v>121</v>
      </c>
      <c r="F13" s="23">
        <v>1774.8679999999999</v>
      </c>
      <c r="G13" s="24">
        <v>27</v>
      </c>
      <c r="H13" s="21">
        <v>15409</v>
      </c>
      <c r="I13" s="22">
        <v>5</v>
      </c>
      <c r="J13" s="22">
        <v>5</v>
      </c>
      <c r="K13" s="23">
        <v>365</v>
      </c>
      <c r="L13" s="25">
        <v>0</v>
      </c>
      <c r="M13" s="22">
        <v>0</v>
      </c>
      <c r="N13" s="23">
        <v>0</v>
      </c>
      <c r="O13" s="43"/>
      <c r="P13" s="44"/>
      <c r="Q13" s="45"/>
    </row>
    <row r="14" spans="1:17" s="46" customFormat="1" ht="17.399999999999999" x14ac:dyDescent="0.3">
      <c r="A14" s="19" t="s">
        <v>10</v>
      </c>
      <c r="B14" s="20">
        <v>168</v>
      </c>
      <c r="C14" s="21">
        <v>42042</v>
      </c>
      <c r="D14" s="22">
        <v>46</v>
      </c>
      <c r="E14" s="22">
        <v>1777</v>
      </c>
      <c r="F14" s="23">
        <v>28999.432000000001</v>
      </c>
      <c r="G14" s="24">
        <v>41</v>
      </c>
      <c r="H14" s="21">
        <v>28326</v>
      </c>
      <c r="I14" s="22">
        <v>10</v>
      </c>
      <c r="J14" s="22">
        <v>92</v>
      </c>
      <c r="K14" s="23">
        <v>3972.6</v>
      </c>
      <c r="L14" s="25">
        <v>2</v>
      </c>
      <c r="M14" s="22">
        <v>84</v>
      </c>
      <c r="N14" s="23">
        <v>966.8</v>
      </c>
      <c r="O14" s="43"/>
      <c r="P14" s="44"/>
      <c r="Q14" s="45"/>
    </row>
    <row r="15" spans="1:17" s="46" customFormat="1" ht="17.399999999999999" x14ac:dyDescent="0.3">
      <c r="A15" s="19" t="s">
        <v>11</v>
      </c>
      <c r="B15" s="20">
        <v>91</v>
      </c>
      <c r="C15" s="21">
        <v>11738</v>
      </c>
      <c r="D15" s="22">
        <v>14</v>
      </c>
      <c r="E15" s="22">
        <v>340</v>
      </c>
      <c r="F15" s="23">
        <v>3420.8519999999999</v>
      </c>
      <c r="G15" s="24">
        <v>25</v>
      </c>
      <c r="H15" s="21">
        <v>7749</v>
      </c>
      <c r="I15" s="22">
        <v>1</v>
      </c>
      <c r="J15" s="22">
        <v>1</v>
      </c>
      <c r="K15" s="23">
        <v>8</v>
      </c>
      <c r="L15" s="25">
        <v>0</v>
      </c>
      <c r="M15" s="22">
        <v>0</v>
      </c>
      <c r="N15" s="23">
        <v>0</v>
      </c>
      <c r="O15" s="43"/>
      <c r="P15" s="44"/>
      <c r="Q15" s="45"/>
    </row>
    <row r="16" spans="1:17" s="46" customFormat="1" ht="17.399999999999999" x14ac:dyDescent="0.3">
      <c r="A16" s="19" t="s">
        <v>12</v>
      </c>
      <c r="B16" s="20">
        <v>105</v>
      </c>
      <c r="C16" s="21">
        <v>17202</v>
      </c>
      <c r="D16" s="22">
        <v>10</v>
      </c>
      <c r="E16" s="22">
        <v>105</v>
      </c>
      <c r="F16" s="23">
        <v>975.82799999999997</v>
      </c>
      <c r="G16" s="24">
        <v>26</v>
      </c>
      <c r="H16" s="21">
        <v>11554</v>
      </c>
      <c r="I16" s="22">
        <v>6</v>
      </c>
      <c r="J16" s="22">
        <v>21</v>
      </c>
      <c r="K16" s="23">
        <v>333.8</v>
      </c>
      <c r="L16" s="25">
        <v>0</v>
      </c>
      <c r="M16" s="22">
        <v>0</v>
      </c>
      <c r="N16" s="23">
        <v>0</v>
      </c>
      <c r="O16" s="43"/>
      <c r="P16" s="44"/>
      <c r="Q16" s="45"/>
    </row>
    <row r="17" spans="1:17" s="46" customFormat="1" ht="17.399999999999999" x14ac:dyDescent="0.3">
      <c r="A17" s="19" t="s">
        <v>13</v>
      </c>
      <c r="B17" s="20">
        <v>41</v>
      </c>
      <c r="C17" s="21">
        <v>4230</v>
      </c>
      <c r="D17" s="22">
        <v>4</v>
      </c>
      <c r="E17" s="22">
        <v>57</v>
      </c>
      <c r="F17" s="23">
        <v>238.61099999999999</v>
      </c>
      <c r="G17" s="24">
        <v>14</v>
      </c>
      <c r="H17" s="21">
        <v>2842</v>
      </c>
      <c r="I17" s="22">
        <v>3</v>
      </c>
      <c r="J17" s="22">
        <v>9</v>
      </c>
      <c r="K17" s="23">
        <v>68.8</v>
      </c>
      <c r="L17" s="25">
        <v>0</v>
      </c>
      <c r="M17" s="22">
        <v>0</v>
      </c>
      <c r="N17" s="23">
        <v>0</v>
      </c>
      <c r="O17" s="43"/>
      <c r="P17" s="44"/>
      <c r="Q17" s="45"/>
    </row>
    <row r="18" spans="1:17" s="46" customFormat="1" ht="17.399999999999999" x14ac:dyDescent="0.3">
      <c r="A18" s="19" t="s">
        <v>14</v>
      </c>
      <c r="B18" s="20">
        <v>44</v>
      </c>
      <c r="C18" s="21">
        <v>18035</v>
      </c>
      <c r="D18" s="22">
        <v>13</v>
      </c>
      <c r="E18" s="22">
        <v>351</v>
      </c>
      <c r="F18" s="23">
        <v>4559.7359999999999</v>
      </c>
      <c r="G18" s="24">
        <v>17</v>
      </c>
      <c r="H18" s="21">
        <v>12820</v>
      </c>
      <c r="I18" s="22">
        <v>2</v>
      </c>
      <c r="J18" s="22">
        <v>163</v>
      </c>
      <c r="K18" s="23">
        <v>4532.8</v>
      </c>
      <c r="L18" s="25">
        <v>1</v>
      </c>
      <c r="M18" s="22">
        <v>1</v>
      </c>
      <c r="N18" s="23">
        <v>4</v>
      </c>
      <c r="O18" s="43"/>
      <c r="P18" s="44"/>
      <c r="Q18" s="45"/>
    </row>
    <row r="19" spans="1:17" s="46" customFormat="1" ht="17.399999999999999" x14ac:dyDescent="0.3">
      <c r="A19" s="19" t="s">
        <v>15</v>
      </c>
      <c r="B19" s="20">
        <v>33</v>
      </c>
      <c r="C19" s="21">
        <v>29760</v>
      </c>
      <c r="D19" s="22">
        <v>11</v>
      </c>
      <c r="E19" s="22">
        <v>225</v>
      </c>
      <c r="F19" s="23">
        <v>4996.3829999999998</v>
      </c>
      <c r="G19" s="24">
        <v>20</v>
      </c>
      <c r="H19" s="21">
        <v>17314</v>
      </c>
      <c r="I19" s="22">
        <v>4</v>
      </c>
      <c r="J19" s="22">
        <v>346</v>
      </c>
      <c r="K19" s="23">
        <v>6134.3</v>
      </c>
      <c r="L19" s="25">
        <v>2</v>
      </c>
      <c r="M19" s="22">
        <v>2</v>
      </c>
      <c r="N19" s="23">
        <v>321.60000000000002</v>
      </c>
      <c r="O19" s="43"/>
      <c r="P19" s="44"/>
      <c r="Q19" s="45"/>
    </row>
    <row r="20" spans="1:17" s="46" customFormat="1" ht="17.399999999999999" x14ac:dyDescent="0.3">
      <c r="A20" s="19" t="s">
        <v>16</v>
      </c>
      <c r="B20" s="20">
        <v>20</v>
      </c>
      <c r="C20" s="21">
        <v>16845</v>
      </c>
      <c r="D20" s="22">
        <v>4</v>
      </c>
      <c r="E20" s="22">
        <v>459</v>
      </c>
      <c r="F20" s="23">
        <v>5525.4279999999999</v>
      </c>
      <c r="G20" s="24">
        <v>12</v>
      </c>
      <c r="H20" s="21">
        <v>12522</v>
      </c>
      <c r="I20" s="22">
        <v>5</v>
      </c>
      <c r="J20" s="22">
        <v>700</v>
      </c>
      <c r="K20" s="23">
        <v>3952.4</v>
      </c>
      <c r="L20" s="25">
        <v>0</v>
      </c>
      <c r="M20" s="22">
        <v>0</v>
      </c>
      <c r="N20" s="23">
        <v>0</v>
      </c>
      <c r="O20" s="43"/>
      <c r="P20" s="44"/>
      <c r="Q20" s="45"/>
    </row>
    <row r="21" spans="1:17" s="46" customFormat="1" ht="17.399999999999999" x14ac:dyDescent="0.3">
      <c r="A21" s="19" t="s">
        <v>17</v>
      </c>
      <c r="B21" s="20">
        <v>153</v>
      </c>
      <c r="C21" s="21">
        <v>121218</v>
      </c>
      <c r="D21" s="22">
        <v>34</v>
      </c>
      <c r="E21" s="22">
        <v>828</v>
      </c>
      <c r="F21" s="23">
        <v>10325.981</v>
      </c>
      <c r="G21" s="24">
        <v>88</v>
      </c>
      <c r="H21" s="21">
        <v>80483</v>
      </c>
      <c r="I21" s="22">
        <v>13</v>
      </c>
      <c r="J21" s="22">
        <v>52</v>
      </c>
      <c r="K21" s="23">
        <v>1912</v>
      </c>
      <c r="L21" s="25">
        <v>19</v>
      </c>
      <c r="M21" s="22">
        <v>581</v>
      </c>
      <c r="N21" s="23">
        <v>9637.7999999999993</v>
      </c>
      <c r="O21" s="43"/>
      <c r="P21" s="44"/>
      <c r="Q21" s="45"/>
    </row>
    <row r="22" spans="1:17" s="46" customFormat="1" ht="17.399999999999999" x14ac:dyDescent="0.3">
      <c r="A22" s="19" t="s">
        <v>18</v>
      </c>
      <c r="B22" s="20">
        <v>247</v>
      </c>
      <c r="C22" s="21">
        <v>139731</v>
      </c>
      <c r="D22" s="22">
        <v>78</v>
      </c>
      <c r="E22" s="22">
        <v>3195</v>
      </c>
      <c r="F22" s="23">
        <v>85845.023000000001</v>
      </c>
      <c r="G22" s="24">
        <v>100</v>
      </c>
      <c r="H22" s="21">
        <v>90837</v>
      </c>
      <c r="I22" s="22">
        <v>24</v>
      </c>
      <c r="J22" s="22">
        <v>96</v>
      </c>
      <c r="K22" s="23">
        <v>10521.9</v>
      </c>
      <c r="L22" s="25">
        <v>17</v>
      </c>
      <c r="M22" s="22">
        <v>141</v>
      </c>
      <c r="N22" s="23">
        <v>9702.1</v>
      </c>
      <c r="O22" s="43"/>
      <c r="P22" s="44"/>
      <c r="Q22" s="45"/>
    </row>
    <row r="23" spans="1:17" s="46" customFormat="1" ht="17.399999999999999" x14ac:dyDescent="0.3">
      <c r="A23" s="19" t="s">
        <v>19</v>
      </c>
      <c r="B23" s="20">
        <v>236</v>
      </c>
      <c r="C23" s="21">
        <v>161710</v>
      </c>
      <c r="D23" s="22">
        <v>31</v>
      </c>
      <c r="E23" s="22">
        <v>1225</v>
      </c>
      <c r="F23" s="23">
        <v>37907.326000000001</v>
      </c>
      <c r="G23" s="24">
        <v>96</v>
      </c>
      <c r="H23" s="21">
        <v>104453</v>
      </c>
      <c r="I23" s="22">
        <v>18</v>
      </c>
      <c r="J23" s="22">
        <v>290</v>
      </c>
      <c r="K23" s="23">
        <v>3338.6</v>
      </c>
      <c r="L23" s="25">
        <v>2</v>
      </c>
      <c r="M23" s="22">
        <v>2</v>
      </c>
      <c r="N23" s="23">
        <v>4.2</v>
      </c>
      <c r="O23" s="43"/>
      <c r="P23" s="44"/>
      <c r="Q23" s="45"/>
    </row>
    <row r="24" spans="1:17" s="46" customFormat="1" ht="17.399999999999999" x14ac:dyDescent="0.3">
      <c r="A24" s="19" t="s">
        <v>20</v>
      </c>
      <c r="B24" s="20">
        <v>213</v>
      </c>
      <c r="C24" s="21">
        <v>94520</v>
      </c>
      <c r="D24" s="22">
        <v>41</v>
      </c>
      <c r="E24" s="22">
        <v>1631</v>
      </c>
      <c r="F24" s="23">
        <v>37878.294999999998</v>
      </c>
      <c r="G24" s="24">
        <v>79</v>
      </c>
      <c r="H24" s="21">
        <v>63133</v>
      </c>
      <c r="I24" s="22">
        <v>12</v>
      </c>
      <c r="J24" s="22">
        <v>618</v>
      </c>
      <c r="K24" s="23">
        <v>7455.2</v>
      </c>
      <c r="L24" s="25">
        <v>1</v>
      </c>
      <c r="M24" s="22">
        <v>2</v>
      </c>
      <c r="N24" s="23">
        <v>109.2</v>
      </c>
      <c r="O24" s="43"/>
      <c r="P24" s="44"/>
      <c r="Q24" s="45"/>
    </row>
    <row r="25" spans="1:17" s="46" customFormat="1" ht="17.399999999999999" x14ac:dyDescent="0.3">
      <c r="A25" s="19" t="s">
        <v>21</v>
      </c>
      <c r="B25" s="20">
        <v>19</v>
      </c>
      <c r="C25" s="21">
        <v>3699</v>
      </c>
      <c r="D25" s="22">
        <v>1</v>
      </c>
      <c r="E25" s="22">
        <v>54</v>
      </c>
      <c r="F25" s="23">
        <v>1059.3019999999999</v>
      </c>
      <c r="G25" s="24">
        <v>5</v>
      </c>
      <c r="H25" s="21">
        <v>2179</v>
      </c>
      <c r="I25" s="22">
        <v>1</v>
      </c>
      <c r="J25" s="22">
        <v>1</v>
      </c>
      <c r="K25" s="23">
        <v>43</v>
      </c>
      <c r="L25" s="25">
        <v>0</v>
      </c>
      <c r="M25" s="22">
        <v>0</v>
      </c>
      <c r="N25" s="23">
        <v>0</v>
      </c>
      <c r="O25" s="43"/>
      <c r="P25" s="44"/>
      <c r="Q25" s="45"/>
    </row>
    <row r="26" spans="1:17" s="46" customFormat="1" ht="17.399999999999999" x14ac:dyDescent="0.3">
      <c r="A26" s="19" t="s">
        <v>22</v>
      </c>
      <c r="B26" s="20">
        <v>8</v>
      </c>
      <c r="C26" s="21">
        <v>469</v>
      </c>
      <c r="D26" s="22">
        <v>1</v>
      </c>
      <c r="E26" s="22">
        <v>20</v>
      </c>
      <c r="F26" s="23">
        <v>219.679</v>
      </c>
      <c r="G26" s="24">
        <v>5</v>
      </c>
      <c r="H26" s="21">
        <v>272</v>
      </c>
      <c r="I26" s="22">
        <v>0</v>
      </c>
      <c r="J26" s="22">
        <v>0</v>
      </c>
      <c r="K26" s="23">
        <v>0</v>
      </c>
      <c r="L26" s="25">
        <v>0</v>
      </c>
      <c r="M26" s="22">
        <v>0</v>
      </c>
      <c r="N26" s="23">
        <v>0</v>
      </c>
      <c r="O26" s="43"/>
      <c r="P26" s="44"/>
      <c r="Q26" s="45"/>
    </row>
    <row r="27" spans="1:17" s="46" customFormat="1" ht="51" hidden="1" customHeight="1" x14ac:dyDescent="0.3">
      <c r="A27" s="27" t="s">
        <v>30</v>
      </c>
      <c r="B27" s="28"/>
      <c r="C27" s="29"/>
      <c r="D27" s="21">
        <v>3</v>
      </c>
      <c r="E27" s="21">
        <v>14</v>
      </c>
      <c r="F27" s="30">
        <v>406.82600000000002</v>
      </c>
      <c r="G27" s="31"/>
      <c r="H27" s="29"/>
      <c r="I27" s="21">
        <v>0</v>
      </c>
      <c r="J27" s="21">
        <v>0</v>
      </c>
      <c r="K27" s="30">
        <v>0</v>
      </c>
      <c r="L27" s="32">
        <v>83</v>
      </c>
      <c r="M27" s="21">
        <v>1018</v>
      </c>
      <c r="N27" s="30">
        <v>44954.34</v>
      </c>
      <c r="O27" s="47"/>
      <c r="P27" s="44"/>
      <c r="Q27" s="44"/>
    </row>
    <row r="28" spans="1:17" s="46" customFormat="1" ht="18" thickBot="1" x14ac:dyDescent="0.35">
      <c r="A28" s="33" t="s">
        <v>31</v>
      </c>
      <c r="B28" s="34">
        <f>SUM(B5:B27)</f>
        <v>2671</v>
      </c>
      <c r="C28" s="34">
        <f>SUM(C5:C27)</f>
        <v>1252706</v>
      </c>
      <c r="D28" s="35">
        <f>SUM(D5:D27)</f>
        <v>575</v>
      </c>
      <c r="E28" s="35">
        <f t="shared" ref="E28:N28" si="0">SUM(E5:E27)</f>
        <v>20273</v>
      </c>
      <c r="F28" s="36">
        <f>SUM(F5:F27)</f>
        <v>452459.89199999988</v>
      </c>
      <c r="G28" s="37">
        <f>SUM(G5:G26)</f>
        <v>940</v>
      </c>
      <c r="H28" s="38">
        <f>SUM(H5:H27)</f>
        <v>803226</v>
      </c>
      <c r="I28" s="35">
        <f t="shared" si="0"/>
        <v>188</v>
      </c>
      <c r="J28" s="35">
        <f t="shared" si="0"/>
        <v>4161</v>
      </c>
      <c r="K28" s="36">
        <f t="shared" si="0"/>
        <v>100402.8</v>
      </c>
      <c r="L28" s="39">
        <f t="shared" si="0"/>
        <v>161</v>
      </c>
      <c r="M28" s="35">
        <f t="shared" si="0"/>
        <v>2571</v>
      </c>
      <c r="N28" s="36">
        <f t="shared" si="0"/>
        <v>90078.539999999979</v>
      </c>
      <c r="O28" s="47"/>
      <c r="P28" s="44"/>
      <c r="Q28" s="44"/>
    </row>
    <row r="29" spans="1:17" ht="16.8" thickTop="1" x14ac:dyDescent="0.3"/>
  </sheetData>
  <mergeCells count="6">
    <mergeCell ref="A1:Q1"/>
    <mergeCell ref="O3:Q3"/>
    <mergeCell ref="A3:A4"/>
    <mergeCell ref="L3:N3"/>
    <mergeCell ref="B3:F3"/>
    <mergeCell ref="G3:K3"/>
  </mergeCells>
  <phoneticPr fontId="1" type="noConversion"/>
  <printOptions horizontalCentered="1"/>
  <pageMargins left="0" right="0" top="0.59055118110236227" bottom="0.59055118110236227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總表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嬿如</dc:creator>
  <cp:lastModifiedBy>b139 董佳欣</cp:lastModifiedBy>
  <cp:lastPrinted>2015-06-16T07:12:02Z</cp:lastPrinted>
  <dcterms:created xsi:type="dcterms:W3CDTF">2015-06-09T06:31:49Z</dcterms:created>
  <dcterms:modified xsi:type="dcterms:W3CDTF">2015-06-16T07:33:58Z</dcterms:modified>
</cp:coreProperties>
</file>