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8315" windowHeight="116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8" i="1"/>
  <c r="G8" s="1"/>
  <c r="F5"/>
  <c r="G5" s="1"/>
  <c r="F15"/>
  <c r="F12"/>
  <c r="G12" s="1"/>
  <c r="F9"/>
  <c r="F14"/>
  <c r="G14" s="1"/>
  <c r="F7"/>
  <c r="G7" s="1"/>
  <c r="F10"/>
  <c r="G10" s="1"/>
  <c r="F17"/>
  <c r="G17" s="1"/>
  <c r="F18"/>
  <c r="G18" s="1"/>
  <c r="F6"/>
  <c r="G6" s="1"/>
  <c r="F11"/>
  <c r="G11" s="1"/>
  <c r="F13"/>
  <c r="G13" s="1"/>
  <c r="F4"/>
  <c r="G4" s="1"/>
  <c r="F19"/>
  <c r="G19" s="1"/>
  <c r="F16"/>
  <c r="G9"/>
  <c r="G15"/>
  <c r="G16"/>
</calcChain>
</file>

<file path=xl/sharedStrings.xml><?xml version="1.0" encoding="utf-8"?>
<sst xmlns="http://schemas.openxmlformats.org/spreadsheetml/2006/main" count="42" uniqueCount="42">
  <si>
    <t>總分</t>
    <phoneticPr fontId="3" type="noConversion"/>
  </si>
  <si>
    <t>名次</t>
    <phoneticPr fontId="3" type="noConversion"/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</si>
  <si>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</si>
  <si>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</si>
  <si>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</si>
  <si>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</si>
  <si>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</si>
  <si>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</si>
  <si>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</si>
  <si>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</si>
  <si>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</si>
  <si>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</si>
  <si>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</si>
  <si>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</si>
  <si>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</si>
  <si>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</si>
  <si>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</si>
  <si>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區別編號</t>
    <phoneticPr fontId="3" type="noConversion"/>
  </si>
  <si>
    <t>吉安區</t>
  </si>
  <si>
    <t>校群</t>
    <phoneticPr fontId="3" type="noConversion"/>
  </si>
  <si>
    <r>
      <t>花蓮市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區</t>
    </r>
  </si>
  <si>
    <r>
      <t>花蓮市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區</t>
    </r>
  </si>
  <si>
    <t>新城區</t>
  </si>
  <si>
    <t>鳳林區</t>
  </si>
  <si>
    <t>秀林區</t>
  </si>
  <si>
    <t>光復區</t>
  </si>
  <si>
    <t>卓溪區</t>
  </si>
  <si>
    <t>富里區</t>
  </si>
  <si>
    <t>豐濱區</t>
  </si>
  <si>
    <t>瑞穗區</t>
  </si>
  <si>
    <r>
      <t>玉里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區</t>
    </r>
  </si>
  <si>
    <r>
      <t>玉里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區</t>
    </r>
  </si>
  <si>
    <t>萬榮區</t>
  </si>
  <si>
    <r>
      <t>壽豐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區</t>
    </r>
  </si>
  <si>
    <r>
      <t>壽豐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區</t>
    </r>
  </si>
  <si>
    <t>評審簽名：</t>
    <phoneticPr fontId="2" type="noConversion"/>
  </si>
  <si>
    <t>平均</t>
    <phoneticPr fontId="2" type="noConversion"/>
  </si>
  <si>
    <t>A-16</t>
    <phoneticPr fontId="2" type="noConversion"/>
  </si>
  <si>
    <t>花蓮縣104學年度學校健康促進實施計畫-績優學校評選
A組-校群組評選成績一覽表</t>
    <phoneticPr fontId="3" type="noConversion"/>
  </si>
  <si>
    <t>評審1</t>
    <phoneticPr fontId="3" type="noConversion"/>
  </si>
  <si>
    <t>評審2</t>
    <phoneticPr fontId="3" type="noConversion"/>
  </si>
  <si>
    <t>評審3</t>
    <phoneticPr fontId="3" type="noConversion"/>
  </si>
</sst>
</file>

<file path=xl/styles.xml><?xml version="1.0" encoding="utf-8"?>
<styleSheet xmlns="http://schemas.openxmlformats.org/spreadsheetml/2006/main">
  <fonts count="8">
    <font>
      <sz val="12"/>
      <color theme="1"/>
      <name val="新細明體"/>
      <family val="2"/>
      <charset val="136"/>
      <scheme val="minor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18"/>
      <name val="新細明體"/>
      <family val="1"/>
      <charset val="136"/>
    </font>
    <font>
      <sz val="14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K5" sqref="K5"/>
    </sheetView>
  </sheetViews>
  <sheetFormatPr defaultRowHeight="16.5"/>
  <cols>
    <col min="1" max="1" width="10.75" customWidth="1"/>
    <col min="2" max="2" width="13.75" customWidth="1"/>
    <col min="3" max="6" width="9.875" customWidth="1"/>
    <col min="7" max="7" width="7" customWidth="1"/>
    <col min="8" max="8" width="8.375" customWidth="1"/>
  </cols>
  <sheetData>
    <row r="1" spans="1:8" ht="63" customHeight="1">
      <c r="A1" s="11" t="s">
        <v>38</v>
      </c>
      <c r="B1" s="12"/>
      <c r="C1" s="12"/>
      <c r="D1" s="12"/>
      <c r="E1" s="12"/>
      <c r="F1" s="13"/>
      <c r="G1" s="13"/>
      <c r="H1" s="13"/>
    </row>
    <row r="2" spans="1:8" ht="33" customHeight="1">
      <c r="A2" s="7"/>
      <c r="B2" s="8"/>
      <c r="C2" s="8"/>
      <c r="D2" s="8"/>
      <c r="E2" s="8"/>
      <c r="F2" s="9"/>
      <c r="G2" s="9"/>
      <c r="H2" s="9"/>
    </row>
    <row r="3" spans="1:8" ht="31.5" customHeight="1">
      <c r="A3" s="1" t="s">
        <v>17</v>
      </c>
      <c r="B3" s="1" t="s">
        <v>19</v>
      </c>
      <c r="C3" s="2" t="s">
        <v>39</v>
      </c>
      <c r="D3" s="2" t="s">
        <v>40</v>
      </c>
      <c r="E3" s="2" t="s">
        <v>41</v>
      </c>
      <c r="F3" s="1" t="s">
        <v>0</v>
      </c>
      <c r="G3" s="1" t="s">
        <v>36</v>
      </c>
      <c r="H3" s="1" t="s">
        <v>1</v>
      </c>
    </row>
    <row r="4" spans="1:8" ht="31.5" customHeight="1">
      <c r="A4" s="3" t="s">
        <v>11</v>
      </c>
      <c r="B4" s="4" t="s">
        <v>29</v>
      </c>
      <c r="C4" s="2">
        <v>92</v>
      </c>
      <c r="D4" s="2">
        <v>92</v>
      </c>
      <c r="E4" s="2">
        <v>82</v>
      </c>
      <c r="F4" s="2">
        <f t="shared" ref="F4:F19" si="0">SUM(C4:E4)</f>
        <v>266</v>
      </c>
      <c r="G4" s="2">
        <f t="shared" ref="G4:G19" si="1">SUM(F4)/3</f>
        <v>88.666666666666671</v>
      </c>
      <c r="H4" s="2">
        <v>1</v>
      </c>
    </row>
    <row r="5" spans="1:8" ht="31.5" customHeight="1">
      <c r="A5" s="3" t="s">
        <v>14</v>
      </c>
      <c r="B5" s="4" t="s">
        <v>32</v>
      </c>
      <c r="C5" s="2">
        <v>86</v>
      </c>
      <c r="D5" s="2">
        <v>90</v>
      </c>
      <c r="E5" s="2">
        <v>88</v>
      </c>
      <c r="F5" s="2">
        <f t="shared" si="0"/>
        <v>264</v>
      </c>
      <c r="G5" s="2">
        <f t="shared" si="1"/>
        <v>88</v>
      </c>
      <c r="H5" s="2">
        <v>2</v>
      </c>
    </row>
    <row r="6" spans="1:8" ht="31.5" customHeight="1">
      <c r="A6" s="3" t="s">
        <v>8</v>
      </c>
      <c r="B6" s="4" t="s">
        <v>26</v>
      </c>
      <c r="C6" s="2">
        <v>89</v>
      </c>
      <c r="D6" s="2">
        <v>89</v>
      </c>
      <c r="E6" s="2">
        <v>85</v>
      </c>
      <c r="F6" s="2">
        <f t="shared" si="0"/>
        <v>263</v>
      </c>
      <c r="G6" s="2">
        <f t="shared" si="1"/>
        <v>87.666666666666671</v>
      </c>
      <c r="H6" s="2">
        <v>3</v>
      </c>
    </row>
    <row r="7" spans="1:8" ht="31.5" customHeight="1">
      <c r="A7" s="3" t="s">
        <v>4</v>
      </c>
      <c r="B7" s="4" t="s">
        <v>22</v>
      </c>
      <c r="C7" s="2">
        <v>90</v>
      </c>
      <c r="D7" s="2">
        <v>90</v>
      </c>
      <c r="E7" s="2">
        <v>81</v>
      </c>
      <c r="F7" s="2">
        <f t="shared" si="0"/>
        <v>261</v>
      </c>
      <c r="G7" s="2">
        <f t="shared" si="1"/>
        <v>87</v>
      </c>
      <c r="H7" s="2">
        <v>4</v>
      </c>
    </row>
    <row r="8" spans="1:8" ht="31.5" customHeight="1">
      <c r="A8" s="3" t="s">
        <v>13</v>
      </c>
      <c r="B8" s="4" t="s">
        <v>31</v>
      </c>
      <c r="C8" s="2">
        <v>88</v>
      </c>
      <c r="D8" s="2">
        <v>88</v>
      </c>
      <c r="E8" s="2">
        <v>84</v>
      </c>
      <c r="F8" s="2">
        <f t="shared" si="0"/>
        <v>260</v>
      </c>
      <c r="G8" s="2">
        <f t="shared" si="1"/>
        <v>86.666666666666671</v>
      </c>
      <c r="H8" s="2">
        <v>5</v>
      </c>
    </row>
    <row r="9" spans="1:8" ht="31.5" customHeight="1">
      <c r="A9" s="3" t="s">
        <v>37</v>
      </c>
      <c r="B9" s="4" t="s">
        <v>18</v>
      </c>
      <c r="C9" s="10">
        <v>87</v>
      </c>
      <c r="D9" s="10">
        <v>85</v>
      </c>
      <c r="E9" s="10">
        <v>82</v>
      </c>
      <c r="F9" s="2">
        <f t="shared" si="0"/>
        <v>254</v>
      </c>
      <c r="G9" s="2">
        <f t="shared" si="1"/>
        <v>84.666666666666671</v>
      </c>
      <c r="H9" s="2"/>
    </row>
    <row r="10" spans="1:8" ht="31.5" customHeight="1">
      <c r="A10" s="3" t="s">
        <v>5</v>
      </c>
      <c r="B10" s="4" t="s">
        <v>23</v>
      </c>
      <c r="C10" s="2">
        <v>88</v>
      </c>
      <c r="D10" s="2">
        <v>87</v>
      </c>
      <c r="E10" s="2">
        <v>76</v>
      </c>
      <c r="F10" s="2">
        <f t="shared" si="0"/>
        <v>251</v>
      </c>
      <c r="G10" s="2">
        <f t="shared" si="1"/>
        <v>83.666666666666671</v>
      </c>
      <c r="H10" s="2"/>
    </row>
    <row r="11" spans="1:8" ht="31.5" customHeight="1">
      <c r="A11" s="3" t="s">
        <v>9</v>
      </c>
      <c r="B11" s="4" t="s">
        <v>27</v>
      </c>
      <c r="C11" s="2">
        <v>90</v>
      </c>
      <c r="D11" s="2">
        <v>84</v>
      </c>
      <c r="E11" s="2">
        <v>77</v>
      </c>
      <c r="F11" s="2">
        <f t="shared" si="0"/>
        <v>251</v>
      </c>
      <c r="G11" s="2">
        <f t="shared" si="1"/>
        <v>83.666666666666671</v>
      </c>
      <c r="H11" s="2"/>
    </row>
    <row r="12" spans="1:8" ht="31.5" customHeight="1">
      <c r="A12" s="3" t="s">
        <v>16</v>
      </c>
      <c r="B12" s="4" t="s">
        <v>34</v>
      </c>
      <c r="C12" s="2">
        <v>83</v>
      </c>
      <c r="D12" s="2">
        <v>86</v>
      </c>
      <c r="E12" s="2">
        <v>80</v>
      </c>
      <c r="F12" s="2">
        <f t="shared" si="0"/>
        <v>249</v>
      </c>
      <c r="G12" s="2">
        <f t="shared" si="1"/>
        <v>83</v>
      </c>
      <c r="H12" s="2"/>
    </row>
    <row r="13" spans="1:8" ht="31.5" customHeight="1">
      <c r="A13" s="3" t="s">
        <v>10</v>
      </c>
      <c r="B13" s="4" t="s">
        <v>28</v>
      </c>
      <c r="C13" s="2">
        <v>86</v>
      </c>
      <c r="D13" s="2">
        <v>86</v>
      </c>
      <c r="E13" s="2">
        <v>75</v>
      </c>
      <c r="F13" s="2">
        <f t="shared" si="0"/>
        <v>247</v>
      </c>
      <c r="G13" s="2">
        <f t="shared" si="1"/>
        <v>82.333333333333329</v>
      </c>
      <c r="H13" s="2"/>
    </row>
    <row r="14" spans="1:8" ht="31.5" customHeight="1">
      <c r="A14" s="3" t="s">
        <v>3</v>
      </c>
      <c r="B14" s="4" t="s">
        <v>21</v>
      </c>
      <c r="C14" s="2">
        <v>78</v>
      </c>
      <c r="D14" s="2">
        <v>84</v>
      </c>
      <c r="E14" s="2">
        <v>83</v>
      </c>
      <c r="F14" s="2">
        <f t="shared" si="0"/>
        <v>245</v>
      </c>
      <c r="G14" s="2">
        <f t="shared" si="1"/>
        <v>81.666666666666671</v>
      </c>
      <c r="H14" s="2"/>
    </row>
    <row r="15" spans="1:8" ht="31.5" customHeight="1">
      <c r="A15" s="3" t="s">
        <v>15</v>
      </c>
      <c r="B15" s="4" t="s">
        <v>33</v>
      </c>
      <c r="C15" s="2">
        <v>81</v>
      </c>
      <c r="D15" s="2">
        <v>87</v>
      </c>
      <c r="E15" s="2">
        <v>75</v>
      </c>
      <c r="F15" s="2">
        <f t="shared" si="0"/>
        <v>243</v>
      </c>
      <c r="G15" s="2">
        <f t="shared" si="1"/>
        <v>81</v>
      </c>
      <c r="H15" s="2"/>
    </row>
    <row r="16" spans="1:8" ht="31.5" customHeight="1">
      <c r="A16" s="3" t="s">
        <v>2</v>
      </c>
      <c r="B16" s="4" t="s">
        <v>20</v>
      </c>
      <c r="C16" s="2">
        <v>83</v>
      </c>
      <c r="D16" s="2">
        <v>81</v>
      </c>
      <c r="E16" s="2">
        <v>78</v>
      </c>
      <c r="F16" s="2">
        <f t="shared" si="0"/>
        <v>242</v>
      </c>
      <c r="G16" s="2">
        <f t="shared" si="1"/>
        <v>80.666666666666671</v>
      </c>
      <c r="H16" s="2"/>
    </row>
    <row r="17" spans="1:8" ht="31.5" customHeight="1">
      <c r="A17" s="3" t="s">
        <v>6</v>
      </c>
      <c r="B17" s="4" t="s">
        <v>24</v>
      </c>
      <c r="C17" s="2">
        <v>86</v>
      </c>
      <c r="D17" s="2">
        <v>81</v>
      </c>
      <c r="E17" s="2">
        <v>74</v>
      </c>
      <c r="F17" s="2">
        <f t="shared" si="0"/>
        <v>241</v>
      </c>
      <c r="G17" s="2">
        <f t="shared" si="1"/>
        <v>80.333333333333329</v>
      </c>
      <c r="H17" s="2"/>
    </row>
    <row r="18" spans="1:8" ht="31.5" customHeight="1">
      <c r="A18" s="3" t="s">
        <v>7</v>
      </c>
      <c r="B18" s="4" t="s">
        <v>25</v>
      </c>
      <c r="C18" s="2">
        <v>82</v>
      </c>
      <c r="D18" s="2">
        <v>80</v>
      </c>
      <c r="E18" s="2">
        <v>76</v>
      </c>
      <c r="F18" s="2">
        <f t="shared" si="0"/>
        <v>238</v>
      </c>
      <c r="G18" s="2">
        <f t="shared" si="1"/>
        <v>79.333333333333329</v>
      </c>
      <c r="H18" s="2"/>
    </row>
    <row r="19" spans="1:8" ht="31.5" customHeight="1">
      <c r="A19" s="3" t="s">
        <v>12</v>
      </c>
      <c r="B19" s="4" t="s">
        <v>30</v>
      </c>
      <c r="C19" s="2">
        <v>82</v>
      </c>
      <c r="D19" s="2">
        <v>80</v>
      </c>
      <c r="E19" s="2">
        <v>74</v>
      </c>
      <c r="F19" s="2">
        <f t="shared" si="0"/>
        <v>236</v>
      </c>
      <c r="G19" s="2">
        <f t="shared" si="1"/>
        <v>78.666666666666671</v>
      </c>
      <c r="H19" s="2"/>
    </row>
    <row r="21" spans="1:8" ht="25.5" customHeight="1"/>
    <row r="22" spans="1:8" ht="36.75" customHeight="1">
      <c r="B22" s="5" t="s">
        <v>35</v>
      </c>
      <c r="C22" s="6"/>
      <c r="D22" s="6"/>
      <c r="E22" s="6"/>
      <c r="F22" s="6"/>
      <c r="G22" s="6"/>
      <c r="H22" s="6"/>
    </row>
  </sheetData>
  <sortState ref="A4:H19">
    <sortCondition descending="1" ref="F4:F19"/>
  </sortState>
  <mergeCells count="1">
    <mergeCell ref="A1:H1"/>
  </mergeCells>
  <phoneticPr fontId="2" type="noConversion"/>
  <pageMargins left="0.70866141732283472" right="0.70866141732283472" top="0.7480314960629921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2016-06-20T07:47:00Z</cp:lastPrinted>
  <dcterms:created xsi:type="dcterms:W3CDTF">2015-06-21T23:33:23Z</dcterms:created>
  <dcterms:modified xsi:type="dcterms:W3CDTF">2016-06-21T06:02:37Z</dcterms:modified>
</cp:coreProperties>
</file>