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" windowWidth="23256" windowHeight="12552"/>
  </bookViews>
  <sheets>
    <sheet name="揚昇高球場" sheetId="1" r:id="rId1"/>
  </sheets>
  <definedNames>
    <definedName name="_xlnm.Print_Area" localSheetId="0">揚昇高球場!$A$1:$J$15</definedName>
    <definedName name="_xlnm.Print_Titles" localSheetId="0">揚昇高球場!$1:$4</definedName>
  </definedNames>
  <calcPr calcId="145621"/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<sst xmlns="http://schemas.openxmlformats.org/spreadsheetml/2006/main" count="64" uniqueCount="49">
  <si>
    <t>種類</t>
    <phoneticPr fontId="4" type="noConversion"/>
  </si>
  <si>
    <t>高爾夫競賽器材</t>
    <phoneticPr fontId="4" type="noConversion"/>
  </si>
  <si>
    <t>場館</t>
    <phoneticPr fontId="4" type="noConversion"/>
  </si>
  <si>
    <t>揚昇高爾夫球場</t>
    <phoneticPr fontId="4" type="noConversion"/>
  </si>
  <si>
    <t>項次</t>
  </si>
  <si>
    <t>品名</t>
  </si>
  <si>
    <t>規格或功能</t>
  </si>
  <si>
    <t>數量</t>
    <phoneticPr fontId="4" type="noConversion"/>
  </si>
  <si>
    <t>單位</t>
    <phoneticPr fontId="4" type="noConversion"/>
  </si>
  <si>
    <t>廠牌</t>
    <phoneticPr fontId="4" type="noConversion"/>
  </si>
  <si>
    <t>型號</t>
    <phoneticPr fontId="4" type="noConversion"/>
  </si>
  <si>
    <t>單價</t>
    <phoneticPr fontId="4" type="noConversion"/>
  </si>
  <si>
    <t>複價</t>
    <phoneticPr fontId="4" type="noConversion"/>
  </si>
  <si>
    <t>撥入機關</t>
    <phoneticPr fontId="3" type="noConversion"/>
  </si>
  <si>
    <t>高爾夫球托車</t>
  </si>
  <si>
    <t>尺寸:150cm*65cm*100cm。材質以金屬或堅固之塑料。底部有2個橡膠輪方便移動。</t>
    <phoneticPr fontId="3" type="noConversion"/>
  </si>
  <si>
    <t>組</t>
  </si>
  <si>
    <t>TH</t>
    <phoneticPr fontId="3" type="noConversion"/>
  </si>
  <si>
    <t>GT001</t>
    <phoneticPr fontId="3" type="noConversion"/>
  </si>
  <si>
    <t>紅白旗</t>
    <phoneticPr fontId="3" type="noConversion"/>
  </si>
  <si>
    <t>旗面尺寸:30cm*30cm。一組紅、白各1面。</t>
    <phoneticPr fontId="3" type="noConversion"/>
  </si>
  <si>
    <t>訂製品</t>
    <phoneticPr fontId="3" type="noConversion"/>
  </si>
  <si>
    <t>無</t>
    <phoneticPr fontId="3" type="noConversion"/>
  </si>
  <si>
    <t>肅靜牌</t>
  </si>
  <si>
    <t>尺寸:20cm*40cm，握把至少15cm。(業主提供圖樣。
規格:5mm發泡板+雙面彩圖)</t>
    <phoneticPr fontId="3" type="noConversion"/>
  </si>
  <si>
    <t>片</t>
  </si>
  <si>
    <t>各洞碼數牌</t>
  </si>
  <si>
    <t>立於各球道出發台前，尺寸不得小於A1大小，男女合併於同一張碼數牌，採雙面列印。
(業主提供圖樣。
規格:60*180cm,木作+雙面彩圖)</t>
    <phoneticPr fontId="3" type="noConversion"/>
  </si>
  <si>
    <t>汽笛</t>
  </si>
  <si>
    <t>裁判用，一般瓦斯喇叭，450ml。</t>
    <phoneticPr fontId="3" type="noConversion"/>
  </si>
  <si>
    <t>支</t>
  </si>
  <si>
    <t>噴槍專用噴漆</t>
    <phoneticPr fontId="3" type="noConversion"/>
  </si>
  <si>
    <t>12瓶/箱:紅色*3箱、白色*4箱、黃色*2箱、綠色*1箱，每瓶17oz(約480ml)</t>
    <phoneticPr fontId="3" type="noConversion"/>
  </si>
  <si>
    <t>箱</t>
  </si>
  <si>
    <t>RUST-OLEUM</t>
    <phoneticPr fontId="3" type="noConversion"/>
  </si>
  <si>
    <t>白板</t>
  </si>
  <si>
    <t>尺寸:90cm*120cm，含架子。</t>
    <phoneticPr fontId="3" type="noConversion"/>
  </si>
  <si>
    <t>面</t>
  </si>
  <si>
    <t>市售品</t>
    <phoneticPr fontId="3" type="noConversion"/>
  </si>
  <si>
    <t>洞別路徑指示牌</t>
    <phoneticPr fontId="3" type="noConversion"/>
  </si>
  <si>
    <t>至少A1大小(84.1cm*59.4cm)，方管烤漆+發泡板切型 輸出
(業主提供圖樣。
規格:
1.舉牌:60*50cm,雙面,鋁合金框+發泡板+彩圖55*20cm
2.人名:30*8cm,雙面,PVC 0.48mm +彩圖)</t>
    <phoneticPr fontId="3" type="noConversion"/>
  </si>
  <si>
    <t>面</t>
    <phoneticPr fontId="3" type="noConversion"/>
  </si>
  <si>
    <t>領先牌</t>
  </si>
  <si>
    <t>尺寸不得小於40*40cm，每面可替換3名選手姓名及桿數。
(業主提供圖樣。
規格:
1.舉牌:60*50cm,雙面,鋁合金框+發泡板+彩圖55*20cm
2.人名:30*8cm,雙面,PVC 0.48mm +彩圖)</t>
    <phoneticPr fontId="3" type="noConversion"/>
  </si>
  <si>
    <t>驗收日期：</t>
    <phoneticPr fontId="4" type="noConversion"/>
  </si>
  <si>
    <t>器材廠商代表：泰恆實業有限公司  聯絡電話：0975-159-611 洪永銘先生</t>
    <phoneticPr fontId="4" type="noConversion"/>
  </si>
  <si>
    <t xml:space="preserve">場館管理單位：______________________            </t>
    <phoneticPr fontId="4" type="noConversion"/>
  </si>
  <si>
    <t>器材管理：_____________________</t>
    <phoneticPr fontId="4" type="noConversion"/>
  </si>
  <si>
    <t>競賽器材一覽表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</si>
</sst>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#,##0.00_);[Red]\(#,##0.00\)"/>
    <numFmt numFmtId="178" formatCode="#,##0_);[Red]\(#,##0\)"/>
    <numFmt numFmtId="179" formatCode="_(* #,##0.00_);_(* \(#,##0.00\);_(* &quot;-&quot;??_);_(@_)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2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0" borderId="0">
      <alignment vertical="center"/>
    </xf>
    <xf numFmtId="0" fontId="12" fillId="0" borderId="0"/>
    <xf numFmtId="0" fontId="10" fillId="0" borderId="0">
      <alignment vertical="center"/>
    </xf>
    <xf numFmtId="0" fontId="11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center" vertical="center" wrapText="1"/>
    </xf>
    <xf numFmtId="176" fontId="6" fillId="0" borderId="3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 wrapText="1"/>
    </xf>
    <xf numFmtId="49" fontId="8" fillId="0" borderId="3" xfId="1" applyNumberFormat="1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176" fontId="9" fillId="0" borderId="3" xfId="1" applyNumberFormat="1" applyFont="1" applyBorder="1" applyAlignment="1">
      <alignment horizontal="right" vertical="center" wrapText="1"/>
    </xf>
    <xf numFmtId="176" fontId="9" fillId="0" borderId="3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horizontal="right" vertical="center"/>
    </xf>
    <xf numFmtId="0" fontId="0" fillId="0" borderId="0" xfId="0" applyFo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176" fontId="5" fillId="0" borderId="9" xfId="1" applyNumberFormat="1" applyFont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176" fontId="5" fillId="5" borderId="3" xfId="1" applyNumberFormat="1" applyFont="1" applyFill="1" applyBorder="1" applyAlignment="1">
      <alignment horizontal="right" vertical="center" wrapText="1"/>
    </xf>
    <xf numFmtId="176" fontId="6" fillId="5" borderId="3" xfId="1" applyNumberFormat="1" applyFont="1" applyFill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</cellXfs>
  <cellStyles count="13">
    <cellStyle name="0,0_x000d__x000a_NA_x000d__x000a_" xfId="2"/>
    <cellStyle name="一般" xfId="0" builtinId="0"/>
    <cellStyle name="一般 2" xfId="3"/>
    <cellStyle name="一般 3" xfId="4"/>
    <cellStyle name="一般 3 2" xfId="5"/>
    <cellStyle name="一般 4" xfId="6"/>
    <cellStyle name="一般 5" xfId="7"/>
    <cellStyle name="千分位" xfId="1" builtinId="3"/>
    <cellStyle name="千分位 2" xfId="8"/>
    <cellStyle name="千分位 3" xfId="9"/>
    <cellStyle name="千分位 4" xfId="10"/>
    <cellStyle name="千分位[0] 2" xfId="11"/>
    <cellStyle name="千分位[0]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zoomScale="80" zoomScaleNormal="80" workbookViewId="0">
      <selection activeCell="H10" sqref="H10"/>
    </sheetView>
  </sheetViews>
  <sheetFormatPr defaultRowHeight="16.2"/>
  <cols>
    <col min="1" max="1" width="8.6640625" customWidth="1"/>
    <col min="2" max="2" width="15.33203125" customWidth="1"/>
    <col min="3" max="3" width="35.6640625" customWidth="1"/>
    <col min="4" max="4" width="9" style="37"/>
    <col min="6" max="6" width="11.77734375" customWidth="1"/>
    <col min="7" max="7" width="15.77734375" customWidth="1"/>
    <col min="8" max="9" width="12" customWidth="1"/>
    <col min="10" max="10" width="12" style="38" customWidth="1"/>
  </cols>
  <sheetData>
    <row r="1" spans="1:10" ht="32.25" customHeight="1">
      <c r="A1" s="41" t="s">
        <v>48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>
      <c r="A2" s="1" t="s">
        <v>0</v>
      </c>
      <c r="B2" s="43" t="s">
        <v>1</v>
      </c>
      <c r="C2" s="44"/>
      <c r="D2" s="44"/>
      <c r="E2" s="44"/>
      <c r="F2" s="44"/>
      <c r="G2" s="44"/>
      <c r="H2" s="44"/>
      <c r="I2" s="44"/>
      <c r="J2" s="44"/>
    </row>
    <row r="3" spans="1:10">
      <c r="A3" s="1" t="s">
        <v>2</v>
      </c>
      <c r="B3" s="43" t="s">
        <v>3</v>
      </c>
      <c r="C3" s="44"/>
      <c r="D3" s="44"/>
      <c r="E3" s="44"/>
      <c r="F3" s="44"/>
      <c r="G3" s="44"/>
      <c r="H3" s="44"/>
      <c r="I3" s="44"/>
      <c r="J3" s="44"/>
    </row>
    <row r="4" spans="1:10" s="7" customFormat="1">
      <c r="A4" s="2" t="s">
        <v>4</v>
      </c>
      <c r="B4" s="2" t="s">
        <v>5</v>
      </c>
      <c r="C4" s="2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5" t="s">
        <v>11</v>
      </c>
      <c r="I4" s="5" t="s">
        <v>12</v>
      </c>
      <c r="J4" s="6" t="s">
        <v>13</v>
      </c>
    </row>
    <row r="5" spans="1:10" ht="48.6">
      <c r="A5" s="8">
        <v>1</v>
      </c>
      <c r="B5" s="9" t="s">
        <v>14</v>
      </c>
      <c r="C5" s="10" t="s">
        <v>15</v>
      </c>
      <c r="D5" s="11">
        <v>80</v>
      </c>
      <c r="E5" s="12" t="s">
        <v>16</v>
      </c>
      <c r="F5" s="13" t="s">
        <v>17</v>
      </c>
      <c r="G5" s="14" t="s">
        <v>18</v>
      </c>
      <c r="H5" s="15">
        <v>3238.47</v>
      </c>
      <c r="I5" s="5">
        <f t="shared" ref="I5:I12" si="0">H5*D5</f>
        <v>259077.59999999998</v>
      </c>
      <c r="J5" s="16"/>
    </row>
    <row r="6" spans="1:10" ht="32.4">
      <c r="A6" s="8">
        <v>2</v>
      </c>
      <c r="B6" s="9" t="s">
        <v>19</v>
      </c>
      <c r="C6" s="17" t="s">
        <v>20</v>
      </c>
      <c r="D6" s="9">
        <v>20</v>
      </c>
      <c r="E6" s="18" t="s">
        <v>16</v>
      </c>
      <c r="F6" s="19" t="s">
        <v>21</v>
      </c>
      <c r="G6" s="14" t="s">
        <v>22</v>
      </c>
      <c r="H6" s="15">
        <v>287.86</v>
      </c>
      <c r="I6" s="5">
        <f t="shared" si="0"/>
        <v>5757.2000000000007</v>
      </c>
      <c r="J6" s="16"/>
    </row>
    <row r="7" spans="1:10" ht="48.6">
      <c r="A7" s="8">
        <v>3</v>
      </c>
      <c r="B7" s="9" t="s">
        <v>23</v>
      </c>
      <c r="C7" s="17" t="s">
        <v>24</v>
      </c>
      <c r="D7" s="9">
        <v>34</v>
      </c>
      <c r="E7" s="18" t="s">
        <v>25</v>
      </c>
      <c r="F7" s="19" t="s">
        <v>21</v>
      </c>
      <c r="G7" s="14" t="s">
        <v>22</v>
      </c>
      <c r="H7" s="15">
        <v>3598.3</v>
      </c>
      <c r="I7" s="5">
        <f t="shared" si="0"/>
        <v>122342.20000000001</v>
      </c>
      <c r="J7" s="16"/>
    </row>
    <row r="8" spans="1:10" ht="81">
      <c r="A8" s="8">
        <v>4</v>
      </c>
      <c r="B8" s="9" t="s">
        <v>26</v>
      </c>
      <c r="C8" s="17" t="s">
        <v>27</v>
      </c>
      <c r="D8" s="9">
        <v>16</v>
      </c>
      <c r="E8" s="18" t="s">
        <v>16</v>
      </c>
      <c r="F8" s="19" t="s">
        <v>21</v>
      </c>
      <c r="G8" s="14" t="s">
        <v>22</v>
      </c>
      <c r="H8" s="15">
        <v>3598.3</v>
      </c>
      <c r="I8" s="5">
        <f t="shared" si="0"/>
        <v>57572.800000000003</v>
      </c>
      <c r="J8" s="16"/>
    </row>
    <row r="9" spans="1:10">
      <c r="A9" s="8">
        <v>5</v>
      </c>
      <c r="B9" s="9" t="s">
        <v>28</v>
      </c>
      <c r="C9" s="10" t="s">
        <v>29</v>
      </c>
      <c r="D9" s="11">
        <v>1</v>
      </c>
      <c r="E9" s="12" t="s">
        <v>30</v>
      </c>
      <c r="F9" s="19" t="s">
        <v>21</v>
      </c>
      <c r="G9" s="14" t="s">
        <v>22</v>
      </c>
      <c r="H9" s="15">
        <v>215.9</v>
      </c>
      <c r="I9" s="5">
        <f t="shared" si="0"/>
        <v>215.9</v>
      </c>
      <c r="J9" s="16"/>
    </row>
    <row r="10" spans="1:10" s="26" customFormat="1" ht="48.6">
      <c r="A10" s="8">
        <v>6</v>
      </c>
      <c r="B10" s="20" t="s">
        <v>31</v>
      </c>
      <c r="C10" s="21" t="s">
        <v>32</v>
      </c>
      <c r="D10" s="11">
        <v>4</v>
      </c>
      <c r="E10" s="22" t="s">
        <v>33</v>
      </c>
      <c r="F10" s="23" t="s">
        <v>34</v>
      </c>
      <c r="G10" s="24" t="s">
        <v>34</v>
      </c>
      <c r="H10" s="25">
        <v>3163</v>
      </c>
      <c r="I10" s="5">
        <f t="shared" si="0"/>
        <v>12652</v>
      </c>
      <c r="J10" s="16"/>
    </row>
    <row r="11" spans="1:10">
      <c r="A11" s="8">
        <v>7</v>
      </c>
      <c r="B11" s="27" t="s">
        <v>35</v>
      </c>
      <c r="C11" s="28" t="s">
        <v>36</v>
      </c>
      <c r="D11" s="27">
        <v>2</v>
      </c>
      <c r="E11" s="29" t="s">
        <v>37</v>
      </c>
      <c r="F11" s="30" t="s">
        <v>38</v>
      </c>
      <c r="G11" s="14" t="s">
        <v>22</v>
      </c>
      <c r="H11" s="15">
        <v>1083.8399999999999</v>
      </c>
      <c r="I11" s="5">
        <f t="shared" si="0"/>
        <v>2167.6799999999998</v>
      </c>
      <c r="J11" s="16"/>
    </row>
    <row r="12" spans="1:10" ht="129.6">
      <c r="A12" s="8">
        <v>8</v>
      </c>
      <c r="B12" s="31" t="s">
        <v>39</v>
      </c>
      <c r="C12" s="32" t="s">
        <v>40</v>
      </c>
      <c r="D12" s="31">
        <v>20</v>
      </c>
      <c r="E12" s="31" t="s">
        <v>41</v>
      </c>
      <c r="F12" s="33" t="s">
        <v>21</v>
      </c>
      <c r="G12" s="34" t="s">
        <v>22</v>
      </c>
      <c r="H12" s="25">
        <v>2541</v>
      </c>
      <c r="I12" s="5">
        <f t="shared" si="0"/>
        <v>50820</v>
      </c>
      <c r="J12" s="16"/>
    </row>
    <row r="13" spans="1:10" ht="129.6">
      <c r="A13" s="8">
        <v>9</v>
      </c>
      <c r="B13" s="9" t="s">
        <v>42</v>
      </c>
      <c r="C13" s="17" t="s">
        <v>43</v>
      </c>
      <c r="D13" s="27">
        <v>6</v>
      </c>
      <c r="E13" s="29" t="s">
        <v>16</v>
      </c>
      <c r="F13" s="30" t="s">
        <v>21</v>
      </c>
      <c r="G13" s="35" t="s">
        <v>22</v>
      </c>
      <c r="H13" s="36">
        <v>7197</v>
      </c>
      <c r="I13" s="5">
        <f>H13*D13</f>
        <v>43182</v>
      </c>
      <c r="J13" s="16"/>
    </row>
    <row r="14" spans="1:10" ht="40.5" customHeight="1">
      <c r="A14" s="39" t="s">
        <v>44</v>
      </c>
      <c r="B14" s="39"/>
      <c r="C14" s="39"/>
      <c r="D14" s="39" t="s">
        <v>45</v>
      </c>
      <c r="E14" s="39"/>
      <c r="F14" s="39"/>
      <c r="G14" s="39"/>
      <c r="H14" s="39"/>
      <c r="I14" s="39"/>
      <c r="J14" s="39"/>
    </row>
    <row r="15" spans="1:10" ht="27.75" customHeight="1">
      <c r="A15" s="39" t="s">
        <v>46</v>
      </c>
      <c r="B15" s="39"/>
      <c r="C15" s="39"/>
      <c r="D15" s="40" t="s">
        <v>47</v>
      </c>
      <c r="E15" s="40"/>
      <c r="F15" s="40"/>
      <c r="G15" s="40"/>
      <c r="H15" s="40"/>
      <c r="I15" s="40"/>
      <c r="J15" s="40"/>
    </row>
  </sheetData>
  <mergeCells count="7">
    <mergeCell ref="A15:C15"/>
    <mergeCell ref="D15:J15"/>
    <mergeCell ref="A1:J1"/>
    <mergeCell ref="B2:J2"/>
    <mergeCell ref="B3:J3"/>
    <mergeCell ref="A14:C14"/>
    <mergeCell ref="D14:J14"/>
  </mergeCells>
  <phoneticPr fontId="3" type="noConversion"/>
  <dataValidations count="1">
    <dataValidation allowBlank="1" sqref="I4:J1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揚昇高球場</vt:lpstr>
      <vt:lpstr>揚昇高球場!Print_Area</vt:lpstr>
      <vt:lpstr>揚昇高球場!Print_Titles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顏德元</dc:creator>
  <cp:lastModifiedBy>USER</cp:lastModifiedBy>
  <cp:lastPrinted>2018-03-01T08:52:18Z</cp:lastPrinted>
  <dcterms:created xsi:type="dcterms:W3CDTF">2018-02-26T04:19:26Z</dcterms:created>
  <dcterms:modified xsi:type="dcterms:W3CDTF">2018-03-01T08:52:39Z</dcterms:modified>
</cp:coreProperties>
</file>