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15" windowWidth="19200" windowHeight="11865" activeTab="1"/>
  </bookViews>
  <sheets>
    <sheet name="校群評分" sheetId="4" r:id="rId1"/>
    <sheet name="學校評分" sheetId="5" r:id="rId2"/>
    <sheet name="Sheet1" sheetId="1" r:id="rId3"/>
    <sheet name="Sheet2" sheetId="2" r:id="rId4"/>
    <sheet name="Sheet3" sheetId="3" r:id="rId5"/>
  </sheets>
  <calcPr calcId="124519"/>
</workbook>
</file>

<file path=xl/calcChain.xml><?xml version="1.0" encoding="utf-8"?>
<calcChain xmlns="http://schemas.openxmlformats.org/spreadsheetml/2006/main">
  <c r="F17" i="4"/>
  <c r="F16"/>
  <c r="F15"/>
  <c r="F14"/>
  <c r="F13"/>
  <c r="F12"/>
  <c r="F11"/>
  <c r="F10"/>
  <c r="F9"/>
  <c r="F8"/>
  <c r="F7"/>
  <c r="F6"/>
  <c r="F5"/>
  <c r="F4"/>
  <c r="F3"/>
</calcChain>
</file>

<file path=xl/sharedStrings.xml><?xml version="1.0" encoding="utf-8"?>
<sst xmlns="http://schemas.openxmlformats.org/spreadsheetml/2006/main" count="189" uniqueCount="177">
  <si>
    <t>106學年度健康促進績優學校評選(校群組)</t>
    <phoneticPr fontId="1" type="noConversion"/>
  </si>
  <si>
    <t>編號</t>
    <phoneticPr fontId="4" type="noConversion"/>
  </si>
  <si>
    <t>校群</t>
    <phoneticPr fontId="4" type="noConversion"/>
  </si>
  <si>
    <t>A</t>
    <phoneticPr fontId="1" type="noConversion"/>
  </si>
  <si>
    <t>B</t>
    <phoneticPr fontId="1" type="noConversion"/>
  </si>
  <si>
    <t>C</t>
    <phoneticPr fontId="1" type="noConversion"/>
  </si>
  <si>
    <t>總合</t>
    <phoneticPr fontId="1" type="noConversion"/>
  </si>
  <si>
    <t>排序</t>
    <phoneticPr fontId="4" type="noConversion"/>
  </si>
  <si>
    <t>玉里1區</t>
  </si>
  <si>
    <t>玉里2區</t>
  </si>
  <si>
    <t>光復區</t>
  </si>
  <si>
    <t>吉安區</t>
  </si>
  <si>
    <t>卓溪區</t>
  </si>
  <si>
    <t>花蓮市1區</t>
  </si>
  <si>
    <t>花蓮市2區</t>
  </si>
  <si>
    <t>富里區</t>
  </si>
  <si>
    <t>新城區</t>
  </si>
  <si>
    <t>瑞穗區</t>
  </si>
  <si>
    <t>萬榮區</t>
  </si>
  <si>
    <t>壽豐1區</t>
  </si>
  <si>
    <t>壽豐2區</t>
  </si>
  <si>
    <t>鳳林區</t>
  </si>
  <si>
    <t>豐濱區</t>
  </si>
  <si>
    <t>秀林區</t>
  </si>
  <si>
    <t xml:space="preserve">審查委員審查意見
花蓮一區達成縣內指標71%，成效良好
吉安區依目標擬定策略，並有效群綜合策略，有效群合作之具體作為
吉安區校群課程依據年段擬定，具有連貫之作為
</t>
    <phoneticPr fontId="1" type="noConversion"/>
  </si>
  <si>
    <t>分區</t>
    <phoneticPr fontId="4" type="noConversion"/>
  </si>
  <si>
    <t>校群學校</t>
    <phoneticPr fontId="4" type="noConversion"/>
  </si>
  <si>
    <t>總加總</t>
    <phoneticPr fontId="4" type="noConversion"/>
  </si>
  <si>
    <t>總排序</t>
    <phoneticPr fontId="4" type="noConversion"/>
  </si>
  <si>
    <t>加總</t>
    <phoneticPr fontId="4" type="noConversion"/>
  </si>
  <si>
    <t>市1區
(10)</t>
    <phoneticPr fontId="4" type="noConversion"/>
  </si>
  <si>
    <t>市1-中華國小</t>
    <phoneticPr fontId="4" type="noConversion"/>
  </si>
  <si>
    <t>市-2中正國小</t>
    <phoneticPr fontId="4" type="noConversion"/>
  </si>
  <si>
    <t>市1-國風國中</t>
    <phoneticPr fontId="1" type="noConversion"/>
  </si>
  <si>
    <t>市1-中原國小</t>
    <phoneticPr fontId="4" type="noConversion"/>
  </si>
  <si>
    <t>市2-忠孝國小</t>
    <phoneticPr fontId="4" type="noConversion"/>
  </si>
  <si>
    <t>新-水源國小</t>
    <phoneticPr fontId="4" type="noConversion"/>
  </si>
  <si>
    <t>市3-信義國小</t>
    <phoneticPr fontId="1" type="noConversion"/>
  </si>
  <si>
    <t>市1-明廉國小</t>
    <phoneticPr fontId="4" type="noConversion"/>
  </si>
  <si>
    <t>市3-國福國小</t>
    <phoneticPr fontId="4" type="noConversion"/>
  </si>
  <si>
    <t>市2區
(8)</t>
    <phoneticPr fontId="4" type="noConversion"/>
  </si>
  <si>
    <t>市3-明恥國小</t>
    <phoneticPr fontId="4" type="noConversion"/>
  </si>
  <si>
    <t>市2-北濱國小</t>
    <phoneticPr fontId="4" type="noConversion"/>
  </si>
  <si>
    <t>市2-美崙國中</t>
    <phoneticPr fontId="4" type="noConversion"/>
  </si>
  <si>
    <t>市2-鑄強國小</t>
    <phoneticPr fontId="4" type="noConversion"/>
  </si>
  <si>
    <t>市2-復興國小</t>
    <phoneticPr fontId="1" type="noConversion"/>
  </si>
  <si>
    <t>市1-明義國小</t>
    <phoneticPr fontId="4" type="noConversion"/>
  </si>
  <si>
    <t>市2-明禮國小</t>
    <phoneticPr fontId="4" type="noConversion"/>
  </si>
  <si>
    <t>市1-花崗國中</t>
    <phoneticPr fontId="4" type="noConversion"/>
  </si>
  <si>
    <t>吉安區(視力保健)
(11)</t>
    <phoneticPr fontId="4" type="noConversion"/>
  </si>
  <si>
    <t>吉-化仁國小</t>
    <phoneticPr fontId="4" type="noConversion"/>
  </si>
  <si>
    <t>吉-光華國小</t>
    <phoneticPr fontId="4" type="noConversion"/>
  </si>
  <si>
    <t>吉-吉安國中</t>
    <phoneticPr fontId="4" type="noConversion"/>
  </si>
  <si>
    <t>吉-南華國小</t>
    <phoneticPr fontId="4" type="noConversion"/>
  </si>
  <si>
    <t>吉-宜昌國中</t>
    <phoneticPr fontId="4" type="noConversion"/>
  </si>
  <si>
    <t>吉-稻香國小</t>
    <phoneticPr fontId="4" type="noConversion"/>
  </si>
  <si>
    <t>吉-北昌國小</t>
    <phoneticPr fontId="4" type="noConversion"/>
  </si>
  <si>
    <t>吉-化仁國中</t>
    <phoneticPr fontId="4" type="noConversion"/>
  </si>
  <si>
    <t>吉-宜昌國小</t>
    <phoneticPr fontId="4" type="noConversion"/>
  </si>
  <si>
    <t>吉-吉安國小</t>
    <phoneticPr fontId="1" type="noConversion"/>
  </si>
  <si>
    <t>吉-太昌國小</t>
    <phoneticPr fontId="4" type="noConversion"/>
  </si>
  <si>
    <t>秀林區
(7)</t>
    <phoneticPr fontId="4" type="noConversion"/>
  </si>
  <si>
    <t>秀-崇德國小</t>
    <phoneticPr fontId="4" type="noConversion"/>
  </si>
  <si>
    <t>秀-秀林國小</t>
    <phoneticPr fontId="4" type="noConversion"/>
  </si>
  <si>
    <t>秀-秀林國中</t>
    <phoneticPr fontId="4" type="noConversion"/>
  </si>
  <si>
    <t>秀-和平國小</t>
    <phoneticPr fontId="4" type="noConversion"/>
  </si>
  <si>
    <t>秀-富世國小</t>
    <phoneticPr fontId="4" type="noConversion"/>
  </si>
  <si>
    <t>秀-西寶國小</t>
    <phoneticPr fontId="1" type="noConversion"/>
  </si>
  <si>
    <t>新-新城國小</t>
    <phoneticPr fontId="4" type="noConversion"/>
  </si>
  <si>
    <t>新城區
(7)</t>
    <phoneticPr fontId="4" type="noConversion"/>
  </si>
  <si>
    <t>新-佳民國小</t>
    <phoneticPr fontId="4" type="noConversion"/>
  </si>
  <si>
    <t>新-三棧國小</t>
    <phoneticPr fontId="4" type="noConversion"/>
  </si>
  <si>
    <t>新-北埔國小</t>
    <phoneticPr fontId="4" type="noConversion"/>
  </si>
  <si>
    <t>新-康樂國小</t>
    <phoneticPr fontId="4" type="noConversion"/>
  </si>
  <si>
    <t>新-嘉里國小</t>
    <phoneticPr fontId="1" type="noConversion"/>
  </si>
  <si>
    <t>新-景美國小</t>
    <phoneticPr fontId="4" type="noConversion"/>
  </si>
  <si>
    <t>新-新城國中</t>
    <phoneticPr fontId="4" type="noConversion"/>
  </si>
  <si>
    <t>壽豐1區
(6)</t>
    <phoneticPr fontId="4" type="noConversion"/>
  </si>
  <si>
    <t>壽-銅門國小</t>
    <phoneticPr fontId="4" type="noConversion"/>
  </si>
  <si>
    <t>壽-銅蘭國小</t>
    <phoneticPr fontId="4" type="noConversion"/>
  </si>
  <si>
    <t>壽-平和國小</t>
    <phoneticPr fontId="4" type="noConversion"/>
  </si>
  <si>
    <t>壽-平和國中</t>
    <phoneticPr fontId="4" type="noConversion"/>
  </si>
  <si>
    <t>壽-志學國小</t>
    <phoneticPr fontId="4" type="noConversion"/>
  </si>
  <si>
    <t>萬-萬榮國中</t>
  </si>
  <si>
    <t>壽-文蘭國小</t>
    <phoneticPr fontId="4" type="noConversion"/>
  </si>
  <si>
    <t>壽豐2區
(7)</t>
    <phoneticPr fontId="4" type="noConversion"/>
  </si>
  <si>
    <t>壽-豐裡國小</t>
    <phoneticPr fontId="4" type="noConversion"/>
  </si>
  <si>
    <t>壽-月眉國小</t>
    <phoneticPr fontId="4" type="noConversion"/>
  </si>
  <si>
    <t>壽-水璉國小</t>
    <phoneticPr fontId="4" type="noConversion"/>
  </si>
  <si>
    <t>壽-溪口國小</t>
    <phoneticPr fontId="4" type="noConversion"/>
  </si>
  <si>
    <t>壽-壽豐國小</t>
    <phoneticPr fontId="4" type="noConversion"/>
  </si>
  <si>
    <t>壽-豐山國小</t>
    <phoneticPr fontId="4" type="noConversion"/>
  </si>
  <si>
    <t>壽-壽豐國中</t>
    <phoneticPr fontId="4" type="noConversion"/>
  </si>
  <si>
    <t>光-光復國中</t>
    <phoneticPr fontId="1" type="noConversion"/>
  </si>
  <si>
    <t>市-自強國中</t>
    <phoneticPr fontId="1" type="noConversion"/>
  </si>
  <si>
    <t>鳳-鳳林國中</t>
    <phoneticPr fontId="4" type="noConversion"/>
  </si>
  <si>
    <t>鳳林區</t>
    <phoneticPr fontId="4" type="noConversion"/>
  </si>
  <si>
    <t>鳳-大榮國小</t>
    <phoneticPr fontId="4" type="noConversion"/>
  </si>
  <si>
    <t>鳳-北林國小</t>
    <phoneticPr fontId="4" type="noConversion"/>
  </si>
  <si>
    <t>鳳-鳳林國小</t>
    <phoneticPr fontId="4" type="noConversion"/>
  </si>
  <si>
    <t>鳳-鳳仁國小</t>
    <phoneticPr fontId="4" type="noConversion"/>
  </si>
  <si>
    <t>鳳-長橋國小</t>
    <phoneticPr fontId="4" type="noConversion"/>
  </si>
  <si>
    <t>鳳-林榮國小</t>
    <phoneticPr fontId="4" type="noConversion"/>
  </si>
  <si>
    <t>光復區
(7)</t>
    <phoneticPr fontId="4" type="noConversion"/>
  </si>
  <si>
    <t>光-太巴塱國小</t>
    <phoneticPr fontId="4" type="noConversion"/>
  </si>
  <si>
    <t>光-光復國小</t>
    <phoneticPr fontId="4" type="noConversion"/>
  </si>
  <si>
    <t>光-大興國小</t>
    <phoneticPr fontId="1" type="noConversion"/>
  </si>
  <si>
    <t>光-大進國小</t>
    <phoneticPr fontId="1" type="noConversion"/>
  </si>
  <si>
    <t>光-西富國小</t>
    <phoneticPr fontId="4" type="noConversion"/>
  </si>
  <si>
    <t>光-富源國中</t>
    <phoneticPr fontId="4" type="noConversion"/>
  </si>
  <si>
    <t>瑞穗區
(8)</t>
    <phoneticPr fontId="4" type="noConversion"/>
  </si>
  <si>
    <t>瑞-瑞北國小</t>
    <phoneticPr fontId="4" type="noConversion"/>
  </si>
  <si>
    <t>瑞-奇美國小</t>
    <phoneticPr fontId="4" type="noConversion"/>
  </si>
  <si>
    <t>瑞-鶴岡國小</t>
    <phoneticPr fontId="1" type="noConversion"/>
  </si>
  <si>
    <t>瑞-富源國小</t>
    <phoneticPr fontId="4" type="noConversion"/>
  </si>
  <si>
    <t>瑞-瑞美國小</t>
    <phoneticPr fontId="4" type="noConversion"/>
  </si>
  <si>
    <t>瑞-瑞穗國小</t>
    <phoneticPr fontId="4" type="noConversion"/>
  </si>
  <si>
    <t>瑞-瑞穗國中</t>
    <phoneticPr fontId="4" type="noConversion"/>
  </si>
  <si>
    <t>瑞-舞鶴國小</t>
    <phoneticPr fontId="4" type="noConversion"/>
  </si>
  <si>
    <t>萬榮區
(7)</t>
    <phoneticPr fontId="4" type="noConversion"/>
  </si>
  <si>
    <t>萬-明利國小</t>
    <phoneticPr fontId="4" type="noConversion"/>
  </si>
  <si>
    <t>萬-見晴國小</t>
    <phoneticPr fontId="4" type="noConversion"/>
  </si>
  <si>
    <t>萬-西林國小</t>
    <phoneticPr fontId="4" type="noConversion"/>
  </si>
  <si>
    <t>萬-紅葉國小</t>
    <phoneticPr fontId="4" type="noConversion"/>
  </si>
  <si>
    <t>萬-馬遠國小</t>
    <phoneticPr fontId="4" type="noConversion"/>
  </si>
  <si>
    <t>萬-萬榮國小</t>
    <phoneticPr fontId="4" type="noConversion"/>
  </si>
  <si>
    <t>豐濱區
(5)</t>
    <phoneticPr fontId="4" type="noConversion"/>
  </si>
  <si>
    <t>豐濱國中</t>
    <phoneticPr fontId="4" type="noConversion"/>
  </si>
  <si>
    <t>新社國小</t>
    <phoneticPr fontId="4" type="noConversion"/>
  </si>
  <si>
    <t>靜浦國小</t>
    <phoneticPr fontId="1" type="noConversion"/>
  </si>
  <si>
    <t>豐濱國小</t>
    <phoneticPr fontId="4" type="noConversion"/>
  </si>
  <si>
    <t>港口國小</t>
    <phoneticPr fontId="4" type="noConversion"/>
  </si>
  <si>
    <t>玉里1區
(7)</t>
    <phoneticPr fontId="4" type="noConversion"/>
  </si>
  <si>
    <t>玉-松浦國小</t>
    <phoneticPr fontId="4" type="noConversion"/>
  </si>
  <si>
    <t>玉-玉東國中</t>
    <phoneticPr fontId="4" type="noConversion"/>
  </si>
  <si>
    <t>玉-春日國小</t>
    <phoneticPr fontId="4" type="noConversion"/>
  </si>
  <si>
    <t>玉-高寮國小</t>
    <phoneticPr fontId="4" type="noConversion"/>
  </si>
  <si>
    <t>玉-德武國小</t>
    <phoneticPr fontId="4" type="noConversion"/>
  </si>
  <si>
    <t>玉-樂合國小</t>
    <phoneticPr fontId="4" type="noConversion"/>
  </si>
  <si>
    <t>玉-觀音國小</t>
    <phoneticPr fontId="4" type="noConversion"/>
  </si>
  <si>
    <t>玉里2區
(8)</t>
    <phoneticPr fontId="4" type="noConversion"/>
  </si>
  <si>
    <t>玉-大禹國小</t>
    <phoneticPr fontId="4" type="noConversion"/>
  </si>
  <si>
    <t>玉-三民國中</t>
    <phoneticPr fontId="4" type="noConversion"/>
  </si>
  <si>
    <t>玉-三民國小</t>
    <phoneticPr fontId="4" type="noConversion"/>
  </si>
  <si>
    <t>玉-玉里國中</t>
    <phoneticPr fontId="4" type="noConversion"/>
  </si>
  <si>
    <t>玉-長良國小</t>
    <phoneticPr fontId="4" type="noConversion"/>
  </si>
  <si>
    <t>玉-中城國小</t>
    <phoneticPr fontId="4" type="noConversion"/>
  </si>
  <si>
    <t>玉-玉里國小</t>
    <phoneticPr fontId="4" type="noConversion"/>
  </si>
  <si>
    <t>玉-源城國小</t>
    <phoneticPr fontId="4" type="noConversion"/>
  </si>
  <si>
    <t>卓溪區
(8)</t>
    <phoneticPr fontId="4" type="noConversion"/>
  </si>
  <si>
    <t>卓-古風國小</t>
    <phoneticPr fontId="4" type="noConversion"/>
  </si>
  <si>
    <t>卓-太平國小</t>
    <phoneticPr fontId="4" type="noConversion"/>
  </si>
  <si>
    <t>卓-卓樂國小</t>
    <phoneticPr fontId="4" type="noConversion"/>
  </si>
  <si>
    <t>卓-崙山國小</t>
    <phoneticPr fontId="4" type="noConversion"/>
  </si>
  <si>
    <t>卓-卓楓國小</t>
    <phoneticPr fontId="4" type="noConversion"/>
  </si>
  <si>
    <t>卓-卓溪國小</t>
    <phoneticPr fontId="4" type="noConversion"/>
  </si>
  <si>
    <t>卓-卓清國小</t>
    <phoneticPr fontId="4" type="noConversion"/>
  </si>
  <si>
    <t>卓-立山國小</t>
    <phoneticPr fontId="4" type="noConversion"/>
  </si>
  <si>
    <t>富里區
(11)</t>
    <phoneticPr fontId="4" type="noConversion"/>
  </si>
  <si>
    <t>富-富里國中</t>
    <phoneticPr fontId="4" type="noConversion"/>
  </si>
  <si>
    <t>富-東竹國小</t>
    <phoneticPr fontId="4" type="noConversion"/>
  </si>
  <si>
    <t>富-富北國中</t>
    <phoneticPr fontId="4" type="noConversion"/>
  </si>
  <si>
    <t>富-吳江國小</t>
    <phoneticPr fontId="4" type="noConversion"/>
  </si>
  <si>
    <t>富-東里國小</t>
    <phoneticPr fontId="4" type="noConversion"/>
  </si>
  <si>
    <t>富-萬寧國小</t>
    <phoneticPr fontId="4" type="noConversion"/>
  </si>
  <si>
    <t>富-東里國中</t>
    <phoneticPr fontId="4" type="noConversion"/>
  </si>
  <si>
    <t>富-永豐國小</t>
    <phoneticPr fontId="4" type="noConversion"/>
  </si>
  <si>
    <t>富-明里國小</t>
    <phoneticPr fontId="4" type="noConversion"/>
  </si>
  <si>
    <t>富-富里國小</t>
    <phoneticPr fontId="4" type="noConversion"/>
  </si>
  <si>
    <t>富-學田國小</t>
    <phoneticPr fontId="4" type="noConversion"/>
  </si>
  <si>
    <t>審查委員審查意見
太昌國小：內容完整，問題分析、策略、成效均詳細呈現。活動日期、對象、圖說等資料完整且具體呈現106學年度成果。
北昌國小：策略完整，有活動日期與結果分析與照片呈現。
忠孝國小：策略完整。
立山國小：內容完整。具體呈現活動辦理日期、對象、人數，並輔以成效表、照片呈現結果。
國風國中：以國中而言，呈現出對健促業務推動之用心。
忠孝國小：對菸害教育的拒菸課程有創新及結合社區志工一同推動。
北昌國小：策略目標清楚，執行與紀錄明確，健康體位各年級有推動的主題。
太昌國小：每項推動主題指標值明確，且可自我分析困難及改進方式。
立山國小：推動對象不只學生，也包含教職員，值得鼓勵。
中原國小：視力保健中心學校，能分別依六大範疇描述校群學校介入措施及成果呈現，可以做為各校範例。
平和國小：針對全民健保進行行動研究具體並有實證成效。
明利國小：口腔衛生行動研究質量並重，具體且有成效。
富源國小：繪本教學具有創意特色。</t>
    <phoneticPr fontId="4" type="noConversion"/>
  </si>
  <si>
    <t>視力保健(就醫率20%、後測20%、書面60%、加分)</t>
    <phoneticPr fontId="1" type="noConversion"/>
  </si>
  <si>
    <t>口腔衛生(就醫率20%、後測20%、書面60%、加分)</t>
    <phoneticPr fontId="1" type="noConversion"/>
  </si>
  <si>
    <t>健康體位(適中率20%、後測20%、書面60%、加分)</t>
    <phoneticPr fontId="1" type="noConversion"/>
  </si>
  <si>
    <t>菸檳防制(國中：衛生局評鑑分數20%、後測20%；國小：後測40%，書面60%、加分)</t>
    <phoneticPr fontId="4" type="noConversion"/>
  </si>
  <si>
    <t>性教育(含愛滋防治)後測40%、書面60%、加分</t>
    <phoneticPr fontId="1" type="noConversion"/>
  </si>
  <si>
    <t>全民健保(含正確用藥)後測40%、書面60%、加分</t>
    <phoneticPr fontId="1" type="noConversion"/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</si>
</sst>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176" formatCode="0.0_ "/>
    <numFmt numFmtId="177" formatCode="#,##0_ "/>
  </numFmts>
  <fonts count="16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20"/>
      <color theme="1"/>
      <name val="標楷體"/>
      <family val="4"/>
      <charset val="136"/>
    </font>
    <font>
      <b/>
      <sz val="14"/>
      <color theme="0"/>
      <name val="標楷體"/>
      <family val="4"/>
      <charset val="136"/>
    </font>
    <font>
      <sz val="9"/>
      <name val="新細明體"/>
      <family val="1"/>
      <charset val="136"/>
    </font>
    <font>
      <b/>
      <sz val="12"/>
      <color theme="0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1"/>
      <color theme="1"/>
      <name val="新細明體"/>
      <family val="2"/>
      <charset val="136"/>
      <scheme val="minor"/>
    </font>
    <font>
      <sz val="11"/>
      <name val="標楷體"/>
      <family val="4"/>
      <charset val="136"/>
    </font>
    <font>
      <sz val="11"/>
      <name val="新細明體"/>
      <family val="1"/>
      <charset val="136"/>
    </font>
    <font>
      <sz val="11"/>
      <color theme="1"/>
      <name val="標楷體"/>
      <family val="4"/>
      <charset val="136"/>
    </font>
    <font>
      <sz val="11"/>
      <color rgb="FFFFFF00"/>
      <name val="新細明體"/>
      <family val="2"/>
      <charset val="136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7" fillId="0" borderId="0"/>
    <xf numFmtId="44" fontId="7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8" fillId="0" borderId="5" xfId="1" applyFont="1" applyFill="1" applyBorder="1" applyAlignment="1">
      <alignment horizontal="center" vertical="center"/>
    </xf>
    <xf numFmtId="0" fontId="8" fillId="0" borderId="6" xfId="2" applyFont="1" applyFill="1" applyBorder="1" applyAlignment="1">
      <alignment horizontal="center" vertical="center"/>
    </xf>
    <xf numFmtId="0" fontId="9" fillId="0" borderId="6" xfId="2" applyFont="1" applyFill="1" applyBorder="1" applyAlignment="1">
      <alignment horizontal="center" vertical="center"/>
    </xf>
    <xf numFmtId="0" fontId="9" fillId="0" borderId="7" xfId="2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8" fillId="3" borderId="5" xfId="1" applyFont="1" applyFill="1" applyBorder="1" applyAlignment="1">
      <alignment horizontal="center" vertical="center"/>
    </xf>
    <xf numFmtId="0" fontId="8" fillId="3" borderId="6" xfId="2" applyFont="1" applyFill="1" applyBorder="1" applyAlignment="1">
      <alignment horizontal="center" vertical="center"/>
    </xf>
    <xf numFmtId="0" fontId="9" fillId="3" borderId="6" xfId="2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/>
    </xf>
    <xf numFmtId="0" fontId="8" fillId="0" borderId="10" xfId="2" applyFont="1" applyFill="1" applyBorder="1" applyAlignment="1">
      <alignment horizontal="center" vertical="center"/>
    </xf>
    <xf numFmtId="0" fontId="9" fillId="0" borderId="10" xfId="2" applyFont="1" applyFill="1" applyBorder="1" applyAlignment="1">
      <alignment horizontal="center" vertical="center"/>
    </xf>
    <xf numFmtId="0" fontId="9" fillId="0" borderId="11" xfId="2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1" fillId="4" borderId="0" xfId="0" applyFont="1" applyFill="1">
      <alignment vertical="center"/>
    </xf>
    <xf numFmtId="0" fontId="13" fillId="0" borderId="5" xfId="1" applyFont="1" applyBorder="1" applyAlignment="1">
      <alignment horizontal="center" vertical="center"/>
    </xf>
    <xf numFmtId="0" fontId="12" fillId="5" borderId="6" xfId="2" applyFont="1" applyFill="1" applyBorder="1" applyAlignment="1">
      <alignment horizontal="center" vertical="center"/>
    </xf>
    <xf numFmtId="176" fontId="11" fillId="0" borderId="6" xfId="0" applyNumberFormat="1" applyFont="1" applyFill="1" applyBorder="1">
      <alignment vertical="center"/>
    </xf>
    <xf numFmtId="0" fontId="11" fillId="0" borderId="8" xfId="0" applyFont="1" applyFill="1" applyBorder="1">
      <alignment vertical="center"/>
    </xf>
    <xf numFmtId="0" fontId="12" fillId="6" borderId="6" xfId="2" applyFont="1" applyFill="1" applyBorder="1" applyAlignment="1">
      <alignment horizontal="center" vertical="center"/>
    </xf>
    <xf numFmtId="176" fontId="11" fillId="7" borderId="6" xfId="0" applyNumberFormat="1" applyFont="1" applyFill="1" applyBorder="1">
      <alignment vertical="center"/>
    </xf>
    <xf numFmtId="0" fontId="11" fillId="7" borderId="8" xfId="0" applyFont="1" applyFill="1" applyBorder="1">
      <alignment vertical="center"/>
    </xf>
    <xf numFmtId="0" fontId="12" fillId="8" borderId="6" xfId="2" applyFont="1" applyFill="1" applyBorder="1" applyAlignment="1">
      <alignment horizontal="center" vertical="center"/>
    </xf>
    <xf numFmtId="0" fontId="12" fillId="9" borderId="6" xfId="2" applyFont="1" applyFill="1" applyBorder="1" applyAlignment="1">
      <alignment horizontal="center" vertical="center"/>
    </xf>
    <xf numFmtId="0" fontId="12" fillId="10" borderId="6" xfId="2" applyFont="1" applyFill="1" applyBorder="1" applyAlignment="1">
      <alignment horizontal="center" vertical="center"/>
    </xf>
    <xf numFmtId="0" fontId="12" fillId="11" borderId="6" xfId="2" applyFont="1" applyFill="1" applyBorder="1" applyAlignment="1">
      <alignment horizontal="center" vertical="center"/>
    </xf>
    <xf numFmtId="0" fontId="12" fillId="12" borderId="6" xfId="2" applyFont="1" applyFill="1" applyBorder="1" applyAlignment="1">
      <alignment horizontal="center" vertical="center"/>
    </xf>
    <xf numFmtId="0" fontId="12" fillId="12" borderId="6" xfId="1" applyFont="1" applyFill="1" applyBorder="1" applyAlignment="1">
      <alignment horizontal="center" vertical="center"/>
    </xf>
    <xf numFmtId="177" fontId="12" fillId="10" borderId="6" xfId="2" applyNumberFormat="1" applyFont="1" applyFill="1" applyBorder="1" applyAlignment="1">
      <alignment horizontal="center" vertical="center"/>
    </xf>
    <xf numFmtId="0" fontId="12" fillId="13" borderId="6" xfId="2" applyFont="1" applyFill="1" applyBorder="1" applyAlignment="1">
      <alignment horizontal="center" vertical="center"/>
    </xf>
    <xf numFmtId="0" fontId="12" fillId="3" borderId="6" xfId="2" applyFont="1" applyFill="1" applyBorder="1" applyAlignment="1">
      <alignment horizontal="center" vertical="center"/>
    </xf>
    <xf numFmtId="0" fontId="12" fillId="14" borderId="6" xfId="2" applyFont="1" applyFill="1" applyBorder="1" applyAlignment="1">
      <alignment horizontal="center" vertical="center"/>
    </xf>
    <xf numFmtId="0" fontId="14" fillId="14" borderId="6" xfId="2" applyFont="1" applyFill="1" applyBorder="1" applyAlignment="1">
      <alignment horizontal="center" vertical="center"/>
    </xf>
    <xf numFmtId="0" fontId="12" fillId="15" borderId="6" xfId="2" applyFont="1" applyFill="1" applyBorder="1" applyAlignment="1">
      <alignment horizontal="center" vertical="center"/>
    </xf>
    <xf numFmtId="0" fontId="15" fillId="4" borderId="0" xfId="0" applyFont="1" applyFill="1">
      <alignment vertical="center"/>
    </xf>
    <xf numFmtId="0" fontId="13" fillId="0" borderId="9" xfId="1" applyFont="1" applyBorder="1" applyAlignment="1">
      <alignment horizontal="center" vertical="center"/>
    </xf>
    <xf numFmtId="0" fontId="12" fillId="15" borderId="10" xfId="2" applyFont="1" applyFill="1" applyBorder="1" applyAlignment="1">
      <alignment horizontal="center" vertical="center"/>
    </xf>
    <xf numFmtId="176" fontId="11" fillId="0" borderId="10" xfId="0" applyNumberFormat="1" applyFont="1" applyFill="1" applyBorder="1">
      <alignment vertical="center"/>
    </xf>
    <xf numFmtId="0" fontId="11" fillId="0" borderId="12" xfId="0" applyFont="1" applyFill="1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12" fillId="0" borderId="15" xfId="2" applyFont="1" applyFill="1" applyBorder="1" applyAlignment="1">
      <alignment horizontal="center" vertical="center" wrapText="1"/>
    </xf>
    <xf numFmtId="0" fontId="12" fillId="0" borderId="16" xfId="2" applyFont="1" applyFill="1" applyBorder="1" applyAlignment="1">
      <alignment horizontal="center" vertical="center" wrapText="1"/>
    </xf>
    <xf numFmtId="0" fontId="12" fillId="0" borderId="14" xfId="2" applyFont="1" applyFill="1" applyBorder="1" applyAlignment="1">
      <alignment horizontal="center" vertical="center" wrapText="1"/>
    </xf>
    <xf numFmtId="0" fontId="12" fillId="0" borderId="15" xfId="1" applyFont="1" applyFill="1" applyBorder="1" applyAlignment="1">
      <alignment horizontal="center" vertical="center" wrapText="1"/>
    </xf>
    <xf numFmtId="0" fontId="12" fillId="0" borderId="16" xfId="1" applyFont="1" applyFill="1" applyBorder="1" applyAlignment="1">
      <alignment horizontal="center" vertical="center" wrapText="1"/>
    </xf>
    <xf numFmtId="0" fontId="12" fillId="0" borderId="18" xfId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/>
    </xf>
    <xf numFmtId="0" fontId="6" fillId="0" borderId="3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2" fillId="0" borderId="15" xfId="1" applyFont="1" applyBorder="1" applyAlignment="1">
      <alignment horizontal="center" vertical="center" wrapText="1"/>
    </xf>
    <xf numFmtId="0" fontId="12" fillId="0" borderId="16" xfId="1" applyFont="1" applyBorder="1" applyAlignment="1">
      <alignment horizontal="center" vertical="center" wrapText="1"/>
    </xf>
    <xf numFmtId="0" fontId="12" fillId="0" borderId="14" xfId="1" applyFont="1" applyBorder="1" applyAlignment="1">
      <alignment horizontal="center" vertical="center" wrapText="1"/>
    </xf>
    <xf numFmtId="0" fontId="12" fillId="0" borderId="14" xfId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vertical="center"/>
    </xf>
    <xf numFmtId="0" fontId="13" fillId="0" borderId="5" xfId="1" applyFont="1" applyFill="1" applyBorder="1" applyAlignment="1">
      <alignment vertical="center"/>
    </xf>
    <xf numFmtId="44" fontId="12" fillId="0" borderId="13" xfId="3" applyFont="1" applyFill="1" applyBorder="1" applyAlignment="1">
      <alignment horizontal="center" vertical="center" wrapText="1"/>
    </xf>
    <xf numFmtId="44" fontId="12" fillId="0" borderId="14" xfId="3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176" fontId="11" fillId="4" borderId="6" xfId="0" applyNumberFormat="1" applyFont="1" applyFill="1" applyBorder="1">
      <alignment vertical="center"/>
    </xf>
    <xf numFmtId="176" fontId="11" fillId="4" borderId="15" xfId="0" applyNumberFormat="1" applyFont="1" applyFill="1" applyBorder="1">
      <alignment vertical="center"/>
    </xf>
    <xf numFmtId="176" fontId="11" fillId="4" borderId="14" xfId="0" applyNumberFormat="1" applyFont="1" applyFill="1" applyBorder="1">
      <alignment vertical="center"/>
    </xf>
    <xf numFmtId="176" fontId="11" fillId="4" borderId="10" xfId="0" applyNumberFormat="1" applyFont="1" applyFill="1" applyBorder="1">
      <alignment vertical="center"/>
    </xf>
    <xf numFmtId="176" fontId="11" fillId="4" borderId="17" xfId="0" applyNumberFormat="1" applyFont="1" applyFill="1" applyBorder="1">
      <alignment vertical="center"/>
    </xf>
  </cellXfs>
  <cellStyles count="4">
    <cellStyle name="一般" xfId="0" builtinId="0"/>
    <cellStyle name="一般 2" xfId="1"/>
    <cellStyle name="一般_99第1學期貧困學生總表(1)" xfId="2"/>
    <cellStyle name="貨幣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0"/>
  <sheetViews>
    <sheetView zoomScale="90" zoomScaleNormal="90" workbookViewId="0">
      <selection activeCell="K20" sqref="K20"/>
    </sheetView>
  </sheetViews>
  <sheetFormatPr defaultRowHeight="16.5"/>
  <cols>
    <col min="1" max="1" width="5.375" style="6" customWidth="1"/>
    <col min="2" max="2" width="15.625" style="6" customWidth="1"/>
    <col min="3" max="4" width="9.75" style="6" customWidth="1"/>
    <col min="5" max="5" width="10.375" style="6" customWidth="1"/>
    <col min="6" max="6" width="13.5" style="6" customWidth="1"/>
    <col min="7" max="7" width="14.5" style="6" customWidth="1"/>
    <col min="8" max="16384" width="9" style="6"/>
  </cols>
  <sheetData>
    <row r="1" spans="1:7" s="1" customFormat="1" ht="35.25" customHeight="1" thickBot="1">
      <c r="A1" s="48" t="s">
        <v>0</v>
      </c>
      <c r="B1" s="49"/>
      <c r="C1" s="49"/>
      <c r="D1" s="49"/>
      <c r="E1" s="49"/>
      <c r="F1" s="49"/>
      <c r="G1" s="49"/>
    </row>
    <row r="2" spans="1:7" ht="20.100000000000001" customHeight="1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5" t="s">
        <v>7</v>
      </c>
    </row>
    <row r="3" spans="1:7" s="12" customFormat="1" ht="20.100000000000001" customHeight="1">
      <c r="A3" s="7">
        <v>1</v>
      </c>
      <c r="B3" s="8" t="s">
        <v>8</v>
      </c>
      <c r="C3" s="9">
        <v>84</v>
      </c>
      <c r="D3" s="9">
        <v>89</v>
      </c>
      <c r="E3" s="9">
        <v>86</v>
      </c>
      <c r="F3" s="10">
        <f>SUM(C3:E3)</f>
        <v>259</v>
      </c>
      <c r="G3" s="11">
        <v>6</v>
      </c>
    </row>
    <row r="4" spans="1:7" s="12" customFormat="1" ht="20.100000000000001" customHeight="1">
      <c r="A4" s="7">
        <v>2</v>
      </c>
      <c r="B4" s="8" t="s">
        <v>9</v>
      </c>
      <c r="C4" s="9">
        <v>80</v>
      </c>
      <c r="D4" s="9">
        <v>69</v>
      </c>
      <c r="E4" s="9">
        <v>85</v>
      </c>
      <c r="F4" s="10">
        <f t="shared" ref="F4:F18" si="0">SUM(C4:E4)</f>
        <v>234</v>
      </c>
      <c r="G4" s="11">
        <v>15</v>
      </c>
    </row>
    <row r="5" spans="1:7" s="12" customFormat="1" ht="20.100000000000001" customHeight="1">
      <c r="A5" s="7">
        <v>3</v>
      </c>
      <c r="B5" s="8" t="s">
        <v>10</v>
      </c>
      <c r="C5" s="9">
        <v>84</v>
      </c>
      <c r="D5" s="9">
        <v>78</v>
      </c>
      <c r="E5" s="9">
        <v>85</v>
      </c>
      <c r="F5" s="10">
        <f t="shared" si="0"/>
        <v>247</v>
      </c>
      <c r="G5" s="11">
        <v>11</v>
      </c>
    </row>
    <row r="6" spans="1:7" s="12" customFormat="1" ht="20.100000000000001" customHeight="1">
      <c r="A6" s="7">
        <v>4</v>
      </c>
      <c r="B6" s="8" t="s">
        <v>11</v>
      </c>
      <c r="C6" s="9">
        <v>88</v>
      </c>
      <c r="D6" s="9">
        <v>80</v>
      </c>
      <c r="E6" s="9">
        <v>86</v>
      </c>
      <c r="F6" s="10">
        <f t="shared" si="0"/>
        <v>254</v>
      </c>
      <c r="G6" s="11">
        <v>7</v>
      </c>
    </row>
    <row r="7" spans="1:7" s="12" customFormat="1" ht="20.100000000000001" customHeight="1">
      <c r="A7" s="13">
        <v>5</v>
      </c>
      <c r="B7" s="14" t="s">
        <v>12</v>
      </c>
      <c r="C7" s="15">
        <v>86</v>
      </c>
      <c r="D7" s="15">
        <v>93</v>
      </c>
      <c r="E7" s="15">
        <v>87</v>
      </c>
      <c r="F7" s="10">
        <f t="shared" si="0"/>
        <v>266</v>
      </c>
      <c r="G7" s="16">
        <v>3</v>
      </c>
    </row>
    <row r="8" spans="1:7" s="12" customFormat="1" ht="20.100000000000001" customHeight="1">
      <c r="A8" s="13">
        <v>6</v>
      </c>
      <c r="B8" s="14" t="s">
        <v>13</v>
      </c>
      <c r="C8" s="15">
        <v>90</v>
      </c>
      <c r="D8" s="15">
        <v>98</v>
      </c>
      <c r="E8" s="15">
        <v>82</v>
      </c>
      <c r="F8" s="10">
        <f t="shared" si="0"/>
        <v>270</v>
      </c>
      <c r="G8" s="16">
        <v>1</v>
      </c>
    </row>
    <row r="9" spans="1:7" s="12" customFormat="1" ht="20.100000000000001" customHeight="1">
      <c r="A9" s="7">
        <v>7</v>
      </c>
      <c r="B9" s="8" t="s">
        <v>14</v>
      </c>
      <c r="C9" s="9">
        <v>82</v>
      </c>
      <c r="D9" s="9">
        <v>83</v>
      </c>
      <c r="E9" s="9">
        <v>85</v>
      </c>
      <c r="F9" s="10">
        <f t="shared" si="0"/>
        <v>250</v>
      </c>
      <c r="G9" s="11">
        <v>9</v>
      </c>
    </row>
    <row r="10" spans="1:7" s="12" customFormat="1" ht="20.100000000000001" customHeight="1">
      <c r="A10" s="13">
        <v>8</v>
      </c>
      <c r="B10" s="14" t="s">
        <v>15</v>
      </c>
      <c r="C10" s="15">
        <v>88</v>
      </c>
      <c r="D10" s="15">
        <v>90</v>
      </c>
      <c r="E10" s="15">
        <v>90</v>
      </c>
      <c r="F10" s="10">
        <f t="shared" si="0"/>
        <v>268</v>
      </c>
      <c r="G10" s="16">
        <v>2</v>
      </c>
    </row>
    <row r="11" spans="1:7" s="12" customFormat="1" ht="20.100000000000001" customHeight="1">
      <c r="A11" s="13">
        <v>9</v>
      </c>
      <c r="B11" s="14" t="s">
        <v>16</v>
      </c>
      <c r="C11" s="15">
        <v>84</v>
      </c>
      <c r="D11" s="15">
        <v>86</v>
      </c>
      <c r="E11" s="15">
        <v>90</v>
      </c>
      <c r="F11" s="10">
        <f t="shared" si="0"/>
        <v>260</v>
      </c>
      <c r="G11" s="16">
        <v>5</v>
      </c>
    </row>
    <row r="12" spans="1:7" s="12" customFormat="1" ht="20.100000000000001" customHeight="1">
      <c r="A12" s="7">
        <v>10</v>
      </c>
      <c r="B12" s="8" t="s">
        <v>17</v>
      </c>
      <c r="C12" s="9">
        <v>80</v>
      </c>
      <c r="D12" s="9">
        <v>80</v>
      </c>
      <c r="E12" s="9">
        <v>86</v>
      </c>
      <c r="F12" s="10">
        <f t="shared" si="0"/>
        <v>246</v>
      </c>
      <c r="G12" s="11">
        <v>12</v>
      </c>
    </row>
    <row r="13" spans="1:7" s="12" customFormat="1" ht="20.100000000000001" customHeight="1">
      <c r="A13" s="13">
        <v>11</v>
      </c>
      <c r="B13" s="14" t="s">
        <v>18</v>
      </c>
      <c r="C13" s="15">
        <v>82</v>
      </c>
      <c r="D13" s="15">
        <v>88</v>
      </c>
      <c r="E13" s="15">
        <v>91</v>
      </c>
      <c r="F13" s="10">
        <f t="shared" si="0"/>
        <v>261</v>
      </c>
      <c r="G13" s="16">
        <v>4</v>
      </c>
    </row>
    <row r="14" spans="1:7" ht="20.100000000000001" customHeight="1">
      <c r="A14" s="7">
        <v>12</v>
      </c>
      <c r="B14" s="8" t="s">
        <v>19</v>
      </c>
      <c r="C14" s="9">
        <v>80</v>
      </c>
      <c r="D14" s="9">
        <v>83</v>
      </c>
      <c r="E14" s="9">
        <v>88</v>
      </c>
      <c r="F14" s="10">
        <f t="shared" si="0"/>
        <v>251</v>
      </c>
      <c r="G14" s="11">
        <v>8</v>
      </c>
    </row>
    <row r="15" spans="1:7" ht="20.100000000000001" customHeight="1">
      <c r="A15" s="7">
        <v>13</v>
      </c>
      <c r="B15" s="8" t="s">
        <v>20</v>
      </c>
      <c r="C15" s="9">
        <v>80</v>
      </c>
      <c r="D15" s="9">
        <v>82</v>
      </c>
      <c r="E15" s="9">
        <v>86</v>
      </c>
      <c r="F15" s="10">
        <f t="shared" si="0"/>
        <v>248</v>
      </c>
      <c r="G15" s="11">
        <v>10</v>
      </c>
    </row>
    <row r="16" spans="1:7" ht="20.100000000000001" customHeight="1">
      <c r="A16" s="7">
        <v>14</v>
      </c>
      <c r="B16" s="8" t="s">
        <v>21</v>
      </c>
      <c r="C16" s="9">
        <v>78</v>
      </c>
      <c r="D16" s="9">
        <v>80</v>
      </c>
      <c r="E16" s="9">
        <v>88</v>
      </c>
      <c r="F16" s="10">
        <f t="shared" si="0"/>
        <v>246</v>
      </c>
      <c r="G16" s="11">
        <v>12</v>
      </c>
    </row>
    <row r="17" spans="1:7" ht="20.100000000000001" customHeight="1">
      <c r="A17" s="7">
        <v>15</v>
      </c>
      <c r="B17" s="8" t="s">
        <v>22</v>
      </c>
      <c r="C17" s="9">
        <v>78</v>
      </c>
      <c r="D17" s="9">
        <v>80</v>
      </c>
      <c r="E17" s="9">
        <v>86</v>
      </c>
      <c r="F17" s="10">
        <f t="shared" si="0"/>
        <v>244</v>
      </c>
      <c r="G17" s="11">
        <v>14</v>
      </c>
    </row>
    <row r="18" spans="1:7" ht="20.100000000000001" customHeight="1" thickBot="1">
      <c r="A18" s="17">
        <v>16</v>
      </c>
      <c r="B18" s="18" t="s">
        <v>23</v>
      </c>
      <c r="C18" s="19">
        <v>0</v>
      </c>
      <c r="D18" s="19">
        <v>0</v>
      </c>
      <c r="E18" s="19">
        <v>0</v>
      </c>
      <c r="F18" s="20">
        <v>0</v>
      </c>
      <c r="G18" s="21">
        <v>16</v>
      </c>
    </row>
    <row r="20" spans="1:7" ht="165" customHeight="1">
      <c r="A20" s="50" t="s">
        <v>24</v>
      </c>
      <c r="B20" s="51"/>
      <c r="C20" s="51"/>
      <c r="D20" s="51"/>
      <c r="E20" s="51"/>
      <c r="F20" s="51"/>
      <c r="G20" s="51"/>
    </row>
  </sheetData>
  <mergeCells count="2">
    <mergeCell ref="A1:G1"/>
    <mergeCell ref="A20:G20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S130"/>
  <sheetViews>
    <sheetView tabSelected="1" zoomScale="70" zoomScaleNormal="7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Q30" sqref="Q30"/>
    </sheetView>
  </sheetViews>
  <sheetFormatPr defaultRowHeight="15.75"/>
  <cols>
    <col min="1" max="1" width="6.5" style="22" customWidth="1"/>
    <col min="2" max="2" width="7.875" style="22" customWidth="1"/>
    <col min="3" max="3" width="16.125" style="22" customWidth="1"/>
    <col min="4" max="5" width="12.5" style="22" customWidth="1"/>
    <col min="6" max="6" width="12.625" style="22" customWidth="1"/>
    <col min="7" max="7" width="12.5" style="22" customWidth="1"/>
    <col min="8" max="8" width="13.25" style="22" customWidth="1"/>
    <col min="9" max="9" width="12" style="22" customWidth="1"/>
    <col min="10" max="10" width="16" style="22" customWidth="1"/>
    <col min="11" max="11" width="12.75" style="22" customWidth="1"/>
    <col min="12" max="12" width="12.875" style="22" customWidth="1"/>
    <col min="13" max="13" width="11.625" style="22" customWidth="1"/>
    <col min="14" max="14" width="11.5" style="22" customWidth="1"/>
    <col min="15" max="15" width="12.625" style="22" customWidth="1"/>
    <col min="16" max="16" width="9.25" style="22" customWidth="1"/>
    <col min="17" max="16384" width="9" style="22"/>
  </cols>
  <sheetData>
    <row r="2" spans="1:19" ht="16.5" thickBot="1"/>
    <row r="3" spans="1:19" ht="52.5" customHeight="1">
      <c r="A3" s="71" t="s">
        <v>1</v>
      </c>
      <c r="B3" s="73" t="s">
        <v>25</v>
      </c>
      <c r="C3" s="75" t="s">
        <v>26</v>
      </c>
      <c r="D3" s="60" t="s">
        <v>171</v>
      </c>
      <c r="E3" s="61"/>
      <c r="F3" s="60" t="s">
        <v>172</v>
      </c>
      <c r="G3" s="61"/>
      <c r="H3" s="60" t="s">
        <v>173</v>
      </c>
      <c r="I3" s="61"/>
      <c r="J3" s="60" t="s">
        <v>174</v>
      </c>
      <c r="K3" s="62"/>
      <c r="L3" s="60" t="s">
        <v>175</v>
      </c>
      <c r="M3" s="61"/>
      <c r="N3" s="60" t="s">
        <v>176</v>
      </c>
      <c r="O3" s="61"/>
      <c r="P3" s="67" t="s">
        <v>27</v>
      </c>
      <c r="Q3" s="69" t="s">
        <v>28</v>
      </c>
    </row>
    <row r="4" spans="1:19" ht="36" customHeight="1">
      <c r="A4" s="72"/>
      <c r="B4" s="74"/>
      <c r="C4" s="76"/>
      <c r="D4" s="77" t="s">
        <v>29</v>
      </c>
      <c r="E4" s="77" t="s">
        <v>7</v>
      </c>
      <c r="F4" s="77" t="s">
        <v>29</v>
      </c>
      <c r="G4" s="77" t="s">
        <v>7</v>
      </c>
      <c r="H4" s="77" t="s">
        <v>29</v>
      </c>
      <c r="I4" s="77" t="s">
        <v>7</v>
      </c>
      <c r="J4" s="77" t="s">
        <v>29</v>
      </c>
      <c r="K4" s="77" t="s">
        <v>7</v>
      </c>
      <c r="L4" s="77" t="s">
        <v>29</v>
      </c>
      <c r="M4" s="77" t="s">
        <v>7</v>
      </c>
      <c r="N4" s="77" t="s">
        <v>29</v>
      </c>
      <c r="O4" s="77" t="s">
        <v>7</v>
      </c>
      <c r="P4" s="68"/>
      <c r="Q4" s="70"/>
    </row>
    <row r="5" spans="1:19" ht="18" customHeight="1">
      <c r="A5" s="24">
        <v>1</v>
      </c>
      <c r="B5" s="52" t="s">
        <v>30</v>
      </c>
      <c r="C5" s="25" t="s">
        <v>31</v>
      </c>
      <c r="D5" s="78">
        <v>81.286666666666662</v>
      </c>
      <c r="E5" s="78">
        <v>57</v>
      </c>
      <c r="F5" s="78">
        <v>74.556862745098044</v>
      </c>
      <c r="G5" s="78">
        <v>80</v>
      </c>
      <c r="H5" s="78">
        <v>74.709473684210536</v>
      </c>
      <c r="I5" s="78">
        <v>100</v>
      </c>
      <c r="J5" s="78">
        <v>79.300000000000011</v>
      </c>
      <c r="K5" s="78">
        <v>105</v>
      </c>
      <c r="L5" s="78">
        <v>77.28</v>
      </c>
      <c r="M5" s="78">
        <v>95</v>
      </c>
      <c r="N5" s="78">
        <v>72.5</v>
      </c>
      <c r="O5" s="78">
        <v>72</v>
      </c>
      <c r="P5" s="26">
        <v>459.63300309597525</v>
      </c>
      <c r="Q5" s="27">
        <v>89</v>
      </c>
    </row>
    <row r="6" spans="1:19" ht="18" customHeight="1">
      <c r="A6" s="24">
        <v>2</v>
      </c>
      <c r="B6" s="53"/>
      <c r="C6" s="28" t="s">
        <v>32</v>
      </c>
      <c r="D6" s="78">
        <v>87.093417721518989</v>
      </c>
      <c r="E6" s="78">
        <v>15</v>
      </c>
      <c r="F6" s="78">
        <v>83.951578947368432</v>
      </c>
      <c r="G6" s="78">
        <v>44</v>
      </c>
      <c r="H6" s="78">
        <v>79.525539112050737</v>
      </c>
      <c r="I6" s="78">
        <v>63</v>
      </c>
      <c r="J6" s="78">
        <v>86.9</v>
      </c>
      <c r="K6" s="78">
        <v>60</v>
      </c>
      <c r="L6" s="78">
        <v>82.47999999999999</v>
      </c>
      <c r="M6" s="78">
        <v>50</v>
      </c>
      <c r="N6" s="78">
        <v>72.599999999999994</v>
      </c>
      <c r="O6" s="78">
        <v>71</v>
      </c>
      <c r="P6" s="26">
        <v>492.55053578093816</v>
      </c>
      <c r="Q6" s="27">
        <v>43</v>
      </c>
    </row>
    <row r="7" spans="1:19" ht="18" customHeight="1">
      <c r="A7" s="24">
        <v>3</v>
      </c>
      <c r="B7" s="53"/>
      <c r="C7" s="28" t="s">
        <v>33</v>
      </c>
      <c r="D7" s="78">
        <v>77.599491255961851</v>
      </c>
      <c r="E7" s="78">
        <v>71</v>
      </c>
      <c r="F7" s="78">
        <v>78.275675675675672</v>
      </c>
      <c r="G7" s="78">
        <v>69</v>
      </c>
      <c r="H7" s="78">
        <v>81.66</v>
      </c>
      <c r="I7" s="78">
        <v>34</v>
      </c>
      <c r="J7" s="78">
        <v>89.5</v>
      </c>
      <c r="K7" s="78">
        <v>26</v>
      </c>
      <c r="L7" s="78">
        <v>86.4</v>
      </c>
      <c r="M7" s="78">
        <v>18</v>
      </c>
      <c r="N7" s="78">
        <v>75.900000000000006</v>
      </c>
      <c r="O7" s="78">
        <v>50</v>
      </c>
      <c r="P7" s="26">
        <v>489.33516693163745</v>
      </c>
      <c r="Q7" s="27">
        <v>50</v>
      </c>
    </row>
    <row r="8" spans="1:19" ht="18" customHeight="1">
      <c r="A8" s="24">
        <v>4</v>
      </c>
      <c r="B8" s="53"/>
      <c r="C8" s="28" t="s">
        <v>34</v>
      </c>
      <c r="D8" s="78">
        <v>92.38629213483145</v>
      </c>
      <c r="E8" s="78">
        <v>3</v>
      </c>
      <c r="F8" s="78">
        <v>84.737499999999997</v>
      </c>
      <c r="G8" s="78">
        <v>39</v>
      </c>
      <c r="H8" s="78">
        <v>80.002706766917299</v>
      </c>
      <c r="I8" s="78">
        <v>57</v>
      </c>
      <c r="J8" s="78">
        <v>86.6</v>
      </c>
      <c r="K8" s="78">
        <v>63</v>
      </c>
      <c r="L8" s="78">
        <v>83.5</v>
      </c>
      <c r="M8" s="78">
        <v>41</v>
      </c>
      <c r="N8" s="78">
        <v>75.400000000000006</v>
      </c>
      <c r="O8" s="78">
        <v>53</v>
      </c>
      <c r="P8" s="26">
        <v>502.62649890174873</v>
      </c>
      <c r="Q8" s="27">
        <v>28</v>
      </c>
    </row>
    <row r="9" spans="1:19" ht="18" customHeight="1">
      <c r="A9" s="24">
        <v>5</v>
      </c>
      <c r="B9" s="53"/>
      <c r="C9" s="28" t="s">
        <v>35</v>
      </c>
      <c r="D9" s="78">
        <v>87.081904761904767</v>
      </c>
      <c r="E9" s="78">
        <v>16</v>
      </c>
      <c r="F9" s="78">
        <v>72.95882352941176</v>
      </c>
      <c r="G9" s="78">
        <v>85</v>
      </c>
      <c r="H9" s="78">
        <v>84.663925233644861</v>
      </c>
      <c r="I9" s="78">
        <v>15</v>
      </c>
      <c r="J9" s="78">
        <v>93</v>
      </c>
      <c r="K9" s="78">
        <v>5</v>
      </c>
      <c r="L9" s="78">
        <v>86.4</v>
      </c>
      <c r="M9" s="78">
        <v>18</v>
      </c>
      <c r="N9" s="78">
        <v>77</v>
      </c>
      <c r="O9" s="78">
        <v>45</v>
      </c>
      <c r="P9" s="26">
        <v>501.10465352496135</v>
      </c>
      <c r="Q9" s="27">
        <v>32</v>
      </c>
    </row>
    <row r="10" spans="1:19" ht="18" customHeight="1">
      <c r="A10" s="24">
        <v>6</v>
      </c>
      <c r="B10" s="53"/>
      <c r="C10" s="25" t="s">
        <v>36</v>
      </c>
      <c r="D10" s="78">
        <v>74.177647058823524</v>
      </c>
      <c r="E10" s="78">
        <v>85</v>
      </c>
      <c r="F10" s="78">
        <v>68</v>
      </c>
      <c r="G10" s="78">
        <v>103</v>
      </c>
      <c r="H10" s="78">
        <v>80.518426966292139</v>
      </c>
      <c r="I10" s="78">
        <v>52</v>
      </c>
      <c r="J10" s="78">
        <v>88</v>
      </c>
      <c r="K10" s="78">
        <v>46</v>
      </c>
      <c r="L10" s="78">
        <v>85.08</v>
      </c>
      <c r="M10" s="78">
        <v>32</v>
      </c>
      <c r="N10" s="78">
        <v>83.800000000000011</v>
      </c>
      <c r="O10" s="78">
        <v>11</v>
      </c>
      <c r="P10" s="26">
        <v>479.57607402511564</v>
      </c>
      <c r="Q10" s="27">
        <v>66</v>
      </c>
    </row>
    <row r="11" spans="1:19" ht="18" customHeight="1">
      <c r="A11" s="24">
        <v>7</v>
      </c>
      <c r="B11" s="53"/>
      <c r="C11" s="25" t="s">
        <v>37</v>
      </c>
      <c r="D11" s="78">
        <v>78.080952380952382</v>
      </c>
      <c r="E11" s="78">
        <v>69</v>
      </c>
      <c r="F11" s="78">
        <v>78.569230769230771</v>
      </c>
      <c r="G11" s="78">
        <v>68</v>
      </c>
      <c r="H11" s="78">
        <v>81.720547945205482</v>
      </c>
      <c r="I11" s="78">
        <v>33</v>
      </c>
      <c r="J11" s="78">
        <v>87</v>
      </c>
      <c r="K11" s="78">
        <v>59</v>
      </c>
      <c r="L11" s="78">
        <v>81.599999999999994</v>
      </c>
      <c r="M11" s="78">
        <v>58</v>
      </c>
      <c r="N11" s="78">
        <v>74.2</v>
      </c>
      <c r="O11" s="78">
        <v>61</v>
      </c>
      <c r="P11" s="26">
        <v>481.17073109538859</v>
      </c>
      <c r="Q11" s="27">
        <v>64</v>
      </c>
    </row>
    <row r="12" spans="1:19" ht="18" customHeight="1">
      <c r="A12" s="24">
        <v>8</v>
      </c>
      <c r="B12" s="53"/>
      <c r="C12" s="25" t="s">
        <v>38</v>
      </c>
      <c r="D12" s="78">
        <v>88.5</v>
      </c>
      <c r="E12" s="78">
        <v>10</v>
      </c>
      <c r="F12" s="78">
        <v>89.8</v>
      </c>
      <c r="G12" s="78">
        <v>17</v>
      </c>
      <c r="H12" s="78">
        <v>79.990807453416153</v>
      </c>
      <c r="I12" s="78">
        <v>58</v>
      </c>
      <c r="J12" s="78">
        <v>87.800000000000011</v>
      </c>
      <c r="K12" s="78">
        <v>49</v>
      </c>
      <c r="L12" s="78">
        <v>81.47999999999999</v>
      </c>
      <c r="M12" s="78">
        <v>67</v>
      </c>
      <c r="N12" s="78">
        <v>72</v>
      </c>
      <c r="O12" s="78">
        <v>79</v>
      </c>
      <c r="P12" s="26">
        <v>499.57080745341614</v>
      </c>
      <c r="Q12" s="27">
        <v>34</v>
      </c>
    </row>
    <row r="13" spans="1:19" ht="18" customHeight="1">
      <c r="A13" s="24">
        <v>9</v>
      </c>
      <c r="B13" s="54"/>
      <c r="C13" s="25" t="s">
        <v>39</v>
      </c>
      <c r="D13" s="78">
        <v>94.6</v>
      </c>
      <c r="E13" s="29">
        <v>1</v>
      </c>
      <c r="F13" s="78">
        <v>89.6</v>
      </c>
      <c r="G13" s="78">
        <v>18</v>
      </c>
      <c r="H13" s="78">
        <v>85.891891891891902</v>
      </c>
      <c r="I13" s="78">
        <v>9</v>
      </c>
      <c r="J13" s="78">
        <v>91</v>
      </c>
      <c r="K13" s="78">
        <v>11</v>
      </c>
      <c r="L13" s="78">
        <v>89.8</v>
      </c>
      <c r="M13" s="78">
        <v>5</v>
      </c>
      <c r="N13" s="78">
        <v>87</v>
      </c>
      <c r="O13" s="78">
        <v>6</v>
      </c>
      <c r="P13" s="26">
        <v>537.89189189189187</v>
      </c>
      <c r="Q13" s="30">
        <v>2</v>
      </c>
      <c r="R13" s="23"/>
      <c r="S13" s="23"/>
    </row>
    <row r="14" spans="1:19" ht="18" customHeight="1">
      <c r="A14" s="24">
        <v>10</v>
      </c>
      <c r="B14" s="63" t="s">
        <v>40</v>
      </c>
      <c r="C14" s="31" t="s">
        <v>41</v>
      </c>
      <c r="D14" s="78">
        <v>78.387160493827167</v>
      </c>
      <c r="E14" s="78">
        <v>67</v>
      </c>
      <c r="F14" s="78">
        <v>84.216666666666669</v>
      </c>
      <c r="G14" s="78">
        <v>41</v>
      </c>
      <c r="H14" s="78">
        <v>80.388571428571424</v>
      </c>
      <c r="I14" s="78">
        <v>55</v>
      </c>
      <c r="J14" s="78">
        <v>89.2</v>
      </c>
      <c r="K14" s="78">
        <v>29</v>
      </c>
      <c r="L14" s="78">
        <v>80.28</v>
      </c>
      <c r="M14" s="78">
        <v>73</v>
      </c>
      <c r="N14" s="78">
        <v>69.099999999999994</v>
      </c>
      <c r="O14" s="78">
        <v>97</v>
      </c>
      <c r="P14" s="26">
        <v>481.5723985890653</v>
      </c>
      <c r="Q14" s="27">
        <v>61</v>
      </c>
      <c r="R14" s="23"/>
      <c r="S14" s="23"/>
    </row>
    <row r="15" spans="1:19" ht="18" customHeight="1">
      <c r="A15" s="24">
        <v>11</v>
      </c>
      <c r="B15" s="64"/>
      <c r="C15" s="31" t="s">
        <v>42</v>
      </c>
      <c r="D15" s="78">
        <v>87.783529411764704</v>
      </c>
      <c r="E15" s="78">
        <v>13</v>
      </c>
      <c r="F15" s="78">
        <v>89.859999999999985</v>
      </c>
      <c r="G15" s="78">
        <v>14</v>
      </c>
      <c r="H15" s="78">
        <v>85.053333333333342</v>
      </c>
      <c r="I15" s="78">
        <v>13</v>
      </c>
      <c r="J15" s="78">
        <v>89.8</v>
      </c>
      <c r="K15" s="78">
        <v>21</v>
      </c>
      <c r="L15" s="78">
        <v>83</v>
      </c>
      <c r="M15" s="78">
        <v>43</v>
      </c>
      <c r="N15" s="78">
        <v>81.5</v>
      </c>
      <c r="O15" s="78">
        <v>27</v>
      </c>
      <c r="P15" s="26">
        <v>516.99686274509804</v>
      </c>
      <c r="Q15" s="27">
        <v>12</v>
      </c>
      <c r="R15" s="23"/>
      <c r="S15" s="23"/>
    </row>
    <row r="16" spans="1:19" ht="18" customHeight="1">
      <c r="A16" s="24">
        <v>12</v>
      </c>
      <c r="B16" s="64"/>
      <c r="C16" s="31" t="s">
        <v>43</v>
      </c>
      <c r="D16" s="78">
        <v>75.675974842767289</v>
      </c>
      <c r="E16" s="78">
        <v>79</v>
      </c>
      <c r="F16" s="78">
        <v>75.407692307692301</v>
      </c>
      <c r="G16" s="78">
        <v>79</v>
      </c>
      <c r="H16" s="78">
        <v>80.432000000000002</v>
      </c>
      <c r="I16" s="78">
        <v>53</v>
      </c>
      <c r="J16" s="78">
        <v>86</v>
      </c>
      <c r="K16" s="78">
        <v>69</v>
      </c>
      <c r="L16" s="78">
        <v>80.48</v>
      </c>
      <c r="M16" s="78">
        <v>70</v>
      </c>
      <c r="N16" s="78">
        <v>72.3</v>
      </c>
      <c r="O16" s="78">
        <v>76</v>
      </c>
      <c r="P16" s="26">
        <v>470.29566715045962</v>
      </c>
      <c r="Q16" s="27">
        <v>73</v>
      </c>
      <c r="R16" s="23"/>
      <c r="S16" s="23"/>
    </row>
    <row r="17" spans="1:19" ht="18" customHeight="1">
      <c r="A17" s="24">
        <v>13</v>
      </c>
      <c r="B17" s="64"/>
      <c r="C17" s="31" t="s">
        <v>44</v>
      </c>
      <c r="D17" s="78">
        <v>82.544313725490184</v>
      </c>
      <c r="E17" s="78">
        <v>49</v>
      </c>
      <c r="F17" s="78">
        <v>85.666666666666657</v>
      </c>
      <c r="G17" s="78">
        <v>35</v>
      </c>
      <c r="H17" s="78">
        <v>81.026213592233006</v>
      </c>
      <c r="I17" s="78">
        <v>45</v>
      </c>
      <c r="J17" s="78">
        <v>91.2</v>
      </c>
      <c r="K17" s="78">
        <v>10</v>
      </c>
      <c r="L17" s="78">
        <v>81.599999999999994</v>
      </c>
      <c r="M17" s="78">
        <v>58</v>
      </c>
      <c r="N17" s="78">
        <v>72.400000000000006</v>
      </c>
      <c r="O17" s="78">
        <v>74</v>
      </c>
      <c r="P17" s="26">
        <v>494.43719398438986</v>
      </c>
      <c r="Q17" s="27">
        <v>42</v>
      </c>
      <c r="R17" s="23"/>
      <c r="S17" s="23"/>
    </row>
    <row r="18" spans="1:19" ht="18" customHeight="1">
      <c r="A18" s="24">
        <v>14</v>
      </c>
      <c r="B18" s="64"/>
      <c r="C18" s="31" t="s">
        <v>45</v>
      </c>
      <c r="D18" s="78">
        <v>82.609677419354838</v>
      </c>
      <c r="E18" s="78">
        <v>48</v>
      </c>
      <c r="F18" s="78">
        <v>93.5</v>
      </c>
      <c r="G18" s="78">
        <v>2</v>
      </c>
      <c r="H18" s="78">
        <v>81.161983471074379</v>
      </c>
      <c r="I18" s="78">
        <v>40</v>
      </c>
      <c r="J18" s="78">
        <v>88.3</v>
      </c>
      <c r="K18" s="78">
        <v>45</v>
      </c>
      <c r="L18" s="78">
        <v>83.78</v>
      </c>
      <c r="M18" s="78">
        <v>39</v>
      </c>
      <c r="N18" s="78">
        <v>73.400000000000006</v>
      </c>
      <c r="O18" s="78">
        <v>68</v>
      </c>
      <c r="P18" s="26">
        <v>502.75166089042921</v>
      </c>
      <c r="Q18" s="27">
        <v>27</v>
      </c>
      <c r="R18" s="23"/>
      <c r="S18" s="23"/>
    </row>
    <row r="19" spans="1:19" ht="18" customHeight="1">
      <c r="A19" s="24">
        <v>15</v>
      </c>
      <c r="B19" s="64"/>
      <c r="C19" s="31" t="s">
        <v>46</v>
      </c>
      <c r="D19" s="78">
        <v>85.898556067588316</v>
      </c>
      <c r="E19" s="78">
        <v>28</v>
      </c>
      <c r="F19" s="78">
        <v>93.362184873949587</v>
      </c>
      <c r="G19" s="78">
        <v>3</v>
      </c>
      <c r="H19" s="78">
        <v>80.866849315068492</v>
      </c>
      <c r="I19" s="78">
        <v>46</v>
      </c>
      <c r="J19" s="78">
        <v>89.7</v>
      </c>
      <c r="K19" s="78">
        <v>22</v>
      </c>
      <c r="L19" s="78">
        <v>81.580000000000013</v>
      </c>
      <c r="M19" s="78">
        <v>65</v>
      </c>
      <c r="N19" s="78">
        <v>75.099999999999994</v>
      </c>
      <c r="O19" s="78">
        <v>58</v>
      </c>
      <c r="P19" s="26">
        <v>506.50759025660636</v>
      </c>
      <c r="Q19" s="27">
        <v>20</v>
      </c>
      <c r="R19" s="23"/>
      <c r="S19" s="23"/>
    </row>
    <row r="20" spans="1:19" ht="18" customHeight="1">
      <c r="A20" s="24">
        <v>16</v>
      </c>
      <c r="B20" s="64"/>
      <c r="C20" s="31" t="s">
        <v>47</v>
      </c>
      <c r="D20" s="78">
        <v>82.346486486486484</v>
      </c>
      <c r="E20" s="78">
        <v>51</v>
      </c>
      <c r="F20" s="78">
        <v>84.856410256410257</v>
      </c>
      <c r="G20" s="78">
        <v>37</v>
      </c>
      <c r="H20" s="78">
        <v>81.340437158469939</v>
      </c>
      <c r="I20" s="78">
        <v>37</v>
      </c>
      <c r="J20" s="78">
        <v>90.1</v>
      </c>
      <c r="K20" s="78">
        <v>15</v>
      </c>
      <c r="L20" s="78">
        <v>84.6</v>
      </c>
      <c r="M20" s="78">
        <v>36</v>
      </c>
      <c r="N20" s="78">
        <v>75.7</v>
      </c>
      <c r="O20" s="78">
        <v>52</v>
      </c>
      <c r="P20" s="26">
        <v>498.94333390136666</v>
      </c>
      <c r="Q20" s="27">
        <v>36</v>
      </c>
      <c r="R20" s="23"/>
      <c r="S20" s="23"/>
    </row>
    <row r="21" spans="1:19" ht="18" customHeight="1">
      <c r="A21" s="24">
        <v>17</v>
      </c>
      <c r="B21" s="65"/>
      <c r="C21" s="31" t="s">
        <v>48</v>
      </c>
      <c r="D21" s="78">
        <v>82.507407407407413</v>
      </c>
      <c r="E21" s="78">
        <v>50</v>
      </c>
      <c r="F21" s="78">
        <v>89.841798941798942</v>
      </c>
      <c r="G21" s="78">
        <v>15</v>
      </c>
      <c r="H21" s="78">
        <v>82.591999999999999</v>
      </c>
      <c r="I21" s="78">
        <v>23</v>
      </c>
      <c r="J21" s="78">
        <v>84.1</v>
      </c>
      <c r="K21" s="78">
        <v>85</v>
      </c>
      <c r="L21" s="78">
        <v>86.82</v>
      </c>
      <c r="M21" s="78">
        <v>15</v>
      </c>
      <c r="N21" s="78">
        <v>80.300000000000011</v>
      </c>
      <c r="O21" s="78">
        <v>31</v>
      </c>
      <c r="P21" s="26">
        <v>506.1612063492064</v>
      </c>
      <c r="Q21" s="27">
        <v>21</v>
      </c>
      <c r="R21" s="23"/>
      <c r="S21" s="23"/>
    </row>
    <row r="22" spans="1:19" ht="18" customHeight="1">
      <c r="A22" s="24">
        <v>18</v>
      </c>
      <c r="B22" s="63" t="s">
        <v>49</v>
      </c>
      <c r="C22" s="32" t="s">
        <v>50</v>
      </c>
      <c r="D22" s="78">
        <v>14.32</v>
      </c>
      <c r="E22" s="78">
        <v>123</v>
      </c>
      <c r="F22" s="78">
        <v>17.577966101694919</v>
      </c>
      <c r="G22" s="78">
        <v>124</v>
      </c>
      <c r="H22" s="78">
        <v>29.544657534246575</v>
      </c>
      <c r="I22" s="78">
        <v>121</v>
      </c>
      <c r="J22" s="78">
        <v>30.400000000000002</v>
      </c>
      <c r="K22" s="78">
        <v>122</v>
      </c>
      <c r="L22" s="78">
        <v>29.680000000000003</v>
      </c>
      <c r="M22" s="78">
        <v>123</v>
      </c>
      <c r="N22" s="78">
        <v>18.600000000000001</v>
      </c>
      <c r="O22" s="78">
        <v>123</v>
      </c>
      <c r="P22" s="26">
        <v>140.12262363594149</v>
      </c>
      <c r="Q22" s="27">
        <v>123</v>
      </c>
      <c r="R22" s="23"/>
      <c r="S22" s="23"/>
    </row>
    <row r="23" spans="1:19" ht="18" customHeight="1">
      <c r="A23" s="24">
        <v>19</v>
      </c>
      <c r="B23" s="64"/>
      <c r="C23" s="32" t="s">
        <v>51</v>
      </c>
      <c r="D23" s="78">
        <v>86.52000000000001</v>
      </c>
      <c r="E23" s="78">
        <v>21</v>
      </c>
      <c r="F23" s="78">
        <v>70.900000000000006</v>
      </c>
      <c r="G23" s="78">
        <v>93</v>
      </c>
      <c r="H23" s="78">
        <v>86.047012987012991</v>
      </c>
      <c r="I23" s="78">
        <v>7</v>
      </c>
      <c r="J23" s="78">
        <v>89.6</v>
      </c>
      <c r="K23" s="78">
        <v>24</v>
      </c>
      <c r="L23" s="78">
        <v>85.800000000000011</v>
      </c>
      <c r="M23" s="78">
        <v>22</v>
      </c>
      <c r="N23" s="78">
        <v>73.400000000000006</v>
      </c>
      <c r="O23" s="78">
        <v>68</v>
      </c>
      <c r="P23" s="26">
        <v>492.267012987013</v>
      </c>
      <c r="Q23" s="27">
        <v>44</v>
      </c>
      <c r="R23" s="23"/>
      <c r="S23" s="23"/>
    </row>
    <row r="24" spans="1:19" ht="18" customHeight="1">
      <c r="A24" s="24">
        <v>20</v>
      </c>
      <c r="B24" s="64"/>
      <c r="C24" s="32" t="s">
        <v>52</v>
      </c>
      <c r="D24" s="78">
        <v>28.035129533678756</v>
      </c>
      <c r="E24" s="78">
        <v>121</v>
      </c>
      <c r="F24" s="78">
        <v>25.422222222222224</v>
      </c>
      <c r="G24" s="78">
        <v>120</v>
      </c>
      <c r="H24" s="78">
        <v>29.756</v>
      </c>
      <c r="I24" s="78">
        <v>120</v>
      </c>
      <c r="J24" s="78">
        <v>29</v>
      </c>
      <c r="K24" s="78">
        <v>123</v>
      </c>
      <c r="L24" s="78">
        <v>34.080000000000005</v>
      </c>
      <c r="M24" s="78">
        <v>121</v>
      </c>
      <c r="N24" s="78">
        <v>23.400000000000002</v>
      </c>
      <c r="O24" s="78">
        <v>120</v>
      </c>
      <c r="P24" s="26">
        <v>169.69335175590101</v>
      </c>
      <c r="Q24" s="27">
        <v>121</v>
      </c>
      <c r="R24" s="23"/>
      <c r="S24" s="23"/>
    </row>
    <row r="25" spans="1:19" ht="18" customHeight="1">
      <c r="A25" s="24">
        <v>21</v>
      </c>
      <c r="B25" s="64"/>
      <c r="C25" s="32" t="s">
        <v>53</v>
      </c>
      <c r="D25" s="78">
        <v>75.990434782608702</v>
      </c>
      <c r="E25" s="78">
        <v>78</v>
      </c>
      <c r="F25" s="78">
        <v>76.990476190476187</v>
      </c>
      <c r="G25" s="78">
        <v>72</v>
      </c>
      <c r="H25" s="78">
        <v>84.224324324324328</v>
      </c>
      <c r="I25" s="78">
        <v>17</v>
      </c>
      <c r="J25" s="78">
        <v>82</v>
      </c>
      <c r="K25" s="78">
        <v>93</v>
      </c>
      <c r="L25" s="78">
        <v>73.88</v>
      </c>
      <c r="M25" s="78">
        <v>106</v>
      </c>
      <c r="N25" s="78">
        <v>70.8</v>
      </c>
      <c r="O25" s="78">
        <v>86</v>
      </c>
      <c r="P25" s="26">
        <v>463.88523529740922</v>
      </c>
      <c r="Q25" s="27">
        <v>83</v>
      </c>
      <c r="R25" s="23"/>
      <c r="S25" s="23"/>
    </row>
    <row r="26" spans="1:19" ht="18" customHeight="1">
      <c r="A26" s="24">
        <v>22</v>
      </c>
      <c r="B26" s="64"/>
      <c r="C26" s="32" t="s">
        <v>54</v>
      </c>
      <c r="D26" s="78">
        <v>76.936660268714007</v>
      </c>
      <c r="E26" s="78">
        <v>74</v>
      </c>
      <c r="F26" s="78">
        <v>70.521052631578954</v>
      </c>
      <c r="G26" s="78">
        <v>95</v>
      </c>
      <c r="H26" s="78">
        <v>79.094000000000008</v>
      </c>
      <c r="I26" s="78">
        <v>68</v>
      </c>
      <c r="J26" s="78">
        <v>86.7</v>
      </c>
      <c r="K26" s="78">
        <v>62</v>
      </c>
      <c r="L26" s="78">
        <v>76.78</v>
      </c>
      <c r="M26" s="78">
        <v>101</v>
      </c>
      <c r="N26" s="78">
        <v>69.599999999999994</v>
      </c>
      <c r="O26" s="78">
        <v>93</v>
      </c>
      <c r="P26" s="26">
        <v>459.631712900293</v>
      </c>
      <c r="Q26" s="27">
        <v>90</v>
      </c>
      <c r="R26" s="23"/>
      <c r="S26" s="23"/>
    </row>
    <row r="27" spans="1:19" ht="18" customHeight="1">
      <c r="A27" s="24">
        <v>23</v>
      </c>
      <c r="B27" s="64"/>
      <c r="C27" s="32" t="s">
        <v>55</v>
      </c>
      <c r="D27" s="78">
        <v>84.990804597701157</v>
      </c>
      <c r="E27" s="78">
        <v>33</v>
      </c>
      <c r="F27" s="78">
        <v>91</v>
      </c>
      <c r="G27" s="78">
        <v>9</v>
      </c>
      <c r="H27" s="78">
        <v>84.992075471698115</v>
      </c>
      <c r="I27" s="78">
        <v>14</v>
      </c>
      <c r="J27" s="78">
        <v>90</v>
      </c>
      <c r="K27" s="78">
        <v>17</v>
      </c>
      <c r="L27" s="78">
        <v>87.2</v>
      </c>
      <c r="M27" s="78">
        <v>12</v>
      </c>
      <c r="N27" s="78">
        <v>74</v>
      </c>
      <c r="O27" s="78">
        <v>63</v>
      </c>
      <c r="P27" s="26">
        <v>512.18288006939929</v>
      </c>
      <c r="Q27" s="27">
        <v>17</v>
      </c>
      <c r="R27" s="23"/>
      <c r="S27" s="23"/>
    </row>
    <row r="28" spans="1:19" ht="18" customHeight="1">
      <c r="A28" s="24">
        <v>24</v>
      </c>
      <c r="B28" s="64"/>
      <c r="C28" s="32" t="s">
        <v>56</v>
      </c>
      <c r="D28" s="78">
        <v>86.423106796116514</v>
      </c>
      <c r="E28" s="78">
        <v>23</v>
      </c>
      <c r="F28" s="78">
        <v>82.514569536423835</v>
      </c>
      <c r="G28" s="78">
        <v>51</v>
      </c>
      <c r="H28" s="78">
        <v>90.693333333333328</v>
      </c>
      <c r="I28" s="78">
        <v>2</v>
      </c>
      <c r="J28" s="78">
        <v>95.800000000000011</v>
      </c>
      <c r="K28" s="29">
        <v>1</v>
      </c>
      <c r="L28" s="78">
        <v>89.48</v>
      </c>
      <c r="M28" s="78">
        <v>6</v>
      </c>
      <c r="N28" s="78">
        <v>82.2</v>
      </c>
      <c r="O28" s="78">
        <v>22</v>
      </c>
      <c r="P28" s="26">
        <v>527.11100966587367</v>
      </c>
      <c r="Q28" s="27">
        <v>6</v>
      </c>
      <c r="R28" s="23"/>
      <c r="S28" s="23"/>
    </row>
    <row r="29" spans="1:19" ht="18" customHeight="1">
      <c r="A29" s="24">
        <v>25</v>
      </c>
      <c r="B29" s="64"/>
      <c r="C29" s="32" t="s">
        <v>57</v>
      </c>
      <c r="D29" s="78">
        <v>71.730985915492965</v>
      </c>
      <c r="E29" s="78">
        <v>86</v>
      </c>
      <c r="F29" s="78">
        <v>78.995652173913044</v>
      </c>
      <c r="G29" s="78">
        <v>67</v>
      </c>
      <c r="H29" s="78">
        <v>76.117999999999995</v>
      </c>
      <c r="I29" s="78">
        <v>92</v>
      </c>
      <c r="J29" s="78">
        <v>79.900000000000006</v>
      </c>
      <c r="K29" s="78">
        <v>103</v>
      </c>
      <c r="L29" s="78">
        <v>77.94</v>
      </c>
      <c r="M29" s="78">
        <v>90</v>
      </c>
      <c r="N29" s="78">
        <v>67.900000000000006</v>
      </c>
      <c r="O29" s="78">
        <v>99</v>
      </c>
      <c r="P29" s="26">
        <v>452.58463808940598</v>
      </c>
      <c r="Q29" s="27">
        <v>94</v>
      </c>
      <c r="R29" s="23"/>
      <c r="S29" s="23"/>
    </row>
    <row r="30" spans="1:19" ht="18" customHeight="1">
      <c r="A30" s="24">
        <v>26</v>
      </c>
      <c r="B30" s="64"/>
      <c r="C30" s="32" t="s">
        <v>58</v>
      </c>
      <c r="D30" s="78">
        <v>81.124761904761897</v>
      </c>
      <c r="E30" s="78">
        <v>59</v>
      </c>
      <c r="F30" s="78">
        <v>72.014925373134332</v>
      </c>
      <c r="G30" s="78">
        <v>90</v>
      </c>
      <c r="H30" s="78">
        <v>80.423732303732294</v>
      </c>
      <c r="I30" s="78">
        <v>54</v>
      </c>
      <c r="J30" s="78">
        <v>87.2</v>
      </c>
      <c r="K30" s="78">
        <v>57</v>
      </c>
      <c r="L30" s="78">
        <v>78.08</v>
      </c>
      <c r="M30" s="78">
        <v>89</v>
      </c>
      <c r="N30" s="78">
        <v>70.599999999999994</v>
      </c>
      <c r="O30" s="78">
        <v>87</v>
      </c>
      <c r="P30" s="26">
        <v>469.44341958162852</v>
      </c>
      <c r="Q30" s="27">
        <v>75</v>
      </c>
      <c r="R30" s="23"/>
      <c r="S30" s="23"/>
    </row>
    <row r="31" spans="1:19" ht="18" customHeight="1">
      <c r="A31" s="24">
        <v>27</v>
      </c>
      <c r="B31" s="64"/>
      <c r="C31" s="32" t="s">
        <v>59</v>
      </c>
      <c r="D31" s="78">
        <v>83.586666666666673</v>
      </c>
      <c r="E31" s="78">
        <v>42</v>
      </c>
      <c r="F31" s="78">
        <v>76.817073170731703</v>
      </c>
      <c r="G31" s="78">
        <v>73</v>
      </c>
      <c r="H31" s="78">
        <v>82.389743589743588</v>
      </c>
      <c r="I31" s="78">
        <v>24</v>
      </c>
      <c r="J31" s="78">
        <v>89.6</v>
      </c>
      <c r="K31" s="78">
        <v>24</v>
      </c>
      <c r="L31" s="78">
        <v>81.48</v>
      </c>
      <c r="M31" s="78">
        <v>66</v>
      </c>
      <c r="N31" s="78">
        <v>71.599999999999994</v>
      </c>
      <c r="O31" s="78">
        <v>82</v>
      </c>
      <c r="P31" s="26">
        <v>485.47348342714201</v>
      </c>
      <c r="Q31" s="27">
        <v>55</v>
      </c>
      <c r="R31" s="23"/>
      <c r="S31" s="23"/>
    </row>
    <row r="32" spans="1:19" ht="18" customHeight="1">
      <c r="A32" s="24">
        <v>28</v>
      </c>
      <c r="B32" s="65"/>
      <c r="C32" s="32" t="s">
        <v>60</v>
      </c>
      <c r="D32" s="78">
        <v>82.738749999999996</v>
      </c>
      <c r="E32" s="78">
        <v>47</v>
      </c>
      <c r="F32" s="78">
        <v>82.833333333333329</v>
      </c>
      <c r="G32" s="78">
        <v>48</v>
      </c>
      <c r="H32" s="78">
        <v>87.972912912912903</v>
      </c>
      <c r="I32" s="78">
        <v>5</v>
      </c>
      <c r="J32" s="78">
        <v>94</v>
      </c>
      <c r="K32" s="78">
        <v>4</v>
      </c>
      <c r="L32" s="78">
        <v>92</v>
      </c>
      <c r="M32" s="78">
        <v>3</v>
      </c>
      <c r="N32" s="78">
        <v>86.2</v>
      </c>
      <c r="O32" s="78">
        <v>8</v>
      </c>
      <c r="P32" s="26">
        <v>525.74499624624627</v>
      </c>
      <c r="Q32" s="27">
        <v>7</v>
      </c>
      <c r="R32" s="23"/>
      <c r="S32" s="23"/>
    </row>
    <row r="33" spans="1:19" ht="18" customHeight="1">
      <c r="A33" s="24">
        <v>29</v>
      </c>
      <c r="B33" s="63" t="s">
        <v>61</v>
      </c>
      <c r="C33" s="33" t="s">
        <v>62</v>
      </c>
      <c r="D33" s="78">
        <v>76.069230769230771</v>
      </c>
      <c r="E33" s="78">
        <v>77</v>
      </c>
      <c r="F33" s="78">
        <v>81.336842105263145</v>
      </c>
      <c r="G33" s="78">
        <v>56</v>
      </c>
      <c r="H33" s="78">
        <v>78.644242424242421</v>
      </c>
      <c r="I33" s="78">
        <v>74</v>
      </c>
      <c r="J33" s="78">
        <v>81.8</v>
      </c>
      <c r="K33" s="78">
        <v>95</v>
      </c>
      <c r="L33" s="78">
        <v>82.18</v>
      </c>
      <c r="M33" s="78">
        <v>52</v>
      </c>
      <c r="N33" s="78">
        <v>67.5</v>
      </c>
      <c r="O33" s="78">
        <v>101</v>
      </c>
      <c r="P33" s="26">
        <v>467.53031529873635</v>
      </c>
      <c r="Q33" s="27">
        <v>80</v>
      </c>
      <c r="R33" s="23"/>
      <c r="S33" s="23"/>
    </row>
    <row r="34" spans="1:19" ht="18" customHeight="1">
      <c r="A34" s="24">
        <v>30</v>
      </c>
      <c r="B34" s="64"/>
      <c r="C34" s="33" t="s">
        <v>63</v>
      </c>
      <c r="D34" s="78">
        <v>86.5</v>
      </c>
      <c r="E34" s="78">
        <v>22</v>
      </c>
      <c r="F34" s="78">
        <v>88.9</v>
      </c>
      <c r="G34" s="78">
        <v>19</v>
      </c>
      <c r="H34" s="78">
        <v>82.176712328767124</v>
      </c>
      <c r="I34" s="78">
        <v>26</v>
      </c>
      <c r="J34" s="78">
        <v>89.5</v>
      </c>
      <c r="K34" s="78">
        <v>26</v>
      </c>
      <c r="L34" s="78">
        <v>92.8</v>
      </c>
      <c r="M34" s="78">
        <v>2</v>
      </c>
      <c r="N34" s="78">
        <v>83</v>
      </c>
      <c r="O34" s="78">
        <v>19</v>
      </c>
      <c r="P34" s="26">
        <v>522.8767123287671</v>
      </c>
      <c r="Q34" s="27">
        <v>10</v>
      </c>
      <c r="R34" s="23"/>
      <c r="S34" s="23"/>
    </row>
    <row r="35" spans="1:19" ht="18" customHeight="1">
      <c r="A35" s="24">
        <v>31</v>
      </c>
      <c r="B35" s="64"/>
      <c r="C35" s="33" t="s">
        <v>64</v>
      </c>
      <c r="D35" s="78">
        <v>17.027027027027028</v>
      </c>
      <c r="E35" s="78">
        <v>122</v>
      </c>
      <c r="F35" s="78">
        <v>19.736842105263158</v>
      </c>
      <c r="G35" s="78">
        <v>122</v>
      </c>
      <c r="H35" s="78">
        <v>13.65</v>
      </c>
      <c r="I35" s="78">
        <v>124</v>
      </c>
      <c r="J35" s="78">
        <v>17.100000000000001</v>
      </c>
      <c r="K35" s="78">
        <v>124</v>
      </c>
      <c r="L35" s="78">
        <v>0</v>
      </c>
      <c r="M35" s="78">
        <v>124</v>
      </c>
      <c r="N35" s="78">
        <v>0</v>
      </c>
      <c r="O35" s="78">
        <v>124</v>
      </c>
      <c r="P35" s="26">
        <v>67.513869132290182</v>
      </c>
      <c r="Q35" s="27">
        <v>124</v>
      </c>
      <c r="R35" s="23"/>
      <c r="S35" s="23"/>
    </row>
    <row r="36" spans="1:19" ht="18" customHeight="1">
      <c r="A36" s="24">
        <v>32</v>
      </c>
      <c r="B36" s="64"/>
      <c r="C36" s="33" t="s">
        <v>65</v>
      </c>
      <c r="D36" s="78">
        <v>84.281052631578945</v>
      </c>
      <c r="E36" s="78">
        <v>39</v>
      </c>
      <c r="F36" s="78">
        <v>85</v>
      </c>
      <c r="G36" s="78">
        <v>36</v>
      </c>
      <c r="H36" s="78">
        <v>78.728988764044942</v>
      </c>
      <c r="I36" s="78">
        <v>73</v>
      </c>
      <c r="J36" s="78">
        <v>85.9</v>
      </c>
      <c r="K36" s="78">
        <v>71</v>
      </c>
      <c r="L36" s="78">
        <v>78.48</v>
      </c>
      <c r="M36" s="78">
        <v>83</v>
      </c>
      <c r="N36" s="78">
        <v>82.8</v>
      </c>
      <c r="O36" s="78">
        <v>20</v>
      </c>
      <c r="P36" s="26">
        <v>495.19004139562395</v>
      </c>
      <c r="Q36" s="27">
        <v>40</v>
      </c>
      <c r="R36" s="23"/>
      <c r="S36" s="23"/>
    </row>
    <row r="37" spans="1:19" ht="18" customHeight="1">
      <c r="A37" s="24">
        <v>33</v>
      </c>
      <c r="B37" s="64"/>
      <c r="C37" s="33" t="s">
        <v>66</v>
      </c>
      <c r="D37" s="78">
        <v>86.72</v>
      </c>
      <c r="E37" s="78">
        <v>18</v>
      </c>
      <c r="F37" s="78">
        <v>86.6</v>
      </c>
      <c r="G37" s="78">
        <v>31</v>
      </c>
      <c r="H37" s="78">
        <v>85.842028985507255</v>
      </c>
      <c r="I37" s="78">
        <v>10</v>
      </c>
      <c r="J37" s="78">
        <v>88</v>
      </c>
      <c r="K37" s="78">
        <v>46</v>
      </c>
      <c r="L37" s="78">
        <v>85.38</v>
      </c>
      <c r="M37" s="78">
        <v>30</v>
      </c>
      <c r="N37" s="78">
        <v>73.599999999999994</v>
      </c>
      <c r="O37" s="78">
        <v>66</v>
      </c>
      <c r="P37" s="26">
        <v>506.1420289855073</v>
      </c>
      <c r="Q37" s="27">
        <v>22</v>
      </c>
      <c r="R37" s="23"/>
      <c r="S37" s="23"/>
    </row>
    <row r="38" spans="1:19" ht="18" customHeight="1">
      <c r="A38" s="24">
        <v>34</v>
      </c>
      <c r="B38" s="64"/>
      <c r="C38" s="33" t="s">
        <v>67</v>
      </c>
      <c r="D38" s="78">
        <v>79.2</v>
      </c>
      <c r="E38" s="78">
        <v>63</v>
      </c>
      <c r="F38" s="78">
        <v>89.800000000000011</v>
      </c>
      <c r="G38" s="78">
        <v>16</v>
      </c>
      <c r="H38" s="78">
        <v>85.355555555555554</v>
      </c>
      <c r="I38" s="78">
        <v>11</v>
      </c>
      <c r="J38" s="78">
        <v>90.1</v>
      </c>
      <c r="K38" s="78">
        <v>15</v>
      </c>
      <c r="L38" s="78">
        <v>86.18</v>
      </c>
      <c r="M38" s="78">
        <v>21</v>
      </c>
      <c r="N38" s="78">
        <v>83.300000000000011</v>
      </c>
      <c r="O38" s="78">
        <v>17</v>
      </c>
      <c r="P38" s="26">
        <v>513.93555555555554</v>
      </c>
      <c r="Q38" s="27">
        <v>15</v>
      </c>
      <c r="R38" s="23"/>
      <c r="S38" s="23"/>
    </row>
    <row r="39" spans="1:19" ht="18" customHeight="1">
      <c r="A39" s="24">
        <v>35</v>
      </c>
      <c r="B39" s="65"/>
      <c r="C39" s="33" t="s">
        <v>68</v>
      </c>
      <c r="D39" s="78">
        <v>74.697674418604649</v>
      </c>
      <c r="E39" s="78">
        <v>81</v>
      </c>
      <c r="F39" s="78">
        <v>80.637288135593224</v>
      </c>
      <c r="G39" s="78">
        <v>58</v>
      </c>
      <c r="H39" s="78">
        <v>80.653211009174299</v>
      </c>
      <c r="I39" s="78">
        <v>49</v>
      </c>
      <c r="J39" s="78">
        <v>89.199999999999989</v>
      </c>
      <c r="K39" s="78">
        <v>30</v>
      </c>
      <c r="L39" s="78">
        <v>81.599999999999994</v>
      </c>
      <c r="M39" s="78">
        <v>58</v>
      </c>
      <c r="N39" s="78">
        <v>83.9</v>
      </c>
      <c r="O39" s="78">
        <v>10</v>
      </c>
      <c r="P39" s="26">
        <v>490.68817356337217</v>
      </c>
      <c r="Q39" s="27">
        <v>47</v>
      </c>
      <c r="R39" s="23"/>
      <c r="S39" s="23"/>
    </row>
    <row r="40" spans="1:19" ht="18" customHeight="1">
      <c r="A40" s="24">
        <v>36</v>
      </c>
      <c r="B40" s="63" t="s">
        <v>69</v>
      </c>
      <c r="C40" s="34" t="s">
        <v>70</v>
      </c>
      <c r="D40" s="78">
        <v>77.127692307692314</v>
      </c>
      <c r="E40" s="78">
        <v>73</v>
      </c>
      <c r="F40" s="78">
        <v>68.900000000000006</v>
      </c>
      <c r="G40" s="78">
        <v>99</v>
      </c>
      <c r="H40" s="78">
        <v>79.316666666666663</v>
      </c>
      <c r="I40" s="78">
        <v>67</v>
      </c>
      <c r="J40" s="78">
        <v>87.5</v>
      </c>
      <c r="K40" s="78">
        <v>53</v>
      </c>
      <c r="L40" s="78">
        <v>83.1</v>
      </c>
      <c r="M40" s="78">
        <v>42</v>
      </c>
      <c r="N40" s="78">
        <v>81.900000000000006</v>
      </c>
      <c r="O40" s="78">
        <v>26</v>
      </c>
      <c r="P40" s="26">
        <v>477.84435897435901</v>
      </c>
      <c r="Q40" s="27">
        <v>68</v>
      </c>
      <c r="R40" s="23"/>
      <c r="S40" s="23"/>
    </row>
    <row r="41" spans="1:19" ht="18" customHeight="1">
      <c r="A41" s="24">
        <v>37</v>
      </c>
      <c r="B41" s="64"/>
      <c r="C41" s="34" t="s">
        <v>71</v>
      </c>
      <c r="D41" s="78">
        <v>84.32</v>
      </c>
      <c r="E41" s="78">
        <v>38</v>
      </c>
      <c r="F41" s="78">
        <v>85.9</v>
      </c>
      <c r="G41" s="78">
        <v>33</v>
      </c>
      <c r="H41" s="78">
        <v>79.658536585365852</v>
      </c>
      <c r="I41" s="78">
        <v>60</v>
      </c>
      <c r="J41" s="78">
        <v>86</v>
      </c>
      <c r="K41" s="78">
        <v>69</v>
      </c>
      <c r="L41" s="78">
        <v>85.5</v>
      </c>
      <c r="M41" s="78">
        <v>27</v>
      </c>
      <c r="N41" s="78">
        <v>80</v>
      </c>
      <c r="O41" s="78">
        <v>32</v>
      </c>
      <c r="P41" s="26">
        <v>501.37853658536585</v>
      </c>
      <c r="Q41" s="27">
        <v>31</v>
      </c>
      <c r="R41" s="23"/>
      <c r="S41" s="23"/>
    </row>
    <row r="42" spans="1:19" ht="18" customHeight="1">
      <c r="A42" s="24">
        <v>38</v>
      </c>
      <c r="B42" s="64"/>
      <c r="C42" s="34" t="s">
        <v>72</v>
      </c>
      <c r="D42" s="78">
        <v>80.110188679245283</v>
      </c>
      <c r="E42" s="78">
        <v>62</v>
      </c>
      <c r="F42" s="78">
        <v>85.923809523809524</v>
      </c>
      <c r="G42" s="78">
        <v>32</v>
      </c>
      <c r="H42" s="78">
        <v>77.661362530413626</v>
      </c>
      <c r="I42" s="78">
        <v>81</v>
      </c>
      <c r="J42" s="78">
        <v>85.4</v>
      </c>
      <c r="K42" s="78">
        <v>74</v>
      </c>
      <c r="L42" s="78">
        <v>75.28</v>
      </c>
      <c r="M42" s="78">
        <v>104</v>
      </c>
      <c r="N42" s="78">
        <v>70.400000000000006</v>
      </c>
      <c r="O42" s="78">
        <v>89</v>
      </c>
      <c r="P42" s="26">
        <v>474.77536073346835</v>
      </c>
      <c r="Q42" s="27">
        <v>70</v>
      </c>
      <c r="R42" s="23"/>
      <c r="S42" s="23"/>
    </row>
    <row r="43" spans="1:19" ht="18" customHeight="1">
      <c r="A43" s="24">
        <v>39</v>
      </c>
      <c r="B43" s="64"/>
      <c r="C43" s="34" t="s">
        <v>73</v>
      </c>
      <c r="D43" s="78">
        <v>87.960000000000008</v>
      </c>
      <c r="E43" s="78">
        <v>12</v>
      </c>
      <c r="F43" s="78">
        <v>88.2</v>
      </c>
      <c r="G43" s="78">
        <v>23</v>
      </c>
      <c r="H43" s="78">
        <v>81.195294117647052</v>
      </c>
      <c r="I43" s="78">
        <v>39</v>
      </c>
      <c r="J43" s="78">
        <v>88.9</v>
      </c>
      <c r="K43" s="78">
        <v>36</v>
      </c>
      <c r="L43" s="78">
        <v>86.88</v>
      </c>
      <c r="M43" s="78">
        <v>14</v>
      </c>
      <c r="N43" s="78">
        <v>81.5</v>
      </c>
      <c r="O43" s="78">
        <v>27</v>
      </c>
      <c r="P43" s="26">
        <v>514.63529411764705</v>
      </c>
      <c r="Q43" s="27">
        <v>14</v>
      </c>
      <c r="R43" s="23"/>
      <c r="S43" s="23"/>
    </row>
    <row r="44" spans="1:19" ht="18" customHeight="1">
      <c r="A44" s="24">
        <v>40</v>
      </c>
      <c r="B44" s="64"/>
      <c r="C44" s="34" t="s">
        <v>74</v>
      </c>
      <c r="D44" s="78">
        <v>90.699999999999989</v>
      </c>
      <c r="E44" s="78">
        <v>6</v>
      </c>
      <c r="F44" s="78">
        <v>90.1</v>
      </c>
      <c r="G44" s="78">
        <v>13</v>
      </c>
      <c r="H44" s="78">
        <v>84.12432432432432</v>
      </c>
      <c r="I44" s="78">
        <v>19</v>
      </c>
      <c r="J44" s="78">
        <v>89.5</v>
      </c>
      <c r="K44" s="78">
        <v>26</v>
      </c>
      <c r="L44" s="78">
        <v>90.4</v>
      </c>
      <c r="M44" s="78">
        <v>4</v>
      </c>
      <c r="N44" s="78">
        <v>89.5</v>
      </c>
      <c r="O44" s="78">
        <v>3</v>
      </c>
      <c r="P44" s="26">
        <v>534.32432432432427</v>
      </c>
      <c r="Q44" s="30">
        <v>5</v>
      </c>
      <c r="R44" s="23"/>
      <c r="S44" s="23"/>
    </row>
    <row r="45" spans="1:19" ht="18" customHeight="1">
      <c r="A45" s="24">
        <v>41</v>
      </c>
      <c r="B45" s="64"/>
      <c r="C45" s="34" t="s">
        <v>75</v>
      </c>
      <c r="D45" s="78">
        <v>81.2</v>
      </c>
      <c r="E45" s="78">
        <v>58</v>
      </c>
      <c r="F45" s="78">
        <v>82</v>
      </c>
      <c r="G45" s="78">
        <v>52</v>
      </c>
      <c r="H45" s="78">
        <v>75.422222222222217</v>
      </c>
      <c r="I45" s="78">
        <v>97</v>
      </c>
      <c r="J45" s="78">
        <v>82</v>
      </c>
      <c r="K45" s="78">
        <v>93</v>
      </c>
      <c r="L45" s="78">
        <v>94.039999999999992</v>
      </c>
      <c r="M45" s="29">
        <v>1</v>
      </c>
      <c r="N45" s="78">
        <v>82</v>
      </c>
      <c r="O45" s="78">
        <v>25</v>
      </c>
      <c r="P45" s="26">
        <v>496.66222222222223</v>
      </c>
      <c r="Q45" s="27">
        <v>38</v>
      </c>
      <c r="R45" s="23"/>
      <c r="S45" s="23"/>
    </row>
    <row r="46" spans="1:19" ht="18" customHeight="1">
      <c r="A46" s="24">
        <v>42</v>
      </c>
      <c r="B46" s="65"/>
      <c r="C46" s="34" t="s">
        <v>76</v>
      </c>
      <c r="D46" s="78">
        <v>85.288888888888891</v>
      </c>
      <c r="E46" s="78">
        <v>31</v>
      </c>
      <c r="F46" s="78">
        <v>81.699999999999989</v>
      </c>
      <c r="G46" s="78">
        <v>54</v>
      </c>
      <c r="H46" s="78">
        <v>79.364000000000004</v>
      </c>
      <c r="I46" s="78">
        <v>66</v>
      </c>
      <c r="J46" s="78">
        <v>84.3</v>
      </c>
      <c r="K46" s="78">
        <v>82</v>
      </c>
      <c r="L46" s="78">
        <v>86.7</v>
      </c>
      <c r="M46" s="78">
        <v>16</v>
      </c>
      <c r="N46" s="78">
        <v>78.5</v>
      </c>
      <c r="O46" s="78">
        <v>38</v>
      </c>
      <c r="P46" s="26">
        <v>495.85288888888886</v>
      </c>
      <c r="Q46" s="27">
        <v>39</v>
      </c>
      <c r="R46" s="23"/>
      <c r="S46" s="23"/>
    </row>
    <row r="47" spans="1:19" ht="18" customHeight="1">
      <c r="A47" s="24">
        <v>43</v>
      </c>
      <c r="B47" s="63" t="s">
        <v>77</v>
      </c>
      <c r="C47" s="33" t="s">
        <v>78</v>
      </c>
      <c r="D47" s="78">
        <v>59.3</v>
      </c>
      <c r="E47" s="78">
        <v>113</v>
      </c>
      <c r="F47" s="78">
        <v>66.8</v>
      </c>
      <c r="G47" s="78">
        <v>106</v>
      </c>
      <c r="H47" s="78">
        <v>59.63333333333334</v>
      </c>
      <c r="I47" s="78">
        <v>117</v>
      </c>
      <c r="J47" s="78">
        <v>46.8</v>
      </c>
      <c r="K47" s="78">
        <v>117</v>
      </c>
      <c r="L47" s="78">
        <v>46.8</v>
      </c>
      <c r="M47" s="78">
        <v>116</v>
      </c>
      <c r="N47" s="78">
        <v>46.5</v>
      </c>
      <c r="O47" s="78">
        <v>116</v>
      </c>
      <c r="P47" s="26">
        <v>325.83333333333337</v>
      </c>
      <c r="Q47" s="27">
        <v>117</v>
      </c>
      <c r="R47" s="23"/>
      <c r="S47" s="23"/>
    </row>
    <row r="48" spans="1:19" ht="18" customHeight="1">
      <c r="A48" s="24">
        <v>44</v>
      </c>
      <c r="B48" s="64"/>
      <c r="C48" s="33" t="s">
        <v>79</v>
      </c>
      <c r="D48" s="78">
        <v>88.6</v>
      </c>
      <c r="E48" s="78">
        <v>9</v>
      </c>
      <c r="F48" s="78">
        <v>88.6</v>
      </c>
      <c r="G48" s="78">
        <v>20</v>
      </c>
      <c r="H48" s="78">
        <v>78.953846153846158</v>
      </c>
      <c r="I48" s="78">
        <v>69</v>
      </c>
      <c r="J48" s="78">
        <v>87.300000000000011</v>
      </c>
      <c r="K48" s="78">
        <v>55</v>
      </c>
      <c r="L48" s="78">
        <v>86.32</v>
      </c>
      <c r="M48" s="78">
        <v>20</v>
      </c>
      <c r="N48" s="78">
        <v>77.099999999999994</v>
      </c>
      <c r="O48" s="78">
        <v>44</v>
      </c>
      <c r="P48" s="26">
        <v>506.8738461538461</v>
      </c>
      <c r="Q48" s="27">
        <v>19</v>
      </c>
      <c r="R48" s="23"/>
      <c r="S48" s="23"/>
    </row>
    <row r="49" spans="1:19" ht="18" customHeight="1">
      <c r="A49" s="24">
        <v>45</v>
      </c>
      <c r="B49" s="64"/>
      <c r="C49" s="33" t="s">
        <v>80</v>
      </c>
      <c r="D49" s="78">
        <v>68.599999999999994</v>
      </c>
      <c r="E49" s="78">
        <v>91</v>
      </c>
      <c r="F49" s="78">
        <v>82.6</v>
      </c>
      <c r="G49" s="78">
        <v>50</v>
      </c>
      <c r="H49" s="78">
        <v>74.599999999999994</v>
      </c>
      <c r="I49" s="78">
        <v>101</v>
      </c>
      <c r="J49" s="78">
        <v>85</v>
      </c>
      <c r="K49" s="78">
        <v>76</v>
      </c>
      <c r="L49" s="78">
        <v>80</v>
      </c>
      <c r="M49" s="78">
        <v>76</v>
      </c>
      <c r="N49" s="78">
        <v>90.4</v>
      </c>
      <c r="O49" s="78">
        <v>2</v>
      </c>
      <c r="P49" s="26">
        <v>481.19999999999993</v>
      </c>
      <c r="Q49" s="27">
        <v>63</v>
      </c>
      <c r="R49" s="23"/>
      <c r="S49" s="23"/>
    </row>
    <row r="50" spans="1:19" ht="18" customHeight="1">
      <c r="A50" s="24">
        <v>46</v>
      </c>
      <c r="B50" s="64"/>
      <c r="C50" s="33" t="s">
        <v>81</v>
      </c>
      <c r="D50" s="78">
        <v>66.683333333333337</v>
      </c>
      <c r="E50" s="78">
        <v>98</v>
      </c>
      <c r="F50" s="78">
        <v>81.166666666666657</v>
      </c>
      <c r="G50" s="78">
        <v>57</v>
      </c>
      <c r="H50" s="78">
        <v>80.713999999999999</v>
      </c>
      <c r="I50" s="78">
        <v>48</v>
      </c>
      <c r="J50" s="78">
        <v>86.6</v>
      </c>
      <c r="K50" s="78">
        <v>63</v>
      </c>
      <c r="L50" s="78">
        <v>85.360000000000014</v>
      </c>
      <c r="M50" s="78">
        <v>31</v>
      </c>
      <c r="N50" s="78">
        <v>82.039999999999992</v>
      </c>
      <c r="O50" s="78">
        <v>24</v>
      </c>
      <c r="P50" s="26">
        <v>482.56399999999996</v>
      </c>
      <c r="Q50" s="27">
        <v>57</v>
      </c>
      <c r="R50" s="23"/>
      <c r="S50" s="23"/>
    </row>
    <row r="51" spans="1:19" ht="18" customHeight="1">
      <c r="A51" s="24">
        <v>47</v>
      </c>
      <c r="B51" s="64"/>
      <c r="C51" s="33" t="s">
        <v>82</v>
      </c>
      <c r="D51" s="78">
        <v>66.462424242424248</v>
      </c>
      <c r="E51" s="78">
        <v>99</v>
      </c>
      <c r="F51" s="78">
        <v>67.599999999999994</v>
      </c>
      <c r="G51" s="78">
        <v>104</v>
      </c>
      <c r="H51" s="78">
        <v>76.970731707317071</v>
      </c>
      <c r="I51" s="78">
        <v>86</v>
      </c>
      <c r="J51" s="78">
        <v>82.5</v>
      </c>
      <c r="K51" s="78">
        <v>90</v>
      </c>
      <c r="L51" s="78">
        <v>76.98</v>
      </c>
      <c r="M51" s="78">
        <v>100</v>
      </c>
      <c r="N51" s="78">
        <v>67.2</v>
      </c>
      <c r="O51" s="78">
        <v>102</v>
      </c>
      <c r="P51" s="26">
        <v>437.71315594974129</v>
      </c>
      <c r="Q51" s="27">
        <v>105</v>
      </c>
      <c r="R51" s="23"/>
      <c r="S51" s="23"/>
    </row>
    <row r="52" spans="1:19" ht="18" customHeight="1">
      <c r="A52" s="24">
        <v>48</v>
      </c>
      <c r="B52" s="64"/>
      <c r="C52" s="33" t="s">
        <v>83</v>
      </c>
      <c r="D52" s="78">
        <v>64</v>
      </c>
      <c r="E52" s="78">
        <v>107</v>
      </c>
      <c r="F52" s="78">
        <v>61.3</v>
      </c>
      <c r="G52" s="78">
        <v>113</v>
      </c>
      <c r="H52" s="78">
        <v>79.650000000000006</v>
      </c>
      <c r="I52" s="78">
        <v>61</v>
      </c>
      <c r="J52" s="78">
        <v>85</v>
      </c>
      <c r="K52" s="78">
        <v>76</v>
      </c>
      <c r="L52" s="78">
        <v>82.2</v>
      </c>
      <c r="M52" s="78">
        <v>51</v>
      </c>
      <c r="N52" s="78">
        <v>79.7</v>
      </c>
      <c r="O52" s="78">
        <v>33</v>
      </c>
      <c r="P52" s="26">
        <v>451.84999999999997</v>
      </c>
      <c r="Q52" s="27">
        <v>96</v>
      </c>
      <c r="R52" s="23"/>
      <c r="S52" s="23"/>
    </row>
    <row r="53" spans="1:19" ht="18" customHeight="1">
      <c r="A53" s="24">
        <v>49</v>
      </c>
      <c r="B53" s="65"/>
      <c r="C53" s="33" t="s">
        <v>84</v>
      </c>
      <c r="D53" s="78">
        <v>78.984615384615381</v>
      </c>
      <c r="E53" s="78">
        <v>64</v>
      </c>
      <c r="F53" s="78">
        <v>84.8</v>
      </c>
      <c r="G53" s="78">
        <v>38</v>
      </c>
      <c r="H53" s="78">
        <v>78.166666666666657</v>
      </c>
      <c r="I53" s="78">
        <v>77</v>
      </c>
      <c r="J53" s="78">
        <v>88</v>
      </c>
      <c r="K53" s="78">
        <v>46</v>
      </c>
      <c r="L53" s="78">
        <v>77.400000000000006</v>
      </c>
      <c r="M53" s="78">
        <v>93</v>
      </c>
      <c r="N53" s="78">
        <v>74</v>
      </c>
      <c r="O53" s="78">
        <v>63</v>
      </c>
      <c r="P53" s="26">
        <v>481.35128205128206</v>
      </c>
      <c r="Q53" s="27">
        <v>62</v>
      </c>
      <c r="R53" s="23"/>
      <c r="S53" s="23"/>
    </row>
    <row r="54" spans="1:19" ht="18" customHeight="1">
      <c r="A54" s="24">
        <v>50</v>
      </c>
      <c r="B54" s="63" t="s">
        <v>85</v>
      </c>
      <c r="C54" s="28" t="s">
        <v>86</v>
      </c>
      <c r="D54" s="78">
        <v>77.242857142857147</v>
      </c>
      <c r="E54" s="78">
        <v>72</v>
      </c>
      <c r="F54" s="78">
        <v>81.544444444444451</v>
      </c>
      <c r="G54" s="78">
        <v>55</v>
      </c>
      <c r="H54" s="78">
        <v>78.816867469879526</v>
      </c>
      <c r="I54" s="78">
        <v>72</v>
      </c>
      <c r="J54" s="78">
        <v>85.5</v>
      </c>
      <c r="K54" s="78">
        <v>73</v>
      </c>
      <c r="L54" s="79">
        <v>79.860000000000014</v>
      </c>
      <c r="M54" s="79">
        <v>77</v>
      </c>
      <c r="N54" s="78">
        <v>67.12</v>
      </c>
      <c r="O54" s="78">
        <v>104</v>
      </c>
      <c r="P54" s="26">
        <v>470.08416905718116</v>
      </c>
      <c r="Q54" s="27">
        <v>74</v>
      </c>
      <c r="R54" s="23"/>
      <c r="S54" s="23"/>
    </row>
    <row r="55" spans="1:19" ht="18" customHeight="1">
      <c r="A55" s="24">
        <v>51</v>
      </c>
      <c r="B55" s="64"/>
      <c r="C55" s="28" t="s">
        <v>87</v>
      </c>
      <c r="D55" s="78">
        <v>80.400000000000006</v>
      </c>
      <c r="E55" s="78">
        <v>61</v>
      </c>
      <c r="F55" s="78">
        <v>58.2</v>
      </c>
      <c r="G55" s="78">
        <v>114</v>
      </c>
      <c r="H55" s="78">
        <v>75.784615384615392</v>
      </c>
      <c r="I55" s="78">
        <v>96</v>
      </c>
      <c r="J55" s="78">
        <v>95.699999999999989</v>
      </c>
      <c r="K55" s="78">
        <v>2</v>
      </c>
      <c r="L55" s="78">
        <v>72.599999999999994</v>
      </c>
      <c r="M55" s="78">
        <v>110</v>
      </c>
      <c r="N55" s="78">
        <v>78.400000000000006</v>
      </c>
      <c r="O55" s="78">
        <v>39</v>
      </c>
      <c r="P55" s="26">
        <v>461.0846153846154</v>
      </c>
      <c r="Q55" s="27">
        <v>87</v>
      </c>
      <c r="R55" s="23"/>
      <c r="S55" s="23"/>
    </row>
    <row r="56" spans="1:19" ht="18" customHeight="1">
      <c r="A56" s="24">
        <v>52</v>
      </c>
      <c r="B56" s="64"/>
      <c r="C56" s="28" t="s">
        <v>88</v>
      </c>
      <c r="D56" s="78">
        <v>81.3</v>
      </c>
      <c r="E56" s="78">
        <v>56</v>
      </c>
      <c r="F56" s="78">
        <v>73.766666666666666</v>
      </c>
      <c r="G56" s="78">
        <v>83</v>
      </c>
      <c r="H56" s="78">
        <v>81.043478260869563</v>
      </c>
      <c r="I56" s="78">
        <v>43</v>
      </c>
      <c r="J56" s="78">
        <v>84.800000000000011</v>
      </c>
      <c r="K56" s="78">
        <v>78</v>
      </c>
      <c r="L56" s="78">
        <v>82.9</v>
      </c>
      <c r="M56" s="78">
        <v>44</v>
      </c>
      <c r="N56" s="78">
        <v>78</v>
      </c>
      <c r="O56" s="78">
        <v>42</v>
      </c>
      <c r="P56" s="26">
        <v>481.81014492753627</v>
      </c>
      <c r="Q56" s="27">
        <v>60</v>
      </c>
      <c r="R56" s="23"/>
      <c r="S56" s="23"/>
    </row>
    <row r="57" spans="1:19" ht="18" customHeight="1">
      <c r="A57" s="24">
        <v>53</v>
      </c>
      <c r="B57" s="64"/>
      <c r="C57" s="28" t="s">
        <v>89</v>
      </c>
      <c r="D57" s="78">
        <v>84.699999999999989</v>
      </c>
      <c r="E57" s="78">
        <v>37</v>
      </c>
      <c r="F57" s="78">
        <v>88</v>
      </c>
      <c r="G57" s="78">
        <v>26</v>
      </c>
      <c r="H57" s="78">
        <v>77.973103448275864</v>
      </c>
      <c r="I57" s="78">
        <v>78</v>
      </c>
      <c r="J57" s="78">
        <v>87.4</v>
      </c>
      <c r="K57" s="78">
        <v>54</v>
      </c>
      <c r="L57" s="78">
        <v>87.4</v>
      </c>
      <c r="M57" s="78">
        <v>11</v>
      </c>
      <c r="N57" s="78">
        <v>73.7</v>
      </c>
      <c r="O57" s="78">
        <v>65</v>
      </c>
      <c r="P57" s="26">
        <v>499.17310344827587</v>
      </c>
      <c r="Q57" s="27">
        <v>35</v>
      </c>
      <c r="R57" s="23"/>
      <c r="S57" s="23"/>
    </row>
    <row r="58" spans="1:19" ht="18" customHeight="1">
      <c r="A58" s="24">
        <v>54</v>
      </c>
      <c r="B58" s="64"/>
      <c r="C58" s="28" t="s">
        <v>90</v>
      </c>
      <c r="D58" s="78">
        <v>74.448837209302326</v>
      </c>
      <c r="E58" s="78">
        <v>83</v>
      </c>
      <c r="F58" s="78">
        <v>80.585714285714289</v>
      </c>
      <c r="G58" s="78">
        <v>59</v>
      </c>
      <c r="H58" s="78">
        <v>81.88</v>
      </c>
      <c r="I58" s="78">
        <v>29</v>
      </c>
      <c r="J58" s="78">
        <v>84.7</v>
      </c>
      <c r="K58" s="78">
        <v>80</v>
      </c>
      <c r="L58" s="78">
        <v>79.099999999999994</v>
      </c>
      <c r="M58" s="78">
        <v>80</v>
      </c>
      <c r="N58" s="78">
        <v>67.900000000000006</v>
      </c>
      <c r="O58" s="78">
        <v>99</v>
      </c>
      <c r="P58" s="26">
        <v>468.6145514950166</v>
      </c>
      <c r="Q58" s="27">
        <v>78</v>
      </c>
      <c r="R58" s="23"/>
      <c r="S58" s="23"/>
    </row>
    <row r="59" spans="1:19" ht="18" customHeight="1">
      <c r="A59" s="24">
        <v>55</v>
      </c>
      <c r="B59" s="64"/>
      <c r="C59" s="28" t="s">
        <v>91</v>
      </c>
      <c r="D59" s="78">
        <v>74.199999999999989</v>
      </c>
      <c r="E59" s="78">
        <v>84</v>
      </c>
      <c r="F59" s="78">
        <v>87.35</v>
      </c>
      <c r="G59" s="78">
        <v>29</v>
      </c>
      <c r="H59" s="78">
        <v>81.282926829268291</v>
      </c>
      <c r="I59" s="78">
        <v>38</v>
      </c>
      <c r="J59" s="78">
        <v>87.699999999999989</v>
      </c>
      <c r="K59" s="78">
        <v>51</v>
      </c>
      <c r="L59" s="78">
        <v>85</v>
      </c>
      <c r="M59" s="78">
        <v>33</v>
      </c>
      <c r="N59" s="78">
        <v>86.5</v>
      </c>
      <c r="O59" s="78">
        <v>7</v>
      </c>
      <c r="P59" s="26">
        <v>502.03292682926826</v>
      </c>
      <c r="Q59" s="27">
        <v>30</v>
      </c>
      <c r="R59" s="23"/>
      <c r="S59" s="23"/>
    </row>
    <row r="60" spans="1:19" ht="18" customHeight="1">
      <c r="A60" s="24">
        <v>56</v>
      </c>
      <c r="B60" s="64"/>
      <c r="C60" s="28" t="s">
        <v>92</v>
      </c>
      <c r="D60" s="78">
        <v>71.464516129032262</v>
      </c>
      <c r="E60" s="78">
        <v>87</v>
      </c>
      <c r="F60" s="78">
        <v>72.136363636363626</v>
      </c>
      <c r="G60" s="78">
        <v>89</v>
      </c>
      <c r="H60" s="78">
        <v>78.169999999999987</v>
      </c>
      <c r="I60" s="78">
        <v>76</v>
      </c>
      <c r="J60" s="78">
        <v>87.1</v>
      </c>
      <c r="K60" s="78">
        <v>58</v>
      </c>
      <c r="L60" s="80">
        <v>83.6</v>
      </c>
      <c r="M60" s="80">
        <v>40</v>
      </c>
      <c r="N60" s="78">
        <v>76.5</v>
      </c>
      <c r="O60" s="78">
        <v>48</v>
      </c>
      <c r="P60" s="26">
        <v>468.97087976539592</v>
      </c>
      <c r="Q60" s="27">
        <v>76</v>
      </c>
      <c r="R60" s="23"/>
      <c r="S60" s="23"/>
    </row>
    <row r="61" spans="1:19" ht="18" customHeight="1">
      <c r="A61" s="24">
        <v>57</v>
      </c>
      <c r="B61" s="64"/>
      <c r="C61" s="28" t="s">
        <v>93</v>
      </c>
      <c r="D61" s="78">
        <v>75.534351145038173</v>
      </c>
      <c r="E61" s="78">
        <v>80</v>
      </c>
      <c r="F61" s="78">
        <v>73.900000000000006</v>
      </c>
      <c r="G61" s="78">
        <v>82</v>
      </c>
      <c r="H61" s="78">
        <v>76.945999999999998</v>
      </c>
      <c r="I61" s="78">
        <v>87</v>
      </c>
      <c r="J61" s="78">
        <v>86.6</v>
      </c>
      <c r="K61" s="78">
        <v>63</v>
      </c>
      <c r="L61" s="78">
        <v>81.599999999999994</v>
      </c>
      <c r="M61" s="78">
        <v>58</v>
      </c>
      <c r="N61" s="78">
        <v>69.7</v>
      </c>
      <c r="O61" s="78">
        <v>92</v>
      </c>
      <c r="P61" s="26">
        <v>464.2803511450382</v>
      </c>
      <c r="Q61" s="27">
        <v>82</v>
      </c>
      <c r="R61" s="23"/>
      <c r="S61" s="23"/>
    </row>
    <row r="62" spans="1:19" ht="18" customHeight="1">
      <c r="A62" s="24">
        <v>58</v>
      </c>
      <c r="B62" s="64"/>
      <c r="C62" s="28" t="s">
        <v>94</v>
      </c>
      <c r="D62" s="78">
        <v>76.706024096385534</v>
      </c>
      <c r="E62" s="78">
        <v>75</v>
      </c>
      <c r="F62" s="78">
        <v>68.788235294117641</v>
      </c>
      <c r="G62" s="78">
        <v>100</v>
      </c>
      <c r="H62" s="78">
        <v>71.25</v>
      </c>
      <c r="I62" s="78">
        <v>107</v>
      </c>
      <c r="J62" s="78">
        <v>88.7</v>
      </c>
      <c r="K62" s="78">
        <v>38</v>
      </c>
      <c r="L62" s="78">
        <v>72.400000000000006</v>
      </c>
      <c r="M62" s="78">
        <v>111</v>
      </c>
      <c r="N62" s="78">
        <v>63.8</v>
      </c>
      <c r="O62" s="78">
        <v>109</v>
      </c>
      <c r="P62" s="26">
        <v>441.64425939050324</v>
      </c>
      <c r="Q62" s="27">
        <v>103</v>
      </c>
      <c r="R62" s="23"/>
      <c r="S62" s="23"/>
    </row>
    <row r="63" spans="1:19" ht="18" customHeight="1">
      <c r="A63" s="24">
        <v>59</v>
      </c>
      <c r="B63" s="65"/>
      <c r="C63" s="28" t="s">
        <v>95</v>
      </c>
      <c r="D63" s="78">
        <v>68.114285714285714</v>
      </c>
      <c r="E63" s="78">
        <v>94</v>
      </c>
      <c r="F63" s="78">
        <v>79.372413793103448</v>
      </c>
      <c r="G63" s="78">
        <v>65</v>
      </c>
      <c r="H63" s="78">
        <v>78.430000000000007</v>
      </c>
      <c r="I63" s="78">
        <v>75</v>
      </c>
      <c r="J63" s="78">
        <v>88.6</v>
      </c>
      <c r="K63" s="78">
        <v>39</v>
      </c>
      <c r="L63" s="78">
        <v>85.6</v>
      </c>
      <c r="M63" s="78">
        <v>25</v>
      </c>
      <c r="N63" s="78">
        <v>79.400000000000006</v>
      </c>
      <c r="O63" s="78">
        <v>34</v>
      </c>
      <c r="P63" s="26">
        <v>479.51669950738915</v>
      </c>
      <c r="Q63" s="27">
        <v>67</v>
      </c>
      <c r="R63" s="23"/>
      <c r="S63" s="23"/>
    </row>
    <row r="64" spans="1:19" ht="18" customHeight="1">
      <c r="A64" s="24">
        <v>61</v>
      </c>
      <c r="B64" s="63" t="s">
        <v>96</v>
      </c>
      <c r="C64" s="35" t="s">
        <v>97</v>
      </c>
      <c r="D64" s="78">
        <v>85.4</v>
      </c>
      <c r="E64" s="78">
        <v>30</v>
      </c>
      <c r="F64" s="78">
        <v>88.4</v>
      </c>
      <c r="G64" s="78">
        <v>22</v>
      </c>
      <c r="H64" s="78">
        <v>77.758139534883725</v>
      </c>
      <c r="I64" s="78">
        <v>80</v>
      </c>
      <c r="J64" s="78">
        <v>86.9</v>
      </c>
      <c r="K64" s="78">
        <v>60</v>
      </c>
      <c r="L64" s="78">
        <v>79</v>
      </c>
      <c r="M64" s="78">
        <v>81</v>
      </c>
      <c r="N64" s="78">
        <v>72.3</v>
      </c>
      <c r="O64" s="78">
        <v>76</v>
      </c>
      <c r="P64" s="26">
        <v>489.75813953488375</v>
      </c>
      <c r="Q64" s="27">
        <v>49</v>
      </c>
      <c r="R64" s="23"/>
      <c r="S64" s="23"/>
    </row>
    <row r="65" spans="1:19" ht="18" customHeight="1">
      <c r="A65" s="24">
        <v>62</v>
      </c>
      <c r="B65" s="64"/>
      <c r="C65" s="35" t="s">
        <v>98</v>
      </c>
      <c r="D65" s="78">
        <v>74.599999999999994</v>
      </c>
      <c r="E65" s="78">
        <v>82</v>
      </c>
      <c r="F65" s="78">
        <v>76.73333333333332</v>
      </c>
      <c r="G65" s="78">
        <v>74</v>
      </c>
      <c r="H65" s="78">
        <v>77.126315789473679</v>
      </c>
      <c r="I65" s="78">
        <v>84</v>
      </c>
      <c r="J65" s="78">
        <v>88.6</v>
      </c>
      <c r="K65" s="78">
        <v>39</v>
      </c>
      <c r="L65" s="78">
        <v>77.599999999999994</v>
      </c>
      <c r="M65" s="78">
        <v>91</v>
      </c>
      <c r="N65" s="78">
        <v>71.3</v>
      </c>
      <c r="O65" s="78">
        <v>84</v>
      </c>
      <c r="P65" s="26">
        <v>465.95964912280698</v>
      </c>
      <c r="Q65" s="27">
        <v>81</v>
      </c>
      <c r="R65" s="23"/>
      <c r="S65" s="23"/>
    </row>
    <row r="66" spans="1:19" ht="18" customHeight="1">
      <c r="A66" s="24">
        <v>63</v>
      </c>
      <c r="B66" s="64"/>
      <c r="C66" s="35" t="s">
        <v>99</v>
      </c>
      <c r="D66" s="78">
        <v>58.9</v>
      </c>
      <c r="E66" s="78">
        <v>114</v>
      </c>
      <c r="F66" s="78">
        <v>83.634883720930233</v>
      </c>
      <c r="G66" s="78">
        <v>45</v>
      </c>
      <c r="H66" s="78">
        <v>75.993989071038257</v>
      </c>
      <c r="I66" s="78">
        <v>94</v>
      </c>
      <c r="J66" s="78">
        <v>87.3</v>
      </c>
      <c r="K66" s="78">
        <v>56</v>
      </c>
      <c r="L66" s="78">
        <v>80.3</v>
      </c>
      <c r="M66" s="78">
        <v>71</v>
      </c>
      <c r="N66" s="78">
        <v>74.7</v>
      </c>
      <c r="O66" s="78">
        <v>60</v>
      </c>
      <c r="P66" s="26">
        <v>460.82887279196848</v>
      </c>
      <c r="Q66" s="27">
        <v>88</v>
      </c>
      <c r="R66" s="23"/>
      <c r="S66" s="23"/>
    </row>
    <row r="67" spans="1:19" ht="18" customHeight="1">
      <c r="A67" s="24">
        <v>64</v>
      </c>
      <c r="B67" s="64"/>
      <c r="C67" s="35" t="s">
        <v>100</v>
      </c>
      <c r="D67" s="78">
        <v>78.52</v>
      </c>
      <c r="E67" s="78">
        <v>65</v>
      </c>
      <c r="F67" s="78">
        <v>80.051578947368426</v>
      </c>
      <c r="G67" s="78">
        <v>61</v>
      </c>
      <c r="H67" s="78">
        <v>76.289577464788735</v>
      </c>
      <c r="I67" s="78">
        <v>91</v>
      </c>
      <c r="J67" s="78">
        <v>82.1</v>
      </c>
      <c r="K67" s="78">
        <v>92</v>
      </c>
      <c r="L67" s="78">
        <v>77.08</v>
      </c>
      <c r="M67" s="78">
        <v>96</v>
      </c>
      <c r="N67" s="78">
        <v>68.099999999999994</v>
      </c>
      <c r="O67" s="78">
        <v>98</v>
      </c>
      <c r="P67" s="26">
        <v>462.1411564121571</v>
      </c>
      <c r="Q67" s="27">
        <v>85</v>
      </c>
      <c r="R67" s="23"/>
      <c r="S67" s="23"/>
    </row>
    <row r="68" spans="1:19" ht="18" customHeight="1">
      <c r="A68" s="24">
        <v>65</v>
      </c>
      <c r="B68" s="64"/>
      <c r="C68" s="36" t="s">
        <v>101</v>
      </c>
      <c r="D68" s="78">
        <v>82.12</v>
      </c>
      <c r="E68" s="78">
        <v>52</v>
      </c>
      <c r="F68" s="78">
        <v>76.175675675675677</v>
      </c>
      <c r="G68" s="78">
        <v>75</v>
      </c>
      <c r="H68" s="78">
        <v>80.257894736842104</v>
      </c>
      <c r="I68" s="78">
        <v>56</v>
      </c>
      <c r="J68" s="78">
        <v>87.6</v>
      </c>
      <c r="K68" s="78">
        <v>52</v>
      </c>
      <c r="L68" s="78">
        <v>81.900000000000006</v>
      </c>
      <c r="M68" s="78">
        <v>53</v>
      </c>
      <c r="N68" s="78">
        <v>72</v>
      </c>
      <c r="O68" s="78">
        <v>79</v>
      </c>
      <c r="P68" s="26">
        <v>480.05357041251773</v>
      </c>
      <c r="Q68" s="27">
        <v>65</v>
      </c>
      <c r="R68" s="23"/>
      <c r="S68" s="23"/>
    </row>
    <row r="69" spans="1:19" ht="18" customHeight="1">
      <c r="A69" s="24">
        <v>66</v>
      </c>
      <c r="B69" s="65"/>
      <c r="C69" s="36" t="s">
        <v>102</v>
      </c>
      <c r="D69" s="78">
        <v>82.12</v>
      </c>
      <c r="E69" s="78">
        <v>52</v>
      </c>
      <c r="F69" s="78">
        <v>79.9375</v>
      </c>
      <c r="G69" s="78">
        <v>62</v>
      </c>
      <c r="H69" s="78">
        <v>76.053333333333327</v>
      </c>
      <c r="I69" s="78">
        <v>93</v>
      </c>
      <c r="J69" s="78">
        <v>82.4</v>
      </c>
      <c r="K69" s="78">
        <v>91</v>
      </c>
      <c r="L69" s="78">
        <v>80.199999999999989</v>
      </c>
      <c r="M69" s="78">
        <v>74</v>
      </c>
      <c r="N69" s="78">
        <v>72.400000000000006</v>
      </c>
      <c r="O69" s="78">
        <v>74</v>
      </c>
      <c r="P69" s="26">
        <v>473.1108333333334</v>
      </c>
      <c r="Q69" s="27">
        <v>72</v>
      </c>
      <c r="R69" s="23"/>
      <c r="S69" s="23"/>
    </row>
    <row r="70" spans="1:19" ht="18" customHeight="1">
      <c r="A70" s="24">
        <v>67</v>
      </c>
      <c r="B70" s="63" t="s">
        <v>103</v>
      </c>
      <c r="C70" s="28" t="s">
        <v>104</v>
      </c>
      <c r="D70" s="78">
        <v>85.22</v>
      </c>
      <c r="E70" s="78">
        <v>32</v>
      </c>
      <c r="F70" s="78">
        <v>68.158823529411762</v>
      </c>
      <c r="G70" s="78">
        <v>102</v>
      </c>
      <c r="H70" s="78">
        <v>78.946153846153848</v>
      </c>
      <c r="I70" s="78">
        <v>70</v>
      </c>
      <c r="J70" s="78">
        <v>86.4</v>
      </c>
      <c r="K70" s="78">
        <v>66</v>
      </c>
      <c r="L70" s="78">
        <v>78.300000000000011</v>
      </c>
      <c r="M70" s="78">
        <v>86</v>
      </c>
      <c r="N70" s="78">
        <v>71.900000000000006</v>
      </c>
      <c r="O70" s="78">
        <v>81</v>
      </c>
      <c r="P70" s="26">
        <v>468.92497737556562</v>
      </c>
      <c r="Q70" s="27">
        <v>77</v>
      </c>
      <c r="R70" s="23"/>
      <c r="S70" s="23"/>
    </row>
    <row r="71" spans="1:19" ht="18" customHeight="1">
      <c r="A71" s="24">
        <v>68</v>
      </c>
      <c r="B71" s="64"/>
      <c r="C71" s="28" t="s">
        <v>105</v>
      </c>
      <c r="D71" s="78">
        <v>84.981276595744674</v>
      </c>
      <c r="E71" s="78">
        <v>34</v>
      </c>
      <c r="F71" s="78">
        <v>68.599999999999994</v>
      </c>
      <c r="G71" s="78">
        <v>101</v>
      </c>
      <c r="H71" s="78">
        <v>81.029387755102036</v>
      </c>
      <c r="I71" s="78">
        <v>44</v>
      </c>
      <c r="J71" s="78">
        <v>81.699999999999989</v>
      </c>
      <c r="K71" s="78">
        <v>96</v>
      </c>
      <c r="L71" s="78">
        <v>81.800000000000011</v>
      </c>
      <c r="M71" s="78">
        <v>57</v>
      </c>
      <c r="N71" s="78">
        <v>83.800000000000011</v>
      </c>
      <c r="O71" s="78">
        <v>11</v>
      </c>
      <c r="P71" s="26">
        <v>481.91066435084673</v>
      </c>
      <c r="Q71" s="27">
        <v>59</v>
      </c>
      <c r="R71" s="23"/>
      <c r="S71" s="23"/>
    </row>
    <row r="72" spans="1:19" ht="18" customHeight="1">
      <c r="A72" s="24">
        <v>69</v>
      </c>
      <c r="B72" s="64"/>
      <c r="C72" s="28" t="s">
        <v>106</v>
      </c>
      <c r="D72" s="78">
        <v>82.847368421052636</v>
      </c>
      <c r="E72" s="78">
        <v>46</v>
      </c>
      <c r="F72" s="78">
        <v>77.969230769230762</v>
      </c>
      <c r="G72" s="78">
        <v>70</v>
      </c>
      <c r="H72" s="78">
        <v>81.145454545454555</v>
      </c>
      <c r="I72" s="78">
        <v>41</v>
      </c>
      <c r="J72" s="78">
        <v>91.4</v>
      </c>
      <c r="K72" s="78">
        <v>9</v>
      </c>
      <c r="L72" s="78">
        <v>81.900000000000006</v>
      </c>
      <c r="M72" s="78">
        <v>53</v>
      </c>
      <c r="N72" s="78">
        <v>75.400000000000006</v>
      </c>
      <c r="O72" s="78">
        <v>53</v>
      </c>
      <c r="P72" s="26">
        <v>490.66205373573791</v>
      </c>
      <c r="Q72" s="27">
        <v>48</v>
      </c>
      <c r="R72" s="23"/>
      <c r="S72" s="23"/>
    </row>
    <row r="73" spans="1:19" ht="18" customHeight="1">
      <c r="A73" s="24">
        <v>70</v>
      </c>
      <c r="B73" s="64"/>
      <c r="C73" s="28" t="s">
        <v>107</v>
      </c>
      <c r="D73" s="78">
        <v>85.8</v>
      </c>
      <c r="E73" s="78">
        <v>29</v>
      </c>
      <c r="F73" s="78">
        <v>88</v>
      </c>
      <c r="G73" s="78">
        <v>26</v>
      </c>
      <c r="H73" s="78">
        <v>79.936834532374093</v>
      </c>
      <c r="I73" s="78">
        <v>59</v>
      </c>
      <c r="J73" s="78">
        <v>89</v>
      </c>
      <c r="K73" s="78">
        <v>34</v>
      </c>
      <c r="L73" s="78">
        <v>81.2</v>
      </c>
      <c r="M73" s="78">
        <v>68</v>
      </c>
      <c r="N73" s="78">
        <v>78.3</v>
      </c>
      <c r="O73" s="78">
        <v>40</v>
      </c>
      <c r="P73" s="26">
        <v>502.23683453237413</v>
      </c>
      <c r="Q73" s="27">
        <v>29</v>
      </c>
      <c r="R73" s="23"/>
      <c r="S73" s="23"/>
    </row>
    <row r="74" spans="1:19" ht="18" customHeight="1" thickBot="1">
      <c r="A74" s="24">
        <v>71</v>
      </c>
      <c r="B74" s="64"/>
      <c r="C74" s="28" t="s">
        <v>108</v>
      </c>
      <c r="D74" s="78">
        <v>67</v>
      </c>
      <c r="E74" s="78">
        <v>97</v>
      </c>
      <c r="F74" s="78">
        <v>85.9</v>
      </c>
      <c r="G74" s="78">
        <v>33</v>
      </c>
      <c r="H74" s="78">
        <v>81.546153846153842</v>
      </c>
      <c r="I74" s="78">
        <v>35</v>
      </c>
      <c r="J74" s="78">
        <v>88.5</v>
      </c>
      <c r="K74" s="78">
        <v>42</v>
      </c>
      <c r="L74" s="81">
        <v>85</v>
      </c>
      <c r="M74" s="81">
        <v>33</v>
      </c>
      <c r="N74" s="78">
        <v>79.2</v>
      </c>
      <c r="O74" s="78">
        <v>35</v>
      </c>
      <c r="P74" s="26">
        <v>487.14615384615382</v>
      </c>
      <c r="Q74" s="27">
        <v>52</v>
      </c>
      <c r="R74" s="23"/>
      <c r="S74" s="23"/>
    </row>
    <row r="75" spans="1:19" ht="18" customHeight="1">
      <c r="A75" s="24">
        <v>72</v>
      </c>
      <c r="B75" s="65"/>
      <c r="C75" s="28" t="s">
        <v>109</v>
      </c>
      <c r="D75" s="78">
        <v>86.6</v>
      </c>
      <c r="E75" s="78">
        <v>20</v>
      </c>
      <c r="F75" s="78">
        <v>82.861538461538458</v>
      </c>
      <c r="G75" s="78">
        <v>47</v>
      </c>
      <c r="H75" s="78">
        <v>84.194000000000003</v>
      </c>
      <c r="I75" s="78">
        <v>18</v>
      </c>
      <c r="J75" s="78">
        <v>84.3</v>
      </c>
      <c r="K75" s="78">
        <v>82</v>
      </c>
      <c r="L75" s="78">
        <v>83.9</v>
      </c>
      <c r="M75" s="78">
        <v>38</v>
      </c>
      <c r="N75" s="78">
        <v>75.2</v>
      </c>
      <c r="O75" s="78">
        <v>55</v>
      </c>
      <c r="P75" s="26">
        <v>497.05553846153845</v>
      </c>
      <c r="Q75" s="27">
        <v>37</v>
      </c>
      <c r="R75" s="23"/>
      <c r="S75" s="23"/>
    </row>
    <row r="76" spans="1:19" ht="18" customHeight="1">
      <c r="A76" s="24">
        <v>73</v>
      </c>
      <c r="B76" s="55" t="s">
        <v>110</v>
      </c>
      <c r="C76" s="33" t="s">
        <v>111</v>
      </c>
      <c r="D76" s="78">
        <v>64.099999999999994</v>
      </c>
      <c r="E76" s="78">
        <v>105</v>
      </c>
      <c r="F76" s="78">
        <v>65</v>
      </c>
      <c r="G76" s="78">
        <v>110</v>
      </c>
      <c r="H76" s="78">
        <v>72.926315789473676</v>
      </c>
      <c r="I76" s="78">
        <v>104</v>
      </c>
      <c r="J76" s="78">
        <v>82.6</v>
      </c>
      <c r="K76" s="78">
        <v>89</v>
      </c>
      <c r="L76" s="78">
        <v>81.599999999999994</v>
      </c>
      <c r="M76" s="78">
        <v>58</v>
      </c>
      <c r="N76" s="78">
        <v>69.400000000000006</v>
      </c>
      <c r="O76" s="78">
        <v>94</v>
      </c>
      <c r="P76" s="26">
        <v>435.62631578947367</v>
      </c>
      <c r="Q76" s="27">
        <v>107</v>
      </c>
      <c r="R76" s="23"/>
      <c r="S76" s="23"/>
    </row>
    <row r="77" spans="1:19" ht="18" customHeight="1">
      <c r="A77" s="24">
        <v>74</v>
      </c>
      <c r="B77" s="56"/>
      <c r="C77" s="33" t="s">
        <v>112</v>
      </c>
      <c r="D77" s="78">
        <v>68.3</v>
      </c>
      <c r="E77" s="78">
        <v>92</v>
      </c>
      <c r="F77" s="78">
        <v>58.2</v>
      </c>
      <c r="G77" s="78">
        <v>114</v>
      </c>
      <c r="H77" s="78">
        <v>70.714285714285722</v>
      </c>
      <c r="I77" s="78">
        <v>109</v>
      </c>
      <c r="J77" s="78">
        <v>77.900000000000006</v>
      </c>
      <c r="K77" s="78">
        <v>109</v>
      </c>
      <c r="L77" s="78">
        <v>70.900000000000006</v>
      </c>
      <c r="M77" s="78">
        <v>112</v>
      </c>
      <c r="N77" s="78">
        <v>78.7</v>
      </c>
      <c r="O77" s="78">
        <v>37</v>
      </c>
      <c r="P77" s="26">
        <v>424.71428571428572</v>
      </c>
      <c r="Q77" s="27">
        <v>110</v>
      </c>
      <c r="R77" s="23"/>
      <c r="S77" s="23"/>
    </row>
    <row r="78" spans="1:19" ht="18" customHeight="1">
      <c r="A78" s="24">
        <v>75</v>
      </c>
      <c r="B78" s="56"/>
      <c r="C78" s="37" t="s">
        <v>113</v>
      </c>
      <c r="D78" s="78">
        <v>86.7</v>
      </c>
      <c r="E78" s="78">
        <v>19</v>
      </c>
      <c r="F78" s="78">
        <v>81.900000000000006</v>
      </c>
      <c r="G78" s="78">
        <v>53</v>
      </c>
      <c r="H78" s="78">
        <v>81.344444444444434</v>
      </c>
      <c r="I78" s="78">
        <v>36</v>
      </c>
      <c r="J78" s="78">
        <v>87.8</v>
      </c>
      <c r="K78" s="78">
        <v>50</v>
      </c>
      <c r="L78" s="78">
        <v>86.5</v>
      </c>
      <c r="M78" s="78">
        <v>17</v>
      </c>
      <c r="N78" s="78">
        <v>80.699999999999989</v>
      </c>
      <c r="O78" s="78">
        <v>30</v>
      </c>
      <c r="P78" s="26">
        <v>504.94444444444446</v>
      </c>
      <c r="Q78" s="27">
        <v>23</v>
      </c>
      <c r="R78" s="23"/>
      <c r="S78" s="23"/>
    </row>
    <row r="79" spans="1:19" ht="18" customHeight="1">
      <c r="A79" s="24">
        <v>76</v>
      </c>
      <c r="B79" s="56"/>
      <c r="C79" s="33" t="s">
        <v>114</v>
      </c>
      <c r="D79" s="78">
        <v>87.25</v>
      </c>
      <c r="E79" s="78">
        <v>14</v>
      </c>
      <c r="F79" s="78">
        <v>96.871428571428567</v>
      </c>
      <c r="G79" s="29">
        <v>1</v>
      </c>
      <c r="H79" s="78">
        <v>78.946153846153848</v>
      </c>
      <c r="I79" s="78">
        <v>70</v>
      </c>
      <c r="J79" s="78">
        <v>88.4</v>
      </c>
      <c r="K79" s="78">
        <v>43</v>
      </c>
      <c r="L79" s="78">
        <v>78.400000000000006</v>
      </c>
      <c r="M79" s="78">
        <v>85</v>
      </c>
      <c r="N79" s="78">
        <v>73.599999999999994</v>
      </c>
      <c r="O79" s="78">
        <v>66</v>
      </c>
      <c r="P79" s="26">
        <v>503.46758241758243</v>
      </c>
      <c r="Q79" s="27">
        <v>26</v>
      </c>
      <c r="R79" s="23"/>
      <c r="S79" s="23"/>
    </row>
    <row r="80" spans="1:19" ht="18" customHeight="1">
      <c r="A80" s="24">
        <v>77</v>
      </c>
      <c r="B80" s="56"/>
      <c r="C80" s="33" t="s">
        <v>115</v>
      </c>
      <c r="D80" s="78">
        <v>80.98888888888888</v>
      </c>
      <c r="E80" s="78">
        <v>60</v>
      </c>
      <c r="F80" s="78">
        <v>66.099999999999994</v>
      </c>
      <c r="G80" s="78">
        <v>109</v>
      </c>
      <c r="H80" s="78">
        <v>67.520408163265301</v>
      </c>
      <c r="I80" s="78">
        <v>113</v>
      </c>
      <c r="J80" s="78">
        <v>74.900000000000006</v>
      </c>
      <c r="K80" s="78">
        <v>112</v>
      </c>
      <c r="L80" s="78">
        <v>73.099999999999994</v>
      </c>
      <c r="M80" s="78">
        <v>109</v>
      </c>
      <c r="N80" s="78">
        <v>61.7</v>
      </c>
      <c r="O80" s="78">
        <v>114</v>
      </c>
      <c r="P80" s="26">
        <v>424.30929705215414</v>
      </c>
      <c r="Q80" s="27">
        <v>111</v>
      </c>
      <c r="R80" s="23"/>
      <c r="S80" s="23"/>
    </row>
    <row r="81" spans="1:19" ht="18" customHeight="1">
      <c r="A81" s="24">
        <v>78</v>
      </c>
      <c r="B81" s="56"/>
      <c r="C81" s="33" t="s">
        <v>116</v>
      </c>
      <c r="D81" s="78">
        <v>33.224691358024693</v>
      </c>
      <c r="E81" s="78">
        <v>119</v>
      </c>
      <c r="F81" s="78">
        <v>24.114285714285717</v>
      </c>
      <c r="G81" s="78">
        <v>121</v>
      </c>
      <c r="H81" s="78">
        <v>29.503571428571426</v>
      </c>
      <c r="I81" s="78">
        <v>122</v>
      </c>
      <c r="J81" s="78">
        <v>37</v>
      </c>
      <c r="K81" s="78">
        <v>119</v>
      </c>
      <c r="L81" s="78">
        <v>34.4</v>
      </c>
      <c r="M81" s="78">
        <v>118</v>
      </c>
      <c r="N81" s="78">
        <v>30.8</v>
      </c>
      <c r="O81" s="78">
        <v>118</v>
      </c>
      <c r="P81" s="26">
        <v>189.04254850088185</v>
      </c>
      <c r="Q81" s="27">
        <v>119</v>
      </c>
      <c r="R81" s="23"/>
      <c r="S81" s="23"/>
    </row>
    <row r="82" spans="1:19" ht="18" customHeight="1">
      <c r="A82" s="24">
        <v>79</v>
      </c>
      <c r="B82" s="56"/>
      <c r="C82" s="33" t="s">
        <v>117</v>
      </c>
      <c r="D82" s="78">
        <v>62.277922077922078</v>
      </c>
      <c r="E82" s="78">
        <v>110</v>
      </c>
      <c r="F82" s="78">
        <v>62.8</v>
      </c>
      <c r="G82" s="78">
        <v>111</v>
      </c>
      <c r="H82" s="78">
        <v>74.843999999999994</v>
      </c>
      <c r="I82" s="78">
        <v>98</v>
      </c>
      <c r="J82" s="78">
        <v>78.3</v>
      </c>
      <c r="K82" s="78">
        <v>108</v>
      </c>
      <c r="L82" s="78">
        <v>78.28</v>
      </c>
      <c r="M82" s="78">
        <v>87</v>
      </c>
      <c r="N82" s="78">
        <v>66.599999999999994</v>
      </c>
      <c r="O82" s="78">
        <v>105</v>
      </c>
      <c r="P82" s="26">
        <v>423.10192207792204</v>
      </c>
      <c r="Q82" s="27">
        <v>112</v>
      </c>
      <c r="R82" s="23"/>
      <c r="S82" s="23"/>
    </row>
    <row r="83" spans="1:19" ht="18" customHeight="1">
      <c r="A83" s="24">
        <v>80</v>
      </c>
      <c r="B83" s="66"/>
      <c r="C83" s="33" t="s">
        <v>118</v>
      </c>
      <c r="D83" s="78">
        <v>86.8</v>
      </c>
      <c r="E83" s="78">
        <v>17</v>
      </c>
      <c r="F83" s="78">
        <v>87.4</v>
      </c>
      <c r="G83" s="78">
        <v>28</v>
      </c>
      <c r="H83" s="78">
        <v>77.373793103448278</v>
      </c>
      <c r="I83" s="78">
        <v>82</v>
      </c>
      <c r="J83" s="78">
        <v>79.900000000000006</v>
      </c>
      <c r="K83" s="78">
        <v>103</v>
      </c>
      <c r="L83" s="78">
        <v>81.900000000000006</v>
      </c>
      <c r="M83" s="78">
        <v>53</v>
      </c>
      <c r="N83" s="78">
        <v>72.5</v>
      </c>
      <c r="O83" s="78">
        <v>72</v>
      </c>
      <c r="P83" s="26">
        <v>485.87379310344829</v>
      </c>
      <c r="Q83" s="27">
        <v>53</v>
      </c>
      <c r="R83" s="23"/>
      <c r="S83" s="23"/>
    </row>
    <row r="84" spans="1:19" ht="18" customHeight="1">
      <c r="A84" s="24">
        <v>81</v>
      </c>
      <c r="B84" s="55" t="s">
        <v>119</v>
      </c>
      <c r="C84" s="35" t="s">
        <v>120</v>
      </c>
      <c r="D84" s="78">
        <v>70</v>
      </c>
      <c r="E84" s="78">
        <v>89</v>
      </c>
      <c r="F84" s="78">
        <v>77.3</v>
      </c>
      <c r="G84" s="78">
        <v>71</v>
      </c>
      <c r="H84" s="78">
        <v>79.446153846153848</v>
      </c>
      <c r="I84" s="78">
        <v>65</v>
      </c>
      <c r="J84" s="78">
        <v>89.199999999999989</v>
      </c>
      <c r="K84" s="78">
        <v>30</v>
      </c>
      <c r="L84" s="78">
        <v>85.6</v>
      </c>
      <c r="M84" s="78">
        <v>25</v>
      </c>
      <c r="N84" s="78">
        <v>80.800000000000011</v>
      </c>
      <c r="O84" s="78">
        <v>29</v>
      </c>
      <c r="P84" s="26">
        <v>482.34615384615387</v>
      </c>
      <c r="Q84" s="27">
        <v>58</v>
      </c>
      <c r="R84" s="23"/>
      <c r="S84" s="23"/>
    </row>
    <row r="85" spans="1:19" ht="18" customHeight="1">
      <c r="A85" s="24">
        <v>82</v>
      </c>
      <c r="B85" s="56"/>
      <c r="C85" s="35" t="s">
        <v>121</v>
      </c>
      <c r="D85" s="78">
        <v>78.400000000000006</v>
      </c>
      <c r="E85" s="78">
        <v>66</v>
      </c>
      <c r="F85" s="78">
        <v>75.599999999999994</v>
      </c>
      <c r="G85" s="78">
        <v>77</v>
      </c>
      <c r="H85" s="78">
        <v>82.043255813953493</v>
      </c>
      <c r="I85" s="78">
        <v>27</v>
      </c>
      <c r="J85" s="78">
        <v>84.6</v>
      </c>
      <c r="K85" s="78">
        <v>81</v>
      </c>
      <c r="L85" s="78">
        <v>81.900000000000006</v>
      </c>
      <c r="M85" s="78">
        <v>53</v>
      </c>
      <c r="N85" s="78">
        <v>83.2</v>
      </c>
      <c r="O85" s="78">
        <v>18</v>
      </c>
      <c r="P85" s="26">
        <v>485.74325581395345</v>
      </c>
      <c r="Q85" s="27">
        <v>54</v>
      </c>
      <c r="R85" s="23"/>
      <c r="S85" s="23"/>
    </row>
    <row r="86" spans="1:19" ht="18" customHeight="1">
      <c r="A86" s="24">
        <v>83</v>
      </c>
      <c r="B86" s="56"/>
      <c r="C86" s="35" t="s">
        <v>122</v>
      </c>
      <c r="D86" s="78">
        <v>86.1</v>
      </c>
      <c r="E86" s="78">
        <v>27</v>
      </c>
      <c r="F86" s="78">
        <v>88.133333333333326</v>
      </c>
      <c r="G86" s="78">
        <v>24</v>
      </c>
      <c r="H86" s="78">
        <v>77.294736842105266</v>
      </c>
      <c r="I86" s="78">
        <v>83</v>
      </c>
      <c r="J86" s="78">
        <v>85.199999999999989</v>
      </c>
      <c r="K86" s="78">
        <v>75</v>
      </c>
      <c r="L86" s="78">
        <v>82.7</v>
      </c>
      <c r="M86" s="78">
        <v>45</v>
      </c>
      <c r="N86" s="78">
        <v>72.099999999999994</v>
      </c>
      <c r="O86" s="78">
        <v>78</v>
      </c>
      <c r="P86" s="26">
        <v>491.52807017543853</v>
      </c>
      <c r="Q86" s="27">
        <v>46</v>
      </c>
      <c r="R86" s="23"/>
      <c r="S86" s="23"/>
    </row>
    <row r="87" spans="1:19" ht="18" customHeight="1">
      <c r="A87" s="24">
        <v>84</v>
      </c>
      <c r="B87" s="56"/>
      <c r="C87" s="35" t="s">
        <v>123</v>
      </c>
      <c r="D87" s="78">
        <v>65.099999999999994</v>
      </c>
      <c r="E87" s="78">
        <v>102</v>
      </c>
      <c r="F87" s="78">
        <v>72.388235294117649</v>
      </c>
      <c r="G87" s="78">
        <v>87</v>
      </c>
      <c r="H87" s="78">
        <v>81.91</v>
      </c>
      <c r="I87" s="78">
        <v>28</v>
      </c>
      <c r="J87" s="78">
        <v>88.8</v>
      </c>
      <c r="K87" s="78">
        <v>37</v>
      </c>
      <c r="L87" s="78">
        <v>82.5</v>
      </c>
      <c r="M87" s="78">
        <v>48</v>
      </c>
      <c r="N87" s="78">
        <v>70.400000000000006</v>
      </c>
      <c r="O87" s="78">
        <v>89</v>
      </c>
      <c r="P87" s="26">
        <v>461.09823529411767</v>
      </c>
      <c r="Q87" s="27">
        <v>86</v>
      </c>
      <c r="R87" s="23"/>
      <c r="S87" s="23"/>
    </row>
    <row r="88" spans="1:19" ht="18" customHeight="1">
      <c r="A88" s="24">
        <v>85</v>
      </c>
      <c r="B88" s="56"/>
      <c r="C88" s="35" t="s">
        <v>124</v>
      </c>
      <c r="D88" s="78">
        <v>65.099999999999994</v>
      </c>
      <c r="E88" s="78">
        <v>102</v>
      </c>
      <c r="F88" s="78">
        <v>71.836363636363643</v>
      </c>
      <c r="G88" s="78">
        <v>92</v>
      </c>
      <c r="H88" s="78">
        <v>72.471428571428561</v>
      </c>
      <c r="I88" s="78">
        <v>105</v>
      </c>
      <c r="J88" s="78">
        <v>86.300000000000011</v>
      </c>
      <c r="K88" s="78">
        <v>68</v>
      </c>
      <c r="L88" s="78">
        <v>82.7</v>
      </c>
      <c r="M88" s="78">
        <v>45</v>
      </c>
      <c r="N88" s="78">
        <v>76.5</v>
      </c>
      <c r="O88" s="78">
        <v>48</v>
      </c>
      <c r="P88" s="26">
        <v>454.90779220779217</v>
      </c>
      <c r="Q88" s="27">
        <v>92</v>
      </c>
      <c r="R88" s="23"/>
      <c r="S88" s="23"/>
    </row>
    <row r="89" spans="1:19" ht="18" customHeight="1">
      <c r="A89" s="24">
        <v>86</v>
      </c>
      <c r="B89" s="66"/>
      <c r="C89" s="35" t="s">
        <v>125</v>
      </c>
      <c r="D89" s="78">
        <v>83.9</v>
      </c>
      <c r="E89" s="78">
        <v>41</v>
      </c>
      <c r="F89" s="78">
        <v>71.888235294117649</v>
      </c>
      <c r="G89" s="78">
        <v>91</v>
      </c>
      <c r="H89" s="78">
        <v>75.898113207547169</v>
      </c>
      <c r="I89" s="78">
        <v>95</v>
      </c>
      <c r="J89" s="78">
        <v>86.4</v>
      </c>
      <c r="K89" s="78">
        <v>66</v>
      </c>
      <c r="L89" s="78">
        <v>80.699999999999989</v>
      </c>
      <c r="M89" s="78">
        <v>69</v>
      </c>
      <c r="N89" s="78">
        <v>69.2</v>
      </c>
      <c r="O89" s="78">
        <v>95</v>
      </c>
      <c r="P89" s="26">
        <v>467.98634850166479</v>
      </c>
      <c r="Q89" s="27">
        <v>79</v>
      </c>
      <c r="R89" s="23"/>
      <c r="S89" s="23"/>
    </row>
    <row r="90" spans="1:19" ht="18" customHeight="1">
      <c r="A90" s="24">
        <v>87</v>
      </c>
      <c r="B90" s="55" t="s">
        <v>126</v>
      </c>
      <c r="C90" s="38" t="s">
        <v>127</v>
      </c>
      <c r="D90" s="78">
        <v>67.400000000000006</v>
      </c>
      <c r="E90" s="78">
        <v>95</v>
      </c>
      <c r="F90" s="78">
        <v>75.900000000000006</v>
      </c>
      <c r="G90" s="78">
        <v>76</v>
      </c>
      <c r="H90" s="78">
        <v>76.581999999999994</v>
      </c>
      <c r="I90" s="78">
        <v>89</v>
      </c>
      <c r="J90" s="78">
        <v>80.8</v>
      </c>
      <c r="K90" s="78">
        <v>98</v>
      </c>
      <c r="L90" s="78">
        <v>77</v>
      </c>
      <c r="M90" s="78">
        <v>98</v>
      </c>
      <c r="N90" s="78">
        <v>66.5</v>
      </c>
      <c r="O90" s="78">
        <v>106</v>
      </c>
      <c r="P90" s="26">
        <v>444.18200000000002</v>
      </c>
      <c r="Q90" s="27">
        <v>102</v>
      </c>
      <c r="R90" s="23"/>
      <c r="S90" s="23"/>
    </row>
    <row r="91" spans="1:19" ht="18" customHeight="1">
      <c r="A91" s="24">
        <v>88</v>
      </c>
      <c r="B91" s="56"/>
      <c r="C91" s="38" t="s">
        <v>128</v>
      </c>
      <c r="D91" s="78">
        <v>67.3</v>
      </c>
      <c r="E91" s="78">
        <v>96</v>
      </c>
      <c r="F91" s="78">
        <v>82.671428571428578</v>
      </c>
      <c r="G91" s="78">
        <v>49</v>
      </c>
      <c r="H91" s="78">
        <v>70.900000000000006</v>
      </c>
      <c r="I91" s="78">
        <v>108</v>
      </c>
      <c r="J91" s="78">
        <v>80.199999999999989</v>
      </c>
      <c r="K91" s="78">
        <v>102</v>
      </c>
      <c r="L91" s="78">
        <v>77.3</v>
      </c>
      <c r="M91" s="78">
        <v>94</v>
      </c>
      <c r="N91" s="78">
        <v>73.400000000000006</v>
      </c>
      <c r="O91" s="78">
        <v>68</v>
      </c>
      <c r="P91" s="26">
        <v>451.7714285714286</v>
      </c>
      <c r="Q91" s="27">
        <v>97</v>
      </c>
      <c r="R91" s="23"/>
      <c r="S91" s="23"/>
    </row>
    <row r="92" spans="1:19" ht="18" customHeight="1">
      <c r="A92" s="24">
        <v>89</v>
      </c>
      <c r="B92" s="56"/>
      <c r="C92" s="38" t="s">
        <v>129</v>
      </c>
      <c r="D92" s="78">
        <v>63.3</v>
      </c>
      <c r="E92" s="78">
        <v>108</v>
      </c>
      <c r="F92" s="78">
        <v>75.599999999999994</v>
      </c>
      <c r="G92" s="78">
        <v>77</v>
      </c>
      <c r="H92" s="78">
        <v>74.122222222222234</v>
      </c>
      <c r="I92" s="78">
        <v>102</v>
      </c>
      <c r="J92" s="78">
        <v>80.2</v>
      </c>
      <c r="K92" s="78">
        <v>101</v>
      </c>
      <c r="L92" s="78">
        <v>79.78</v>
      </c>
      <c r="M92" s="78">
        <v>78</v>
      </c>
      <c r="N92" s="78">
        <v>67.2</v>
      </c>
      <c r="O92" s="78">
        <v>102</v>
      </c>
      <c r="P92" s="26">
        <v>440.20222222222225</v>
      </c>
      <c r="Q92" s="27">
        <v>104</v>
      </c>
      <c r="R92" s="23"/>
      <c r="S92" s="23"/>
    </row>
    <row r="93" spans="1:19" ht="18" customHeight="1">
      <c r="A93" s="24">
        <v>90</v>
      </c>
      <c r="B93" s="56"/>
      <c r="C93" s="38" t="s">
        <v>130</v>
      </c>
      <c r="D93" s="78">
        <v>77.966666666666669</v>
      </c>
      <c r="E93" s="78">
        <v>70</v>
      </c>
      <c r="F93" s="78">
        <v>69.414285714285711</v>
      </c>
      <c r="G93" s="78">
        <v>98</v>
      </c>
      <c r="H93" s="78">
        <v>66.8</v>
      </c>
      <c r="I93" s="78">
        <v>114</v>
      </c>
      <c r="J93" s="78">
        <v>75.400000000000006</v>
      </c>
      <c r="K93" s="78">
        <v>111</v>
      </c>
      <c r="L93" s="78">
        <v>73.2</v>
      </c>
      <c r="M93" s="78">
        <v>108</v>
      </c>
      <c r="N93" s="78">
        <v>63.8</v>
      </c>
      <c r="O93" s="78">
        <v>109</v>
      </c>
      <c r="P93" s="26">
        <v>426.58095238095234</v>
      </c>
      <c r="Q93" s="27">
        <v>109</v>
      </c>
      <c r="R93" s="23"/>
      <c r="S93" s="23"/>
    </row>
    <row r="94" spans="1:19" ht="18" customHeight="1">
      <c r="A94" s="24">
        <v>91</v>
      </c>
      <c r="B94" s="66"/>
      <c r="C94" s="38" t="s">
        <v>131</v>
      </c>
      <c r="D94" s="78">
        <v>70.86</v>
      </c>
      <c r="E94" s="78">
        <v>88</v>
      </c>
      <c r="F94" s="78">
        <v>84.2</v>
      </c>
      <c r="G94" s="78">
        <v>42</v>
      </c>
      <c r="H94" s="78">
        <v>77.069999999999993</v>
      </c>
      <c r="I94" s="78">
        <v>85</v>
      </c>
      <c r="J94" s="78">
        <v>72.599999999999994</v>
      </c>
      <c r="K94" s="78">
        <v>114</v>
      </c>
      <c r="L94" s="78">
        <v>77</v>
      </c>
      <c r="M94" s="78">
        <v>98</v>
      </c>
      <c r="N94" s="78">
        <v>71</v>
      </c>
      <c r="O94" s="78">
        <v>85</v>
      </c>
      <c r="P94" s="26">
        <v>452.73</v>
      </c>
      <c r="Q94" s="27">
        <v>93</v>
      </c>
      <c r="R94" s="23"/>
      <c r="S94" s="23"/>
    </row>
    <row r="95" spans="1:19" ht="18" customHeight="1">
      <c r="A95" s="24">
        <v>92</v>
      </c>
      <c r="B95" s="55" t="s">
        <v>132</v>
      </c>
      <c r="C95" s="39" t="s">
        <v>133</v>
      </c>
      <c r="D95" s="78">
        <v>78.22</v>
      </c>
      <c r="E95" s="78">
        <v>68</v>
      </c>
      <c r="F95" s="78">
        <v>80.307692307692307</v>
      </c>
      <c r="G95" s="78">
        <v>60</v>
      </c>
      <c r="H95" s="78">
        <v>68.446153846153848</v>
      </c>
      <c r="I95" s="78">
        <v>112</v>
      </c>
      <c r="J95" s="78">
        <v>76.400000000000006</v>
      </c>
      <c r="K95" s="78">
        <v>110</v>
      </c>
      <c r="L95" s="78">
        <v>70.88</v>
      </c>
      <c r="M95" s="78">
        <v>113</v>
      </c>
      <c r="N95" s="78">
        <v>63</v>
      </c>
      <c r="O95" s="78">
        <v>112</v>
      </c>
      <c r="P95" s="26">
        <v>437.2538461538461</v>
      </c>
      <c r="Q95" s="27">
        <v>106</v>
      </c>
      <c r="R95" s="23"/>
      <c r="S95" s="23"/>
    </row>
    <row r="96" spans="1:19" ht="18" customHeight="1">
      <c r="A96" s="24">
        <v>93</v>
      </c>
      <c r="B96" s="56"/>
      <c r="C96" s="39" t="s">
        <v>134</v>
      </c>
      <c r="D96" s="78">
        <v>83.135757575757566</v>
      </c>
      <c r="E96" s="78">
        <v>43</v>
      </c>
      <c r="F96" s="78">
        <v>79.566666666666663</v>
      </c>
      <c r="G96" s="78">
        <v>64</v>
      </c>
      <c r="H96" s="78">
        <v>71.89</v>
      </c>
      <c r="I96" s="78">
        <v>106</v>
      </c>
      <c r="J96" s="78">
        <v>78.900000000000006</v>
      </c>
      <c r="K96" s="78">
        <v>106</v>
      </c>
      <c r="L96" s="78">
        <v>73.8</v>
      </c>
      <c r="M96" s="78">
        <v>107</v>
      </c>
      <c r="N96" s="78">
        <v>75.900000000000006</v>
      </c>
      <c r="O96" s="78">
        <v>50</v>
      </c>
      <c r="P96" s="26">
        <v>463.19242424242429</v>
      </c>
      <c r="Q96" s="27">
        <v>84</v>
      </c>
      <c r="R96" s="23"/>
      <c r="S96" s="23"/>
    </row>
    <row r="97" spans="1:19" ht="18" customHeight="1">
      <c r="A97" s="24">
        <v>94</v>
      </c>
      <c r="B97" s="56"/>
      <c r="C97" s="39" t="s">
        <v>135</v>
      </c>
      <c r="D97" s="78">
        <v>13.200000000000001</v>
      </c>
      <c r="E97" s="78">
        <v>124</v>
      </c>
      <c r="F97" s="78">
        <v>37.200000000000003</v>
      </c>
      <c r="G97" s="78">
        <v>119</v>
      </c>
      <c r="H97" s="78">
        <v>30.488372093023258</v>
      </c>
      <c r="I97" s="78">
        <v>118</v>
      </c>
      <c r="J97" s="78">
        <v>37.6</v>
      </c>
      <c r="K97" s="78">
        <v>118</v>
      </c>
      <c r="L97" s="78">
        <v>34.4</v>
      </c>
      <c r="M97" s="78">
        <v>118</v>
      </c>
      <c r="N97" s="78">
        <v>22.400000000000002</v>
      </c>
      <c r="O97" s="78">
        <v>122</v>
      </c>
      <c r="P97" s="26">
        <v>175.28837209302327</v>
      </c>
      <c r="Q97" s="27">
        <v>120</v>
      </c>
      <c r="R97" s="23"/>
      <c r="S97" s="23"/>
    </row>
    <row r="98" spans="1:19" ht="18" customHeight="1">
      <c r="A98" s="24">
        <v>95</v>
      </c>
      <c r="B98" s="56"/>
      <c r="C98" s="39" t="s">
        <v>136</v>
      </c>
      <c r="D98" s="78">
        <v>60.96</v>
      </c>
      <c r="E98" s="78">
        <v>112</v>
      </c>
      <c r="F98" s="78">
        <v>79.862184873949587</v>
      </c>
      <c r="G98" s="78">
        <v>63</v>
      </c>
      <c r="H98" s="78">
        <v>76.389824561403515</v>
      </c>
      <c r="I98" s="78">
        <v>90</v>
      </c>
      <c r="J98" s="78">
        <v>84.3</v>
      </c>
      <c r="K98" s="78">
        <v>82</v>
      </c>
      <c r="L98" s="78">
        <v>78.080000000000013</v>
      </c>
      <c r="M98" s="78">
        <v>88</v>
      </c>
      <c r="N98" s="78">
        <v>71.599999999999994</v>
      </c>
      <c r="O98" s="78">
        <v>82</v>
      </c>
      <c r="P98" s="26">
        <v>451.19200943535316</v>
      </c>
      <c r="Q98" s="27">
        <v>98</v>
      </c>
      <c r="R98" s="23"/>
      <c r="S98" s="23"/>
    </row>
    <row r="99" spans="1:19" ht="18" customHeight="1">
      <c r="A99" s="24">
        <v>96</v>
      </c>
      <c r="B99" s="56"/>
      <c r="C99" s="39" t="s">
        <v>137</v>
      </c>
      <c r="D99" s="78">
        <v>81.319999999999993</v>
      </c>
      <c r="E99" s="78">
        <v>55</v>
      </c>
      <c r="F99" s="78">
        <v>66.400000000000006</v>
      </c>
      <c r="G99" s="78">
        <v>108</v>
      </c>
      <c r="H99" s="78">
        <v>74.8</v>
      </c>
      <c r="I99" s="78">
        <v>99</v>
      </c>
      <c r="J99" s="78">
        <v>81</v>
      </c>
      <c r="K99" s="78">
        <v>97</v>
      </c>
      <c r="L99" s="78">
        <v>76.38</v>
      </c>
      <c r="M99" s="78">
        <v>102</v>
      </c>
      <c r="N99" s="78">
        <v>64.5</v>
      </c>
      <c r="O99" s="78">
        <v>108</v>
      </c>
      <c r="P99" s="26">
        <v>444.4</v>
      </c>
      <c r="Q99" s="27">
        <v>101</v>
      </c>
      <c r="R99" s="23"/>
      <c r="S99" s="23"/>
    </row>
    <row r="100" spans="1:19" ht="18" customHeight="1">
      <c r="A100" s="24">
        <v>97</v>
      </c>
      <c r="B100" s="56"/>
      <c r="C100" s="39" t="s">
        <v>138</v>
      </c>
      <c r="D100" s="78">
        <v>56.5</v>
      </c>
      <c r="E100" s="78">
        <v>116</v>
      </c>
      <c r="F100" s="78">
        <v>53.8</v>
      </c>
      <c r="G100" s="78">
        <v>116</v>
      </c>
      <c r="H100" s="78">
        <v>68.569230769230771</v>
      </c>
      <c r="I100" s="78">
        <v>111</v>
      </c>
      <c r="J100" s="78">
        <v>78.300000000000011</v>
      </c>
      <c r="K100" s="78">
        <v>107</v>
      </c>
      <c r="L100" s="78">
        <v>75.300000000000011</v>
      </c>
      <c r="M100" s="78">
        <v>103</v>
      </c>
      <c r="N100" s="78">
        <v>63.7</v>
      </c>
      <c r="O100" s="78">
        <v>111</v>
      </c>
      <c r="P100" s="26">
        <v>396.16923076923081</v>
      </c>
      <c r="Q100" s="27">
        <v>114</v>
      </c>
      <c r="R100" s="23"/>
      <c r="S100" s="23"/>
    </row>
    <row r="101" spans="1:19" ht="18" customHeight="1">
      <c r="A101" s="24">
        <v>98</v>
      </c>
      <c r="B101" s="66"/>
      <c r="C101" s="39" t="s">
        <v>139</v>
      </c>
      <c r="D101" s="78">
        <v>86.3</v>
      </c>
      <c r="E101" s="78">
        <v>25</v>
      </c>
      <c r="F101" s="78">
        <v>88.1</v>
      </c>
      <c r="G101" s="78">
        <v>25</v>
      </c>
      <c r="H101" s="78">
        <v>82.317647058823525</v>
      </c>
      <c r="I101" s="78">
        <v>25</v>
      </c>
      <c r="J101" s="78">
        <v>89.9</v>
      </c>
      <c r="K101" s="78">
        <v>19</v>
      </c>
      <c r="L101" s="78">
        <v>82.5</v>
      </c>
      <c r="M101" s="78">
        <v>48</v>
      </c>
      <c r="N101" s="78">
        <v>78.199999999999989</v>
      </c>
      <c r="O101" s="78">
        <v>41</v>
      </c>
      <c r="P101" s="26">
        <v>507.31764705882352</v>
      </c>
      <c r="Q101" s="27">
        <v>18</v>
      </c>
      <c r="R101" s="23"/>
      <c r="S101" s="23"/>
    </row>
    <row r="102" spans="1:19" ht="18" customHeight="1">
      <c r="A102" s="24">
        <v>99</v>
      </c>
      <c r="B102" s="52" t="s">
        <v>140</v>
      </c>
      <c r="C102" s="40" t="s">
        <v>141</v>
      </c>
      <c r="D102" s="78">
        <v>88.5</v>
      </c>
      <c r="E102" s="78">
        <v>10</v>
      </c>
      <c r="F102" s="78">
        <v>90.24444444444444</v>
      </c>
      <c r="G102" s="78">
        <v>12</v>
      </c>
      <c r="H102" s="78">
        <v>83.207317073170728</v>
      </c>
      <c r="I102" s="78">
        <v>21</v>
      </c>
      <c r="J102" s="78">
        <v>90.3</v>
      </c>
      <c r="K102" s="78">
        <v>13</v>
      </c>
      <c r="L102" s="78">
        <v>89.26</v>
      </c>
      <c r="M102" s="78">
        <v>8</v>
      </c>
      <c r="N102" s="78">
        <v>78.92</v>
      </c>
      <c r="O102" s="78">
        <v>36</v>
      </c>
      <c r="P102" s="26">
        <v>520.4317615176152</v>
      </c>
      <c r="Q102" s="27">
        <v>11</v>
      </c>
      <c r="R102" s="23"/>
      <c r="S102" s="23"/>
    </row>
    <row r="103" spans="1:19" ht="18" customHeight="1">
      <c r="A103" s="24">
        <v>100</v>
      </c>
      <c r="B103" s="53"/>
      <c r="C103" s="40" t="s">
        <v>142</v>
      </c>
      <c r="D103" s="78">
        <v>86.110256410256412</v>
      </c>
      <c r="E103" s="78">
        <v>26</v>
      </c>
      <c r="F103" s="78">
        <v>72.2</v>
      </c>
      <c r="G103" s="78">
        <v>88</v>
      </c>
      <c r="H103" s="78">
        <v>81.800000000000011</v>
      </c>
      <c r="I103" s="78">
        <v>31</v>
      </c>
      <c r="J103" s="78">
        <v>90.2</v>
      </c>
      <c r="K103" s="78">
        <v>14</v>
      </c>
      <c r="L103" s="78">
        <v>81.599999999999994</v>
      </c>
      <c r="M103" s="78">
        <v>58</v>
      </c>
      <c r="N103" s="78">
        <v>88.6</v>
      </c>
      <c r="O103" s="78">
        <v>5</v>
      </c>
      <c r="P103" s="26">
        <v>500.51025641025649</v>
      </c>
      <c r="Q103" s="27">
        <v>33</v>
      </c>
      <c r="R103" s="23"/>
      <c r="S103" s="23"/>
    </row>
    <row r="104" spans="1:19" ht="18" customHeight="1">
      <c r="A104" s="24">
        <v>101</v>
      </c>
      <c r="B104" s="53"/>
      <c r="C104" s="40" t="s">
        <v>143</v>
      </c>
      <c r="D104" s="78">
        <v>83.1</v>
      </c>
      <c r="E104" s="78">
        <v>44</v>
      </c>
      <c r="F104" s="78">
        <v>73.466666666666669</v>
      </c>
      <c r="G104" s="78">
        <v>84</v>
      </c>
      <c r="H104" s="78">
        <v>80.536842105263162</v>
      </c>
      <c r="I104" s="78">
        <v>51</v>
      </c>
      <c r="J104" s="78">
        <v>83.2</v>
      </c>
      <c r="K104" s="78">
        <v>86</v>
      </c>
      <c r="L104" s="78">
        <v>85.800000000000011</v>
      </c>
      <c r="M104" s="78">
        <v>22</v>
      </c>
      <c r="N104" s="78">
        <v>82.2</v>
      </c>
      <c r="O104" s="78">
        <v>22</v>
      </c>
      <c r="P104" s="26">
        <v>488.30350877192984</v>
      </c>
      <c r="Q104" s="27">
        <v>51</v>
      </c>
      <c r="R104" s="23"/>
      <c r="S104" s="23"/>
    </row>
    <row r="105" spans="1:19" ht="18" customHeight="1">
      <c r="A105" s="24">
        <v>102</v>
      </c>
      <c r="B105" s="53"/>
      <c r="C105" s="41" t="s">
        <v>144</v>
      </c>
      <c r="D105" s="78">
        <v>76.48181818181817</v>
      </c>
      <c r="E105" s="78">
        <v>76</v>
      </c>
      <c r="F105" s="78">
        <v>87.1</v>
      </c>
      <c r="G105" s="78">
        <v>30</v>
      </c>
      <c r="H105" s="78">
        <v>79.456000000000003</v>
      </c>
      <c r="I105" s="78">
        <v>64</v>
      </c>
      <c r="J105" s="78">
        <v>89.7</v>
      </c>
      <c r="K105" s="78">
        <v>22</v>
      </c>
      <c r="L105" s="78">
        <v>85.7</v>
      </c>
      <c r="M105" s="78">
        <v>24</v>
      </c>
      <c r="N105" s="78">
        <v>76.7</v>
      </c>
      <c r="O105" s="78">
        <v>46</v>
      </c>
      <c r="P105" s="26">
        <v>495.13781818181815</v>
      </c>
      <c r="Q105" s="27">
        <v>41</v>
      </c>
      <c r="R105" s="23"/>
      <c r="S105" s="23"/>
    </row>
    <row r="106" spans="1:19" ht="18" customHeight="1">
      <c r="A106" s="24">
        <v>103</v>
      </c>
      <c r="B106" s="53"/>
      <c r="C106" s="40" t="s">
        <v>145</v>
      </c>
      <c r="D106" s="78">
        <v>65.7</v>
      </c>
      <c r="E106" s="78">
        <v>101</v>
      </c>
      <c r="F106" s="78">
        <v>83.285714285714278</v>
      </c>
      <c r="G106" s="78">
        <v>46</v>
      </c>
      <c r="H106" s="78">
        <v>81.75</v>
      </c>
      <c r="I106" s="78">
        <v>32</v>
      </c>
      <c r="J106" s="78">
        <v>85.6</v>
      </c>
      <c r="K106" s="78">
        <v>72</v>
      </c>
      <c r="L106" s="78">
        <v>82.7</v>
      </c>
      <c r="M106" s="78">
        <v>45</v>
      </c>
      <c r="N106" s="78">
        <v>74.8</v>
      </c>
      <c r="O106" s="78">
        <v>59</v>
      </c>
      <c r="P106" s="26">
        <v>473.83571428571429</v>
      </c>
      <c r="Q106" s="27">
        <v>71</v>
      </c>
      <c r="R106" s="23"/>
      <c r="S106" s="23"/>
    </row>
    <row r="107" spans="1:19" ht="18" customHeight="1">
      <c r="A107" s="24">
        <v>104</v>
      </c>
      <c r="B107" s="53"/>
      <c r="C107" s="40" t="s">
        <v>146</v>
      </c>
      <c r="D107" s="78">
        <v>84.880645161290317</v>
      </c>
      <c r="E107" s="78">
        <v>36</v>
      </c>
      <c r="F107" s="78">
        <v>90.449999999999989</v>
      </c>
      <c r="G107" s="78">
        <v>10</v>
      </c>
      <c r="H107" s="78">
        <v>82.671866295264635</v>
      </c>
      <c r="I107" s="78">
        <v>22</v>
      </c>
      <c r="J107" s="78">
        <v>89.9</v>
      </c>
      <c r="K107" s="78">
        <v>19</v>
      </c>
      <c r="L107" s="78">
        <v>87.699999999999989</v>
      </c>
      <c r="M107" s="78">
        <v>10</v>
      </c>
      <c r="N107" s="78">
        <v>89.2</v>
      </c>
      <c r="O107" s="78">
        <v>4</v>
      </c>
      <c r="P107" s="26">
        <v>524.80251145655495</v>
      </c>
      <c r="Q107" s="27">
        <v>8</v>
      </c>
      <c r="R107" s="23"/>
      <c r="S107" s="23"/>
    </row>
    <row r="108" spans="1:19" ht="18" customHeight="1">
      <c r="A108" s="24">
        <v>105</v>
      </c>
      <c r="B108" s="53"/>
      <c r="C108" s="40" t="s">
        <v>147</v>
      </c>
      <c r="D108" s="79">
        <v>65.023255813953483</v>
      </c>
      <c r="E108" s="79">
        <v>104</v>
      </c>
      <c r="F108" s="79">
        <v>49</v>
      </c>
      <c r="G108" s="79">
        <v>117</v>
      </c>
      <c r="H108" s="79">
        <v>66.603533568904595</v>
      </c>
      <c r="I108" s="79">
        <v>115</v>
      </c>
      <c r="J108" s="79">
        <v>74.400000000000006</v>
      </c>
      <c r="K108" s="79">
        <v>113</v>
      </c>
      <c r="L108" s="79">
        <v>70.2</v>
      </c>
      <c r="M108" s="79">
        <v>114</v>
      </c>
      <c r="N108" s="79">
        <v>60.400000000000006</v>
      </c>
      <c r="O108" s="78">
        <v>115</v>
      </c>
      <c r="P108" s="26">
        <v>385.62678938285808</v>
      </c>
      <c r="Q108" s="27">
        <v>115</v>
      </c>
      <c r="R108" s="23"/>
      <c r="S108" s="23"/>
    </row>
    <row r="109" spans="1:19" ht="18" customHeight="1">
      <c r="A109" s="24">
        <v>106</v>
      </c>
      <c r="B109" s="54"/>
      <c r="C109" s="40" t="s">
        <v>148</v>
      </c>
      <c r="D109" s="78">
        <v>84.9</v>
      </c>
      <c r="E109" s="78">
        <v>35</v>
      </c>
      <c r="F109" s="78">
        <v>84.171428571428578</v>
      </c>
      <c r="G109" s="78">
        <v>43</v>
      </c>
      <c r="H109" s="78">
        <v>73.7</v>
      </c>
      <c r="I109" s="78">
        <v>103</v>
      </c>
      <c r="J109" s="78">
        <v>82.9</v>
      </c>
      <c r="K109" s="78">
        <v>88</v>
      </c>
      <c r="L109" s="78">
        <v>80.3</v>
      </c>
      <c r="M109" s="78">
        <v>71</v>
      </c>
      <c r="N109" s="78">
        <v>76.7</v>
      </c>
      <c r="O109" s="82">
        <v>46</v>
      </c>
      <c r="P109" s="26">
        <v>482.67142857142858</v>
      </c>
      <c r="Q109" s="27">
        <v>56</v>
      </c>
      <c r="R109" s="23"/>
      <c r="S109" s="23"/>
    </row>
    <row r="110" spans="1:19" ht="18" customHeight="1">
      <c r="A110" s="24">
        <v>107</v>
      </c>
      <c r="B110" s="52" t="s">
        <v>149</v>
      </c>
      <c r="C110" s="33" t="s">
        <v>150</v>
      </c>
      <c r="D110" s="78">
        <v>69.52</v>
      </c>
      <c r="E110" s="78">
        <v>90</v>
      </c>
      <c r="F110" s="78">
        <v>91.6</v>
      </c>
      <c r="G110" s="78">
        <v>6</v>
      </c>
      <c r="H110" s="78">
        <v>79.599999999999994</v>
      </c>
      <c r="I110" s="78">
        <v>62</v>
      </c>
      <c r="J110" s="78">
        <v>90.5</v>
      </c>
      <c r="K110" s="78">
        <v>12</v>
      </c>
      <c r="L110" s="78">
        <v>77.08</v>
      </c>
      <c r="M110" s="78">
        <v>96</v>
      </c>
      <c r="N110" s="78">
        <v>83.4</v>
      </c>
      <c r="O110" s="82">
        <v>16</v>
      </c>
      <c r="P110" s="26">
        <v>491.70000000000005</v>
      </c>
      <c r="Q110" s="27">
        <v>45</v>
      </c>
      <c r="R110" s="23"/>
      <c r="S110" s="23"/>
    </row>
    <row r="111" spans="1:19" ht="18" customHeight="1">
      <c r="A111" s="24">
        <v>108</v>
      </c>
      <c r="B111" s="53"/>
      <c r="C111" s="33" t="s">
        <v>151</v>
      </c>
      <c r="D111" s="78">
        <v>62.9</v>
      </c>
      <c r="E111" s="78">
        <v>109</v>
      </c>
      <c r="F111" s="78">
        <v>66.599999999999994</v>
      </c>
      <c r="G111" s="78">
        <v>107</v>
      </c>
      <c r="H111" s="78">
        <v>76.909090909090907</v>
      </c>
      <c r="I111" s="78">
        <v>88</v>
      </c>
      <c r="J111" s="78">
        <v>88.4</v>
      </c>
      <c r="K111" s="78">
        <v>43</v>
      </c>
      <c r="L111" s="78">
        <v>80.080000000000013</v>
      </c>
      <c r="M111" s="78">
        <v>75</v>
      </c>
      <c r="N111" s="78">
        <v>70.599999999999994</v>
      </c>
      <c r="O111" s="82">
        <v>87</v>
      </c>
      <c r="P111" s="26">
        <v>445.48909090909092</v>
      </c>
      <c r="Q111" s="27">
        <v>100</v>
      </c>
      <c r="R111" s="23"/>
      <c r="S111" s="23"/>
    </row>
    <row r="112" spans="1:19" ht="18" customHeight="1">
      <c r="A112" s="24">
        <v>109</v>
      </c>
      <c r="B112" s="53"/>
      <c r="C112" s="33" t="s">
        <v>152</v>
      </c>
      <c r="D112" s="78">
        <v>31.200000000000003</v>
      </c>
      <c r="E112" s="78">
        <v>120</v>
      </c>
      <c r="F112" s="78">
        <v>17.8</v>
      </c>
      <c r="G112" s="78">
        <v>123</v>
      </c>
      <c r="H112" s="78">
        <v>27.969230769230769</v>
      </c>
      <c r="I112" s="78">
        <v>123</v>
      </c>
      <c r="J112" s="78">
        <v>35.200000000000003</v>
      </c>
      <c r="K112" s="78">
        <v>121</v>
      </c>
      <c r="L112" s="78">
        <v>33.28</v>
      </c>
      <c r="M112" s="78">
        <v>122</v>
      </c>
      <c r="N112" s="78">
        <v>22.8</v>
      </c>
      <c r="O112" s="82">
        <v>121</v>
      </c>
      <c r="P112" s="26">
        <v>168.24923076923079</v>
      </c>
      <c r="Q112" s="27">
        <v>122</v>
      </c>
      <c r="R112" s="23"/>
      <c r="S112" s="23"/>
    </row>
    <row r="113" spans="1:19" ht="18" customHeight="1">
      <c r="A113" s="24">
        <v>110</v>
      </c>
      <c r="B113" s="53"/>
      <c r="C113" s="33" t="s">
        <v>153</v>
      </c>
      <c r="D113" s="78">
        <v>34.777777777777779</v>
      </c>
      <c r="E113" s="78">
        <v>118</v>
      </c>
      <c r="F113" s="78">
        <v>37.6</v>
      </c>
      <c r="G113" s="78">
        <v>118</v>
      </c>
      <c r="H113" s="78">
        <v>30.283255813953492</v>
      </c>
      <c r="I113" s="78">
        <v>119</v>
      </c>
      <c r="J113" s="78">
        <v>36.4</v>
      </c>
      <c r="K113" s="78">
        <v>120</v>
      </c>
      <c r="L113" s="78">
        <v>34.200000000000003</v>
      </c>
      <c r="M113" s="78">
        <v>120</v>
      </c>
      <c r="N113" s="78">
        <v>24.8</v>
      </c>
      <c r="O113" s="82">
        <v>119</v>
      </c>
      <c r="P113" s="26">
        <v>198.0610335917313</v>
      </c>
      <c r="Q113" s="27">
        <v>118</v>
      </c>
      <c r="R113" s="23"/>
      <c r="S113" s="23"/>
    </row>
    <row r="114" spans="1:19" ht="18" customHeight="1">
      <c r="A114" s="24">
        <v>111</v>
      </c>
      <c r="B114" s="53"/>
      <c r="C114" s="33" t="s">
        <v>154</v>
      </c>
      <c r="D114" s="80">
        <v>62</v>
      </c>
      <c r="E114" s="80">
        <v>111</v>
      </c>
      <c r="F114" s="80">
        <v>62</v>
      </c>
      <c r="G114" s="80">
        <v>112</v>
      </c>
      <c r="H114" s="80">
        <v>69.895652173913049</v>
      </c>
      <c r="I114" s="80">
        <v>110</v>
      </c>
      <c r="J114" s="80">
        <v>83</v>
      </c>
      <c r="K114" s="80">
        <v>87</v>
      </c>
      <c r="L114" s="80">
        <v>79</v>
      </c>
      <c r="M114" s="80">
        <v>81</v>
      </c>
      <c r="N114" s="80">
        <v>74.2</v>
      </c>
      <c r="O114" s="78">
        <v>61</v>
      </c>
      <c r="P114" s="26">
        <v>430.09565217391304</v>
      </c>
      <c r="Q114" s="27">
        <v>108</v>
      </c>
      <c r="R114" s="23"/>
      <c r="S114" s="23"/>
    </row>
    <row r="115" spans="1:19" ht="18" customHeight="1">
      <c r="A115" s="24">
        <v>112</v>
      </c>
      <c r="B115" s="53"/>
      <c r="C115" s="33" t="s">
        <v>155</v>
      </c>
      <c r="D115" s="78">
        <v>84.2</v>
      </c>
      <c r="E115" s="78">
        <v>40</v>
      </c>
      <c r="F115" s="78">
        <v>70.476923076923072</v>
      </c>
      <c r="G115" s="78">
        <v>96</v>
      </c>
      <c r="H115" s="78">
        <v>80.558139534883722</v>
      </c>
      <c r="I115" s="78">
        <v>50</v>
      </c>
      <c r="J115" s="78">
        <v>84.8</v>
      </c>
      <c r="K115" s="78">
        <v>79</v>
      </c>
      <c r="L115" s="78">
        <v>74.08</v>
      </c>
      <c r="M115" s="78">
        <v>105</v>
      </c>
      <c r="N115" s="78">
        <v>64.8</v>
      </c>
      <c r="O115" s="78">
        <v>107</v>
      </c>
      <c r="P115" s="26">
        <v>458.91506261180677</v>
      </c>
      <c r="Q115" s="27">
        <v>91</v>
      </c>
      <c r="R115" s="23"/>
      <c r="S115" s="23"/>
    </row>
    <row r="116" spans="1:19" ht="18" customHeight="1">
      <c r="A116" s="24">
        <v>113</v>
      </c>
      <c r="B116" s="53"/>
      <c r="C116" s="33" t="s">
        <v>156</v>
      </c>
      <c r="D116" s="78">
        <v>68.133333333333326</v>
      </c>
      <c r="E116" s="78">
        <v>93</v>
      </c>
      <c r="F116" s="78">
        <v>69.8</v>
      </c>
      <c r="G116" s="78">
        <v>97</v>
      </c>
      <c r="H116" s="78">
        <v>77.8</v>
      </c>
      <c r="I116" s="78">
        <v>79</v>
      </c>
      <c r="J116" s="78">
        <v>89.199999999999989</v>
      </c>
      <c r="K116" s="78">
        <v>30</v>
      </c>
      <c r="L116" s="78">
        <v>88.800000000000011</v>
      </c>
      <c r="M116" s="78">
        <v>9</v>
      </c>
      <c r="N116" s="78">
        <v>83.8</v>
      </c>
      <c r="O116" s="78">
        <v>13</v>
      </c>
      <c r="P116" s="26">
        <v>477.53333333333336</v>
      </c>
      <c r="Q116" s="27">
        <v>69</v>
      </c>
      <c r="R116" s="23"/>
      <c r="S116" s="23"/>
    </row>
    <row r="117" spans="1:19" ht="18" customHeight="1">
      <c r="A117" s="24">
        <v>114</v>
      </c>
      <c r="B117" s="54"/>
      <c r="C117" s="33" t="s">
        <v>157</v>
      </c>
      <c r="D117" s="78">
        <v>94.4</v>
      </c>
      <c r="E117" s="78">
        <v>2</v>
      </c>
      <c r="F117" s="78">
        <v>74.400000000000006</v>
      </c>
      <c r="G117" s="78">
        <v>81</v>
      </c>
      <c r="H117" s="78">
        <v>101</v>
      </c>
      <c r="I117" s="29">
        <v>1</v>
      </c>
      <c r="J117" s="78">
        <v>94.6</v>
      </c>
      <c r="K117" s="78">
        <v>3</v>
      </c>
      <c r="L117" s="78">
        <v>85</v>
      </c>
      <c r="M117" s="78">
        <v>33</v>
      </c>
      <c r="N117" s="78">
        <v>91.6</v>
      </c>
      <c r="O117" s="29">
        <v>1</v>
      </c>
      <c r="P117" s="26">
        <v>541</v>
      </c>
      <c r="Q117" s="30">
        <v>1</v>
      </c>
      <c r="R117" s="23"/>
      <c r="S117" s="23"/>
    </row>
    <row r="118" spans="1:19" ht="18" customHeight="1">
      <c r="A118" s="24">
        <v>115</v>
      </c>
      <c r="B118" s="55" t="s">
        <v>158</v>
      </c>
      <c r="C118" s="42" t="s">
        <v>159</v>
      </c>
      <c r="D118" s="78">
        <v>64.098039215686271</v>
      </c>
      <c r="E118" s="78">
        <v>106</v>
      </c>
      <c r="F118" s="78">
        <v>79</v>
      </c>
      <c r="G118" s="78">
        <v>66</v>
      </c>
      <c r="H118" s="78">
        <v>81.802000000000007</v>
      </c>
      <c r="I118" s="78">
        <v>30</v>
      </c>
      <c r="J118" s="78">
        <v>80.599999999999994</v>
      </c>
      <c r="K118" s="78">
        <v>99</v>
      </c>
      <c r="L118" s="78">
        <v>77.599999999999994</v>
      </c>
      <c r="M118" s="78">
        <v>91</v>
      </c>
      <c r="N118" s="78">
        <v>69.2</v>
      </c>
      <c r="O118" s="78">
        <v>95</v>
      </c>
      <c r="P118" s="26">
        <v>452.30003921568624</v>
      </c>
      <c r="Q118" s="27">
        <v>95</v>
      </c>
      <c r="R118" s="23"/>
      <c r="S118" s="23"/>
    </row>
    <row r="119" spans="1:19" ht="18" customHeight="1">
      <c r="A119" s="24">
        <v>116</v>
      </c>
      <c r="B119" s="56"/>
      <c r="C119" s="42" t="s">
        <v>160</v>
      </c>
      <c r="D119" s="78">
        <v>81.685714285714283</v>
      </c>
      <c r="E119" s="78">
        <v>54</v>
      </c>
      <c r="F119" s="78">
        <v>88.6</v>
      </c>
      <c r="G119" s="78">
        <v>20</v>
      </c>
      <c r="H119" s="78">
        <v>84.272121212121206</v>
      </c>
      <c r="I119" s="78">
        <v>16</v>
      </c>
      <c r="J119" s="78">
        <v>90</v>
      </c>
      <c r="K119" s="78">
        <v>17</v>
      </c>
      <c r="L119" s="78">
        <v>84.6</v>
      </c>
      <c r="M119" s="78">
        <v>36</v>
      </c>
      <c r="N119" s="78">
        <v>75.2</v>
      </c>
      <c r="O119" s="78">
        <v>55</v>
      </c>
      <c r="P119" s="26">
        <v>504.35783549783542</v>
      </c>
      <c r="Q119" s="27">
        <v>24</v>
      </c>
      <c r="R119" s="23"/>
      <c r="S119" s="23"/>
    </row>
    <row r="120" spans="1:19" ht="18" customHeight="1">
      <c r="A120" s="24">
        <v>117</v>
      </c>
      <c r="B120" s="56"/>
      <c r="C120" s="42" t="s">
        <v>161</v>
      </c>
      <c r="D120" s="78">
        <v>49.8</v>
      </c>
      <c r="E120" s="78">
        <v>117</v>
      </c>
      <c r="F120" s="78">
        <v>67.400000000000006</v>
      </c>
      <c r="G120" s="78">
        <v>105</v>
      </c>
      <c r="H120" s="78">
        <v>60.17</v>
      </c>
      <c r="I120" s="78">
        <v>116</v>
      </c>
      <c r="J120" s="78">
        <v>65.900000000000006</v>
      </c>
      <c r="K120" s="78">
        <v>116</v>
      </c>
      <c r="L120" s="78">
        <v>46.199999999999996</v>
      </c>
      <c r="M120" s="78">
        <v>117</v>
      </c>
      <c r="N120" s="78">
        <v>45.6</v>
      </c>
      <c r="O120" s="78">
        <v>117</v>
      </c>
      <c r="P120" s="26">
        <v>335.07000000000005</v>
      </c>
      <c r="Q120" s="27">
        <v>116</v>
      </c>
      <c r="R120" s="23"/>
      <c r="S120" s="23"/>
    </row>
    <row r="121" spans="1:19" ht="18" customHeight="1">
      <c r="A121" s="24">
        <v>118</v>
      </c>
      <c r="B121" s="56"/>
      <c r="C121" s="42" t="s">
        <v>162</v>
      </c>
      <c r="D121" s="78">
        <v>89.4</v>
      </c>
      <c r="E121" s="78">
        <v>8</v>
      </c>
      <c r="F121" s="78">
        <v>91.6</v>
      </c>
      <c r="G121" s="78">
        <v>6</v>
      </c>
      <c r="H121" s="78">
        <v>81.066666666666663</v>
      </c>
      <c r="I121" s="78">
        <v>42</v>
      </c>
      <c r="J121" s="78">
        <v>92.199999999999989</v>
      </c>
      <c r="K121" s="78">
        <v>6</v>
      </c>
      <c r="L121" s="78">
        <v>85.4</v>
      </c>
      <c r="M121" s="78">
        <v>29</v>
      </c>
      <c r="N121" s="78">
        <v>83.6</v>
      </c>
      <c r="O121" s="78">
        <v>15</v>
      </c>
      <c r="P121" s="26">
        <v>523.26666666666665</v>
      </c>
      <c r="Q121" s="27">
        <v>9</v>
      </c>
      <c r="R121" s="23"/>
      <c r="S121" s="23"/>
    </row>
    <row r="122" spans="1:19" ht="18" customHeight="1">
      <c r="A122" s="24">
        <v>119</v>
      </c>
      <c r="B122" s="56"/>
      <c r="C122" s="42" t="s">
        <v>163</v>
      </c>
      <c r="D122" s="78">
        <v>91.6</v>
      </c>
      <c r="E122" s="78">
        <v>4</v>
      </c>
      <c r="F122" s="78">
        <v>91.6</v>
      </c>
      <c r="G122" s="78">
        <v>6</v>
      </c>
      <c r="H122" s="78">
        <v>89.104347826086951</v>
      </c>
      <c r="I122" s="78">
        <v>3</v>
      </c>
      <c r="J122" s="78">
        <v>91.6</v>
      </c>
      <c r="K122" s="78">
        <v>8</v>
      </c>
      <c r="L122" s="78">
        <v>87</v>
      </c>
      <c r="M122" s="78">
        <v>13</v>
      </c>
      <c r="N122" s="78">
        <v>83.8</v>
      </c>
      <c r="O122" s="78">
        <v>13</v>
      </c>
      <c r="P122" s="26">
        <v>534.70434782608686</v>
      </c>
      <c r="Q122" s="30">
        <v>4</v>
      </c>
      <c r="R122" s="43"/>
      <c r="S122" s="23"/>
    </row>
    <row r="123" spans="1:19" ht="18" customHeight="1">
      <c r="A123" s="24">
        <v>120</v>
      </c>
      <c r="B123" s="56"/>
      <c r="C123" s="42" t="s">
        <v>164</v>
      </c>
      <c r="D123" s="78">
        <v>91</v>
      </c>
      <c r="E123" s="78">
        <v>5</v>
      </c>
      <c r="F123" s="78">
        <v>92</v>
      </c>
      <c r="G123" s="78">
        <v>5</v>
      </c>
      <c r="H123" s="78">
        <v>85.2</v>
      </c>
      <c r="I123" s="78">
        <v>12</v>
      </c>
      <c r="J123" s="78">
        <v>92</v>
      </c>
      <c r="K123" s="78">
        <v>7</v>
      </c>
      <c r="L123" s="78">
        <v>89.4</v>
      </c>
      <c r="M123" s="78">
        <v>7</v>
      </c>
      <c r="N123" s="78">
        <v>85.800000000000011</v>
      </c>
      <c r="O123" s="78">
        <v>9</v>
      </c>
      <c r="P123" s="26">
        <v>535.40000000000009</v>
      </c>
      <c r="Q123" s="30">
        <v>3</v>
      </c>
      <c r="R123" s="43"/>
      <c r="S123" s="23"/>
    </row>
    <row r="124" spans="1:19" ht="18" customHeight="1">
      <c r="A124" s="24">
        <v>121</v>
      </c>
      <c r="B124" s="56"/>
      <c r="C124" s="42" t="s">
        <v>165</v>
      </c>
      <c r="D124" s="78">
        <v>58.738461538461536</v>
      </c>
      <c r="E124" s="78">
        <v>115</v>
      </c>
      <c r="F124" s="78">
        <v>72.599999999999994</v>
      </c>
      <c r="G124" s="78">
        <v>86</v>
      </c>
      <c r="H124" s="78">
        <v>84.11399999999999</v>
      </c>
      <c r="I124" s="78">
        <v>20</v>
      </c>
      <c r="J124" s="78">
        <v>72.2</v>
      </c>
      <c r="K124" s="78">
        <v>115</v>
      </c>
      <c r="L124" s="78">
        <v>66.8</v>
      </c>
      <c r="M124" s="78">
        <v>115</v>
      </c>
      <c r="N124" s="78">
        <v>63</v>
      </c>
      <c r="O124" s="78">
        <v>112</v>
      </c>
      <c r="P124" s="26">
        <v>417.45246153846153</v>
      </c>
      <c r="Q124" s="27">
        <v>113</v>
      </c>
      <c r="R124" s="23"/>
      <c r="S124" s="23"/>
    </row>
    <row r="125" spans="1:19" ht="18" customHeight="1">
      <c r="A125" s="24">
        <v>122</v>
      </c>
      <c r="B125" s="56"/>
      <c r="C125" s="42" t="s">
        <v>166</v>
      </c>
      <c r="D125" s="78">
        <v>82.862857142857138</v>
      </c>
      <c r="E125" s="78">
        <v>45</v>
      </c>
      <c r="F125" s="78">
        <v>90.4</v>
      </c>
      <c r="G125" s="78">
        <v>11</v>
      </c>
      <c r="H125" s="78">
        <v>87.862068965517238</v>
      </c>
      <c r="I125" s="78">
        <v>6</v>
      </c>
      <c r="J125" s="78">
        <v>88.6</v>
      </c>
      <c r="K125" s="78">
        <v>39</v>
      </c>
      <c r="L125" s="78">
        <v>79.199999999999989</v>
      </c>
      <c r="M125" s="78">
        <v>79</v>
      </c>
      <c r="N125" s="78">
        <v>75.2</v>
      </c>
      <c r="O125" s="78">
        <v>55</v>
      </c>
      <c r="P125" s="26">
        <v>504.12492610837432</v>
      </c>
      <c r="Q125" s="27">
        <v>25</v>
      </c>
      <c r="R125" s="23"/>
      <c r="S125" s="23"/>
    </row>
    <row r="126" spans="1:19" ht="18" customHeight="1">
      <c r="A126" s="24">
        <v>123</v>
      </c>
      <c r="B126" s="56"/>
      <c r="C126" s="42" t="s">
        <v>167</v>
      </c>
      <c r="D126" s="78">
        <v>90.2</v>
      </c>
      <c r="E126" s="78">
        <v>7</v>
      </c>
      <c r="F126" s="78">
        <v>84.333333333333329</v>
      </c>
      <c r="G126" s="78">
        <v>40</v>
      </c>
      <c r="H126" s="78">
        <v>85.977777777777789</v>
      </c>
      <c r="I126" s="78">
        <v>8</v>
      </c>
      <c r="J126" s="78">
        <v>89.199999999999989</v>
      </c>
      <c r="K126" s="78">
        <v>30</v>
      </c>
      <c r="L126" s="78">
        <v>85.48</v>
      </c>
      <c r="M126" s="78">
        <v>28</v>
      </c>
      <c r="N126" s="78">
        <v>78</v>
      </c>
      <c r="O126" s="78">
        <v>42</v>
      </c>
      <c r="P126" s="26">
        <v>513.19111111111113</v>
      </c>
      <c r="Q126" s="27">
        <v>16</v>
      </c>
      <c r="R126" s="23"/>
      <c r="S126" s="23"/>
    </row>
    <row r="127" spans="1:19" ht="18" customHeight="1">
      <c r="A127" s="24">
        <v>124</v>
      </c>
      <c r="B127" s="56"/>
      <c r="C127" s="42" t="s">
        <v>168</v>
      </c>
      <c r="D127" s="78">
        <v>66.2</v>
      </c>
      <c r="E127" s="78">
        <v>100</v>
      </c>
      <c r="F127" s="78">
        <v>70.599999999999994</v>
      </c>
      <c r="G127" s="78">
        <v>94</v>
      </c>
      <c r="H127" s="78">
        <v>80.749532710280377</v>
      </c>
      <c r="I127" s="78">
        <v>47</v>
      </c>
      <c r="J127" s="78">
        <v>80.400000000000006</v>
      </c>
      <c r="K127" s="78">
        <v>100</v>
      </c>
      <c r="L127" s="78">
        <v>81.599999999999994</v>
      </c>
      <c r="M127" s="78">
        <v>58</v>
      </c>
      <c r="N127" s="78">
        <v>70.2</v>
      </c>
      <c r="O127" s="78">
        <v>91</v>
      </c>
      <c r="P127" s="26">
        <v>449.74953271028045</v>
      </c>
      <c r="Q127" s="27">
        <v>99</v>
      </c>
      <c r="R127" s="23"/>
      <c r="S127" s="23"/>
    </row>
    <row r="128" spans="1:19" ht="18" customHeight="1" thickBot="1">
      <c r="A128" s="44">
        <v>125</v>
      </c>
      <c r="B128" s="57"/>
      <c r="C128" s="45" t="s">
        <v>169</v>
      </c>
      <c r="D128" s="81">
        <v>86.32</v>
      </c>
      <c r="E128" s="78">
        <v>24</v>
      </c>
      <c r="F128" s="81">
        <v>92.3</v>
      </c>
      <c r="G128" s="78">
        <v>4</v>
      </c>
      <c r="H128" s="81">
        <v>88.270810810810815</v>
      </c>
      <c r="I128" s="78">
        <v>4</v>
      </c>
      <c r="J128" s="81">
        <v>89</v>
      </c>
      <c r="K128" s="81">
        <v>34</v>
      </c>
      <c r="L128" s="81">
        <v>78.48</v>
      </c>
      <c r="M128" s="81">
        <v>83</v>
      </c>
      <c r="N128" s="81">
        <v>82.4</v>
      </c>
      <c r="O128" s="81">
        <v>21</v>
      </c>
      <c r="P128" s="46">
        <v>516.77081081081087</v>
      </c>
      <c r="Q128" s="47">
        <v>13</v>
      </c>
      <c r="R128" s="23"/>
      <c r="S128" s="23"/>
    </row>
    <row r="130" spans="1:17" ht="302.25" customHeight="1">
      <c r="A130" s="58" t="s">
        <v>170</v>
      </c>
      <c r="B130" s="59"/>
      <c r="C130" s="59"/>
      <c r="D130" s="59"/>
      <c r="E130" s="59"/>
      <c r="F130" s="59"/>
      <c r="G130" s="59"/>
      <c r="H130" s="59"/>
      <c r="I130" s="59"/>
      <c r="J130" s="59"/>
      <c r="K130" s="59"/>
      <c r="L130" s="59"/>
      <c r="M130" s="59"/>
      <c r="N130" s="59"/>
      <c r="O130" s="59"/>
      <c r="P130" s="59"/>
      <c r="Q130" s="59"/>
    </row>
  </sheetData>
  <mergeCells count="28">
    <mergeCell ref="P3:P4"/>
    <mergeCell ref="Q3:Q4"/>
    <mergeCell ref="B5:B13"/>
    <mergeCell ref="A3:A4"/>
    <mergeCell ref="B3:B4"/>
    <mergeCell ref="C3:C4"/>
    <mergeCell ref="F3:G3"/>
    <mergeCell ref="L3:M3"/>
    <mergeCell ref="N3:O3"/>
    <mergeCell ref="B40:B46"/>
    <mergeCell ref="B47:B53"/>
    <mergeCell ref="B54:B63"/>
    <mergeCell ref="B102:B109"/>
    <mergeCell ref="B110:B117"/>
    <mergeCell ref="B118:B128"/>
    <mergeCell ref="A130:Q130"/>
    <mergeCell ref="D3:E3"/>
    <mergeCell ref="H3:I3"/>
    <mergeCell ref="J3:K3"/>
    <mergeCell ref="B64:B69"/>
    <mergeCell ref="B70:B75"/>
    <mergeCell ref="B76:B83"/>
    <mergeCell ref="B84:B89"/>
    <mergeCell ref="B90:B94"/>
    <mergeCell ref="B95:B101"/>
    <mergeCell ref="B14:B21"/>
    <mergeCell ref="B22:B32"/>
    <mergeCell ref="B33:B39"/>
  </mergeCells>
  <phoneticPr fontId="1" type="noConversion"/>
  <pageMargins left="0.70866141732283461" right="0.70866141732283461" top="0.31496062992125984" bottom="0.43307086614173229" header="0.31496062992125984" footer="0.31496062992125984"/>
  <pageSetup paperSize="8" scale="5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校群評分</vt:lpstr>
      <vt:lpstr>學校評分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2018-08-01T03:06:41Z</dcterms:modified>
</cp:coreProperties>
</file>