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4895" windowHeight="7605"/>
  </bookViews>
  <sheets>
    <sheet name="附件4-縣市經費申請表" sheetId="2" r:id="rId1"/>
    <sheet name="附件5-縣市計畫經費說明" sheetId="1" r:id="rId2"/>
    <sheet name="附件10-可編列經費項目參考範例" sheetId="3" r:id="rId3"/>
  </sheets>
  <definedNames>
    <definedName name="_xlnm.Print_Area" localSheetId="2">'附件10-可編列經費項目參考範例'!$A$1:$K$38</definedName>
    <definedName name="_xlnm.Print_Titles" localSheetId="2">'附件10-可編列經費項目參考範例'!$1:$6</definedName>
    <definedName name="_xlnm.Print_Titles" localSheetId="0">'附件4-縣市經費申請表'!$1:$7</definedName>
  </definedNames>
  <calcPr calcId="145621"/>
</workbook>
</file>

<file path=xl/calcChain.xml><?xml version="1.0" encoding="utf-8"?>
<calcChain xmlns="http://schemas.openxmlformats.org/spreadsheetml/2006/main">
  <c r="F29" i="2" l="1"/>
  <c r="F30" i="2" s="1"/>
  <c r="C29" i="2"/>
  <c r="F10" i="2"/>
  <c r="F11" i="2"/>
  <c r="F12" i="2"/>
  <c r="F13" i="2"/>
  <c r="F14" i="2"/>
  <c r="F15" i="2"/>
  <c r="F16" i="2"/>
  <c r="F17" i="2"/>
  <c r="F18" i="2"/>
  <c r="F19" i="2"/>
  <c r="F20" i="2"/>
  <c r="F21" i="2"/>
  <c r="F22" i="2"/>
  <c r="F9" i="2"/>
  <c r="F8" i="2"/>
  <c r="C23" i="2" l="1"/>
  <c r="B28" i="2" s="1"/>
  <c r="H28" i="2" s="1"/>
  <c r="C30" i="2"/>
  <c r="F10" i="1"/>
  <c r="D10" i="1"/>
  <c r="C10" i="1"/>
  <c r="B29" i="2" l="1"/>
  <c r="E10" i="1"/>
  <c r="G10" i="1" s="1"/>
  <c r="B30" i="2" l="1"/>
  <c r="H30" i="2" s="1"/>
  <c r="H29" i="2"/>
</calcChain>
</file>

<file path=xl/sharedStrings.xml><?xml version="1.0" encoding="utf-8"?>
<sst xmlns="http://schemas.openxmlformats.org/spreadsheetml/2006/main" count="204" uniqueCount="161">
  <si>
    <t>單位：元</t>
    <phoneticPr fontId="4" type="noConversion"/>
  </si>
  <si>
    <t>經常門</t>
    <phoneticPr fontId="4" type="noConversion"/>
  </si>
  <si>
    <t>資本門</t>
    <phoneticPr fontId="4" type="noConversion"/>
  </si>
  <si>
    <t>合計</t>
    <phoneticPr fontId="4" type="noConversion"/>
  </si>
  <si>
    <t>序號</t>
    <phoneticPr fontId="4" type="noConversion"/>
  </si>
  <si>
    <t>人事費</t>
    <phoneticPr fontId="4" type="noConversion"/>
  </si>
  <si>
    <t>業務費</t>
    <phoneticPr fontId="4" type="noConversion"/>
  </si>
  <si>
    <t>設備及投資</t>
    <phoneticPr fontId="4" type="noConversion"/>
  </si>
  <si>
    <t>經常門小計</t>
    <phoneticPr fontId="4" type="noConversion"/>
  </si>
  <si>
    <t>受補助單位</t>
    <phoneticPr fontId="4" type="noConversion"/>
  </si>
  <si>
    <t>(例)A國小</t>
    <phoneticPr fontId="3" type="noConversion"/>
  </si>
  <si>
    <t>(例)B國中</t>
    <phoneticPr fontId="3" type="noConversion"/>
  </si>
  <si>
    <t>教育局/縣(市)政府自籌款</t>
    <phoneticPr fontId="3" type="noConversion"/>
  </si>
  <si>
    <t>※各校受補助經費不得低於教育部「補助經費說明表」中規定核予各校之經費。</t>
    <phoneticPr fontId="3" type="noConversion"/>
  </si>
  <si>
    <t>※各直轄市政府教育局、縣(市)政府自籌款若全數編列給學校，得免單獨列出，惟仍應完成計畫要求之工作內容，例如出席會議、辦理教育雲在行動學習應用工作坊、成果發表會或交流會等。</t>
    <phoneticPr fontId="3" type="noConversion"/>
  </si>
  <si>
    <t>經費項目</t>
  </si>
  <si>
    <t>計畫經費明細</t>
  </si>
  <si>
    <t>單價（元）</t>
  </si>
  <si>
    <t>數量</t>
  </si>
  <si>
    <t>說明</t>
  </si>
  <si>
    <t>節</t>
  </si>
  <si>
    <t>支給基準依「公立中小學兼任及代課教師鐘點費支給基準」</t>
  </si>
  <si>
    <t>式</t>
  </si>
  <si>
    <t>小計</t>
  </si>
  <si>
    <t>業務費</t>
  </si>
  <si>
    <t>輔導費</t>
  </si>
  <si>
    <t>人次</t>
  </si>
  <si>
    <t>國內旅費、運費</t>
  </si>
  <si>
    <t>(簡述教學用途1~2句)</t>
  </si>
  <si>
    <t>出席費</t>
  </si>
  <si>
    <t>膳費(含茶點)</t>
  </si>
  <si>
    <t>人日</t>
  </si>
  <si>
    <t>印刷費</t>
  </si>
  <si>
    <t>場地布置費(含設備租借、清潔等相關費用)</t>
  </si>
  <si>
    <t>工作費</t>
  </si>
  <si>
    <t>工讀費</t>
  </si>
  <si>
    <t>臨時人員健保+勞保+職災+就業保險</t>
  </si>
  <si>
    <t>雜支</t>
  </si>
  <si>
    <t>以上各項經費依「教育部補助及委辦經費核撥結報作業要點」規定，核實支付。</t>
  </si>
  <si>
    <t>合計</t>
  </si>
  <si>
    <t>總價(元)</t>
  </si>
  <si>
    <t>外聘講座鐘點費</t>
  </si>
  <si>
    <t>外聘講座助理鐘點費</t>
  </si>
  <si>
    <t>內聘講座鐘點費</t>
  </si>
  <si>
    <t>內聘講座助理鐘點費</t>
  </si>
  <si>
    <t>委外稿費</t>
  </si>
  <si>
    <t>補助比例</t>
    <phoneticPr fontId="3" type="noConversion"/>
  </si>
  <si>
    <t>教育部補助情形</t>
    <phoneticPr fontId="3" type="noConversion"/>
  </si>
  <si>
    <t>備註：
1、同一計畫向本部及其他機關申請補助時，應於計畫項目經費申請表內，詳列向本部及其他機關申請補助之項目及金額，如有隱匿不實或造假情事，本部應撤銷該補助案件，並收回已撥付款項。
2、補助計畫除依本要點第4點規定之情形外，以不補助人事費、內部場地使用費及行政管理費為原則。(本案已依要點第4點規定經本部同意得編列補助人事費)
3、申請補助經費，其計畫執行涉及需依「政府機關政策文宣規劃執行注意事項」、預算法第62條之1及其執行原則等相關規定辦理者，應明確標示其為「廣告」，且揭示贊助機關（教育部）名稱，並不得以置入性行銷方式進行。</t>
    <phoneticPr fontId="3" type="noConversion"/>
  </si>
  <si>
    <t xml:space="preserve">教育部
承辦人                </t>
    <phoneticPr fontId="3" type="noConversion"/>
  </si>
  <si>
    <t>教育部
單位主管</t>
    <phoneticPr fontId="3" type="noConversion"/>
  </si>
  <si>
    <t>教育部核定
計畫經費</t>
    <phoneticPr fontId="3" type="noConversion"/>
  </si>
  <si>
    <t>教育部核定
補助經費</t>
    <phoneticPr fontId="3" type="noConversion"/>
  </si>
  <si>
    <t>業務費</t>
    <phoneticPr fontId="3" type="noConversion"/>
  </si>
  <si>
    <t>經常門
小計</t>
    <phoneticPr fontId="3" type="noConversion"/>
  </si>
  <si>
    <t>1級</t>
    <phoneticPr fontId="3" type="noConversion"/>
  </si>
  <si>
    <t>2級</t>
    <phoneticPr fontId="3" type="noConversion"/>
  </si>
  <si>
    <t>中小學行動學習推動計畫補助經費可編列項目參考範例</t>
    <phoneticPr fontId="4" type="noConversion"/>
  </si>
  <si>
    <t>1.受補助學校視執行計畫實際需要，得參考編列以下經費項目。
2.本案為非指定項目補助計畫，經費編列請依102年8月2日公布實施之「教育部補助及委辦經費核撥結報作業要點」及「教育部補助及委辦計畫經費編列基準表」辦理。
3.行動載具經費由校方或各直轄市、縣(市)政府自籌或民間單位支援。</t>
    <phoneticPr fontId="4" type="noConversion"/>
  </si>
  <si>
    <t>一級用途別
項目</t>
    <phoneticPr fontId="4" type="noConversion"/>
  </si>
  <si>
    <t>二級用途別項目</t>
    <phoneticPr fontId="4" type="noConversion"/>
  </si>
  <si>
    <t>編列基準與計算方式(單位：新臺幣 元)</t>
    <phoneticPr fontId="4" type="noConversion"/>
  </si>
  <si>
    <t>經費申請表中「說明」欄撰寫範例</t>
    <phoneticPr fontId="4" type="noConversion"/>
  </si>
  <si>
    <t>使用範圍及會計相關規定提醒(不需寫在經費申請表上)</t>
    <phoneticPr fontId="4" type="noConversion"/>
  </si>
  <si>
    <t>單價(元)</t>
    <phoneticPr fontId="4" type="noConversion"/>
  </si>
  <si>
    <t>數量</t>
    <phoneticPr fontId="4" type="noConversion"/>
  </si>
  <si>
    <t>總價</t>
    <phoneticPr fontId="4" type="noConversion"/>
  </si>
  <si>
    <t>經常門</t>
    <phoneticPr fontId="4" type="noConversion"/>
  </si>
  <si>
    <t>人事費</t>
    <phoneticPr fontId="4" type="noConversion"/>
  </si>
  <si>
    <t>1.依執行計畫實際需求編列代課鐘點費(所需經費占總經費比例以不超過50%為原則)
2.人事費不得流入
3.人事費流用至業務費比例20%內，得由各直轄市、縣(市)政府內部行政程序先行辦理。若流用比例超過20%，需報經教育部核准</t>
    <phoneticPr fontId="4" type="noConversion"/>
  </si>
  <si>
    <t>代課鐘點費</t>
    <phoneticPr fontId="4" type="noConversion"/>
  </si>
  <si>
    <t>節</t>
    <phoneticPr fontId="4" type="noConversion"/>
  </si>
  <si>
    <t>代課鐘點費補充保費</t>
    <phoneticPr fontId="4" type="noConversion"/>
  </si>
  <si>
    <t>式</t>
    <phoneticPr fontId="4" type="noConversion"/>
  </si>
  <si>
    <t>代課鐘點費( )元*2%=( )元</t>
    <phoneticPr fontId="4" type="noConversion"/>
  </si>
  <si>
    <t>業務費</t>
    <phoneticPr fontId="4" type="noConversion"/>
  </si>
  <si>
    <t>國內旅費、運費</t>
    <phoneticPr fontId="4" type="noConversion"/>
  </si>
  <si>
    <t>式</t>
    <phoneticPr fontId="4" type="noConversion"/>
  </si>
  <si>
    <t>1.計畫成員執行計畫(工作會議、研習、活動、成果發表、學校間參訪交流等)所需之車資、油資及差旅費(含住宿)，核實支付。
2.專家學者配合計畫需求出席相關工作會議、講座、活動之差旅費
3.學校得視情況編列協助本計畫之專家學者助理或研究生配合計畫需求出席相關工作會議、講座、活動之差旅費
4.國內旅費之編列及支給依「國內出差旅費報支要點」辦理</t>
    <phoneticPr fontId="4" type="noConversion"/>
  </si>
  <si>
    <t>國內旅運費得考量以下需求編列
1.計畫成員執行計畫(工作會議、研習、活動、成果發表、學校間參訪交流等)所需之車資、油資及差旅費(含住宿)，核實支付。
2.專家學者配合計畫需求出席相關工作會議、講座、活動之差旅費
3.學校得視情況編列協助本計畫之專家學者助理或研究生配合計畫需求出席相關工作會議、講座、活動之差旅費</t>
    <phoneticPr fontId="4" type="noConversion"/>
  </si>
  <si>
    <t>輔導費</t>
    <phoneticPr fontId="4" type="noConversion"/>
  </si>
  <si>
    <t>次</t>
    <phoneticPr fontId="4" type="noConversion"/>
  </si>
  <si>
    <t>依計畫規定，邀請專家學者(含具有行動學習推動經驗之校長、教師、教育行政人員)定期輔導學校行動學習實施方案(至少4次)</t>
    <phoneticPr fontId="4" type="noConversion"/>
  </si>
  <si>
    <t>講座鐘點費：</t>
    <phoneticPr fontId="4" type="noConversion"/>
  </si>
  <si>
    <t>(寫出欲辦理的活動)</t>
    <phoneticPr fontId="4" type="noConversion"/>
  </si>
  <si>
    <t xml:space="preserve">1.為增進教師推動計畫專業知能，邀請資訊科技或學科領域專家學者(含具有行動學習推動經驗之校長、教師、教育行政人員)到校分享
2.辦理研習、教學觀摩
</t>
    <phoneticPr fontId="4" type="noConversion"/>
  </si>
  <si>
    <t>外聘講座鐘點費</t>
    <phoneticPr fontId="4" type="noConversion"/>
  </si>
  <si>
    <t>節</t>
    <phoneticPr fontId="4" type="noConversion"/>
  </si>
  <si>
    <t>內聘講座鐘點費</t>
    <phoneticPr fontId="4" type="noConversion"/>
  </si>
  <si>
    <t>外聘講座助理鐘點費</t>
    <phoneticPr fontId="4" type="noConversion"/>
  </si>
  <si>
    <t>內聘講座助理鐘點費</t>
    <phoneticPr fontId="4" type="noConversion"/>
  </si>
  <si>
    <t>出席費</t>
    <phoneticPr fontId="4" type="noConversion"/>
  </si>
  <si>
    <t>1,000或2,000</t>
    <phoneticPr fontId="4" type="noConversion"/>
  </si>
  <si>
    <t>人次</t>
    <phoneticPr fontId="4" type="noConversion"/>
  </si>
  <si>
    <t xml:space="preserve">(寫出欲辦理的活動) </t>
    <phoneticPr fontId="4" type="noConversion"/>
  </si>
  <si>
    <t>凡邀請個人以學者專家身分(含具有行動學習推動經驗之校長、教師、教育行政人員)參與會議之出席費屬之</t>
    <phoneticPr fontId="4" type="noConversion"/>
  </si>
  <si>
    <t>膳費</t>
    <phoneticPr fontId="4" type="noConversion"/>
  </si>
  <si>
    <t>人日</t>
    <phoneticPr fontId="4" type="noConversion"/>
  </si>
  <si>
    <t>膳費內應含三餐及茶點等</t>
    <phoneticPr fontId="4" type="noConversion"/>
  </si>
  <si>
    <t>印刷費</t>
    <phoneticPr fontId="4" type="noConversion"/>
  </si>
  <si>
    <t>印製計畫相關會議、活動所需資料</t>
    <phoneticPr fontId="4" type="noConversion"/>
  </si>
  <si>
    <t xml:space="preserve">碳粉匣為資訊耗材屬「雜支」，不列入印刷費
</t>
    <phoneticPr fontId="4" type="noConversion"/>
  </si>
  <si>
    <t>委外稿費</t>
    <phoneticPr fontId="4" type="noConversion"/>
  </si>
  <si>
    <t>1.(簡述教學用途1~2句)
2.依「教育部補助及委辦計畫經費編列基準表」及「各機關學校出席費及稿費支給要點」辦理</t>
    <phoneticPr fontId="4" type="noConversion"/>
  </si>
  <si>
    <r>
      <t>1.發展教學設計及相關研習活動所需之</t>
    </r>
    <r>
      <rPr>
        <u/>
        <sz val="14"/>
        <rFont val="新細明體"/>
        <family val="1"/>
        <charset val="136"/>
      </rPr>
      <t>委外</t>
    </r>
    <r>
      <rPr>
        <sz val="14"/>
        <rFont val="新細明體"/>
        <family val="1"/>
        <charset val="136"/>
      </rPr>
      <t>稿費，例如教學媒體委外製作費、教材或圖片版權費、委外設計完稿費 (海報/宣傳摺頁)、委外翻譯費(例如成果翻譯)
2.設計完稿費(海報)編列上限為17,330元
3.依教育部補助及委辦經費核撥作業要點規定，補助計畫之業務推動屬受補助機關、學校或團體本職工作，其人員除實際擔任授課者，得依規定支領講座鐘點費外，不得支領出席費、稿費、審查費、工作費、主持費、引言費、諮詢費、訪視費及評鑑費等相關酬勞。(教案設計費屬於稿費，故校內人員無法於補助經費中支領)</t>
    </r>
    <phoneticPr fontId="4" type="noConversion"/>
  </si>
  <si>
    <t>場地布置費(含設備租借、清潔等相關費用)</t>
    <phoneticPr fontId="4" type="noConversion"/>
  </si>
  <si>
    <t>辦理計畫相關會議、活動所需場地布置費(含設備租借、展板製作、清潔等相關費用)</t>
  </si>
  <si>
    <t>資料蒐集費</t>
    <phoneticPr fontId="4" type="noConversion"/>
  </si>
  <si>
    <t>凡辦理計畫所須購置或影印必需之參考圖書資料或資料檢索等屬之</t>
  </si>
  <si>
    <t>工作費</t>
    <phoneticPr fontId="4" type="noConversion"/>
  </si>
  <si>
    <t>1.(簡述工作內容1~2句)
2.依勞委會規定104年1至6月每小時基本工資整為115元，每日為115元*8時=920元；7月1日以後每小時基本工資整為120元，每日為120元*8時=960元
3.1至6月(    )人時*115元=(    )元  或(    )人日*920元=(    )元；7至11月(    )人時*115元=(    )元 或 (    )人日*960元=(     )元，合計(        )元</t>
    <phoneticPr fontId="4" type="noConversion"/>
  </si>
  <si>
    <t>工讀費</t>
    <phoneticPr fontId="4" type="noConversion"/>
  </si>
  <si>
    <t>1.(簡述工作內容1~2句)
2.以現行勞動基準法所訂每人每小時最低基本工資1.2倍為支給上限
3. 1至6月(    )人時*(     )元=(    )元  或(    )人日*(     )元=(    )元；7至11月(    )人時*(     )元=(    )元 或 (    )人日*(     )元=(     )元，合計(        )元</t>
    <phoneticPr fontId="4" type="noConversion"/>
  </si>
  <si>
    <t>學校得視情況編列協助本計畫之工讀費(例如予協助本案之研究生工讀費)</t>
  </si>
  <si>
    <t>臨時人員健保+勞保+職災+就業保險( )+( )+( )+( )+( )=</t>
    <phoneticPr fontId="4" type="noConversion"/>
  </si>
  <si>
    <t>(須寫出計算公式)</t>
    <phoneticPr fontId="4" type="noConversion"/>
  </si>
  <si>
    <t>教學軟體</t>
    <phoneticPr fontId="4" type="noConversion"/>
  </si>
  <si>
    <t>1.單價一萬元以下推動行動學習所需教學軟體，例如(  )、(  )、(  )等
2.(簡述教學用途1~2句)</t>
    <phoneticPr fontId="4" type="noConversion"/>
  </si>
  <si>
    <t>單價一萬元以下推動行動學習所需軟體(例如學習管理系統、教材、教材編輯相關軟體、APP使用授權費、APP上架費等，不必寫廠牌型號)</t>
    <phoneticPr fontId="4" type="noConversion"/>
  </si>
  <si>
    <t>教學資訊物品</t>
    <phoneticPr fontId="4" type="noConversion"/>
  </si>
  <si>
    <t>1.單價一萬元以下推動行動學習所需教學資訊物品，例如(  )、(  )、(  )等
2.(簡述教學用途1~2句)</t>
    <phoneticPr fontId="4" type="noConversion"/>
  </si>
  <si>
    <t>單價一萬元以下推動行動學習所需之教學資訊物品，例如校園無線網路建置相關物品、數位相機等</t>
  </si>
  <si>
    <t>教學軟體租金(請註明軟體類型，例如學習管理系統租金)</t>
    <phoneticPr fontId="4" type="noConversion"/>
  </si>
  <si>
    <t>(簡述教學用途1~2句)</t>
    <phoneticPr fontId="4" type="noConversion"/>
  </si>
  <si>
    <t>教學資訊設備租金(請註明教學資訊設備類型，例如無線AP租金)</t>
    <phoneticPr fontId="4" type="noConversion"/>
  </si>
  <si>
    <t>(單位)</t>
    <phoneticPr fontId="4" type="noConversion"/>
  </si>
  <si>
    <t>外部場地使用費</t>
    <phoneticPr fontId="4" type="noConversion"/>
  </si>
  <si>
    <t>依「教育部及所屬機關學校辦理各類會議、講習訓練與研討（習）會相關管理措施及改進方案」規定辦理</t>
  </si>
  <si>
    <t>補助案件不補助內部場地費，但內部場地有對外收費，且供辦理計畫使用者，不在此限</t>
  </si>
  <si>
    <t>網路連線費</t>
    <phoneticPr fontId="4" type="noConversion"/>
  </si>
  <si>
    <t>計畫推動學校得視需求編列網路連線相關費用(含無線網卡、對外網路連線等)</t>
  </si>
  <si>
    <t>設備維護費</t>
    <phoneticPr fontId="4" type="noConversion"/>
  </si>
  <si>
    <t>支援推動行動學習所需設備維護費</t>
    <phoneticPr fontId="4" type="noConversion"/>
  </si>
  <si>
    <t>其他支援推動行動學習所需經費項目</t>
    <phoneticPr fontId="4" type="noConversion"/>
  </si>
  <si>
    <t>單價一萬元以下之執行計畫所需經費項目</t>
  </si>
  <si>
    <t>雜支</t>
    <phoneticPr fontId="4" type="noConversion"/>
  </si>
  <si>
    <t>凡前項費用未列之辦公事務費用屬之如文具用品、紙張、資訊耗材、資料夾、郵資、二代健保補充保費等屬之</t>
    <phoneticPr fontId="4" type="noConversion"/>
  </si>
  <si>
    <t>行政管理費</t>
    <phoneticPr fontId="4" type="noConversion"/>
  </si>
  <si>
    <t>行政管理費</t>
    <phoneticPr fontId="4" type="noConversion"/>
  </si>
  <si>
    <t>1.補助案件不補助本項經費，但因配合本部政策者，不在此限
2.包括機關、學校或團體內部之水電費、電話費、燃料費及設備維護等費用
3.以業務費*10%以內編列為上限
4.本項經費不得流入</t>
    <phoneticPr fontId="4" type="noConversion"/>
  </si>
  <si>
    <t>資本門</t>
    <phoneticPr fontId="4" type="noConversion"/>
  </si>
  <si>
    <t>設備及投資</t>
    <phoneticPr fontId="4" type="noConversion"/>
  </si>
  <si>
    <t>教學資訊設備</t>
    <phoneticPr fontId="4" type="noConversion"/>
  </si>
  <si>
    <t>1.單價一萬元以上，支援推動行動學習所需之教學資訊設備(含佈線施工及安裝)，例如(  )、(  )、(  )等
2.(簡述教學用途1~2句)</t>
    <phoneticPr fontId="4" type="noConversion"/>
  </si>
  <si>
    <t>單價一萬元以上之推動計畫所需軟體(例如學習管理系統、教材、教材編輯相關軟體、APP使用授權費、APP上架費等，不必寫廠牌型號)</t>
    <phoneticPr fontId="4" type="noConversion"/>
  </si>
  <si>
    <t>其他支援推動行動學習所需經費項目</t>
  </si>
  <si>
    <t>(一萬元以上)</t>
    <phoneticPr fontId="4" type="noConversion"/>
  </si>
  <si>
    <t>(簡述教學用途1~2句)</t>
    <phoneticPr fontId="4" type="noConversion"/>
  </si>
  <si>
    <t>單價一萬元以上之執行計畫所需經費項目</t>
    <phoneticPr fontId="4" type="noConversion"/>
  </si>
  <si>
    <t xml:space="preserve"> □核定表  </t>
    <phoneticPr fontId="3" type="noConversion"/>
  </si>
  <si>
    <t xml:space="preserve"> ▓申請表   </t>
    <phoneticPr fontId="3" type="noConversion"/>
  </si>
  <si>
    <t>教育部補助計畫項目經費申請表</t>
    <phoneticPr fontId="3" type="noConversion"/>
  </si>
  <si>
    <t>經費項目</t>
    <phoneticPr fontId="3" type="noConversion"/>
  </si>
  <si>
    <t>縣市自籌經費</t>
    <phoneticPr fontId="3" type="noConversion"/>
  </si>
  <si>
    <r>
      <t>補助方式：部分補助(非指定項目補助)
教育部核定計畫經費：教育部核定補助經費+縣市自籌經費(</t>
    </r>
    <r>
      <rPr>
        <u/>
        <sz val="12"/>
        <color theme="1"/>
        <rFont val="標楷體"/>
        <family val="4"/>
        <charset val="136"/>
      </rPr>
      <t>至少為計畫經費的10%</t>
    </r>
    <r>
      <rPr>
        <sz val="12"/>
        <color theme="1"/>
        <rFont val="標楷體"/>
        <family val="4"/>
        <charset val="136"/>
      </rPr>
      <t>)
餘款繳回方式：依教育部補助及委辦經費核撥結報作業要點</t>
    </r>
    <phoneticPr fontId="3" type="noConversion"/>
  </si>
  <si>
    <t>1.單價一萬元以上，推動計畫所需之教學資訊設備(含佈線施工及安裝)
(例如校園無線網路建置相關設備、桌上型電腦、筆電、數位相機等) (不必寫廠牌型號)
2.依97年朝野協商結論所列附帶決議，全國各公務機關新購或汰換資訊設備時，個人桌上型電腦應以2萬5,000元，筆記型電腦應以3萬元，雷射印表機應以2萬元為採購金額上限，如超過採購金額上限規定，需於公文敘明因何種教學需求採購較高規格之設備
3.原編列購置耐用年限二年以上且金額新臺幣一萬元以上之資本門項目，如實際執行支出未達新臺幣一萬元者，仍視為資本門經費。</t>
    <phoneticPr fontId="4" type="noConversion"/>
  </si>
  <si>
    <t>104年資訊教育推動細部計畫-國中小行動學習推動學校計畫
縣市計畫經費說明表</t>
    <phoneticPr fontId="4" type="noConversion"/>
  </si>
  <si>
    <t>縣市計畫經費說明(如附件)</t>
    <phoneticPr fontId="3" type="noConversion"/>
  </si>
  <si>
    <t>申請單位：</t>
    <phoneticPr fontId="3" type="noConversion"/>
  </si>
  <si>
    <t>計畫名稱：花蓮縣105年中小學資訊科技融入教學創新模式</t>
    <phoneticPr fontId="3" type="noConversion"/>
  </si>
  <si>
    <t>計畫期程：105年1月1日至105年12月31日</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</si>
</sst>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76" formatCode="_-* #,##0_-;\-* #,##0_-;_-* &quot;-&quot;??_-;_-@_-"/>
    <numFmt numFmtId="177" formatCode="#,##0_);[Red]\(#,##0\)"/>
    <numFmt numFmtId="178" formatCode="#,##0_ "/>
    <numFmt numFmtId="179" formatCode="#,##0;[Red]#,##0"/>
  </numFmts>
  <fonts count="18">
    <font>
      <sz val="12"/>
      <color theme="1"/>
      <name val="新細明體"/>
      <family val="1"/>
      <charset val="136"/>
      <scheme val="minor"/>
    </font>
    <font>
      <sz val="12"/>
      <color theme="1"/>
      <name val="新細明體"/>
      <family val="1"/>
      <charset val="136"/>
      <scheme val="minor"/>
    </font>
    <font>
      <sz val="12"/>
      <color theme="1"/>
      <name val="標楷體"/>
      <family val="4"/>
      <charset val="136"/>
    </font>
    <font>
      <sz val="9"/>
      <name val="新細明體"/>
      <family val="1"/>
      <charset val="136"/>
      <scheme val="minor"/>
    </font>
    <font>
      <sz val="9"/>
      <name val="新細明體"/>
      <family val="1"/>
      <charset val="136"/>
    </font>
    <font>
      <sz val="14"/>
      <color theme="1"/>
      <name val="標楷體"/>
      <family val="4"/>
      <charset val="136"/>
    </font>
    <font>
      <b/>
      <sz val="16"/>
      <color theme="1"/>
      <name val="標楷體"/>
      <family val="4"/>
      <charset val="136"/>
    </font>
    <font>
      <b/>
      <sz val="12"/>
      <color theme="1"/>
      <name val="標楷體"/>
      <family val="4"/>
      <charset val="136"/>
    </font>
    <font>
      <u/>
      <sz val="12"/>
      <color theme="1"/>
      <name val="標楷體"/>
      <family val="4"/>
      <charset val="136"/>
    </font>
    <font>
      <sz val="12"/>
      <name val="新細明體"/>
      <family val="1"/>
      <charset val="136"/>
    </font>
    <font>
      <b/>
      <sz val="24"/>
      <name val="標楷體"/>
      <family val="4"/>
      <charset val="136"/>
    </font>
    <font>
      <b/>
      <sz val="18"/>
      <name val="新細明體"/>
      <family val="1"/>
      <charset val="136"/>
    </font>
    <font>
      <sz val="16"/>
      <name val="新細明體"/>
      <family val="1"/>
      <charset val="136"/>
    </font>
    <font>
      <sz val="14"/>
      <name val="新細明體"/>
      <family val="1"/>
      <charset val="136"/>
    </font>
    <font>
      <b/>
      <sz val="14"/>
      <name val="新細明體"/>
      <family val="1"/>
      <charset val="136"/>
    </font>
    <font>
      <b/>
      <sz val="16"/>
      <name val="新細明體"/>
      <family val="1"/>
      <charset val="136"/>
    </font>
    <font>
      <u/>
      <sz val="14"/>
      <name val="新細明體"/>
      <family val="1"/>
      <charset val="136"/>
    </font>
    <font>
      <sz val="18"/>
      <name val="新細明體"/>
      <family val="1"/>
      <charset val="136"/>
    </font>
  </fonts>
  <fills count="2">
    <fill>
      <patternFill patternType="none"/>
    </fill>
    <fill>
      <patternFill patternType="gray125"/>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style="double">
        <color indexed="64"/>
      </right>
      <top/>
      <bottom/>
      <diagonal/>
    </border>
    <border>
      <left style="double">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style="medium">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s>
  <cellStyleXfs count="5">
    <xf numFmtId="0" fontId="0" fillId="0" borderId="0">
      <alignment vertical="center"/>
    </xf>
    <xf numFmtId="43" fontId="1" fillId="0" borderId="0" applyFont="0" applyFill="0" applyBorder="0" applyAlignment="0" applyProtection="0">
      <alignment vertical="center"/>
    </xf>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cellStyleXfs>
  <cellXfs count="205">
    <xf numFmtId="0" fontId="0" fillId="0" borderId="0" xfId="0">
      <alignment vertical="center"/>
    </xf>
    <xf numFmtId="0" fontId="2"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176" fontId="5" fillId="0" borderId="1" xfId="1" applyNumberFormat="1" applyFont="1" applyBorder="1" applyAlignment="1">
      <alignment horizontal="center" vertical="center"/>
    </xf>
    <xf numFmtId="176" fontId="5" fillId="0" borderId="1" xfId="1" applyNumberFormat="1" applyFont="1" applyFill="1" applyBorder="1" applyAlignment="1">
      <alignment horizontal="center" vertical="center"/>
    </xf>
    <xf numFmtId="176"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0" fillId="0" borderId="0" xfId="0" applyAlignment="1">
      <alignment vertical="top"/>
    </xf>
    <xf numFmtId="0" fontId="2" fillId="0" borderId="0" xfId="0" applyFont="1" applyAlignment="1">
      <alignment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11" xfId="0" applyFont="1" applyBorder="1" applyAlignment="1">
      <alignment horizontal="left" vertical="center" wrapText="1"/>
    </xf>
    <xf numFmtId="0" fontId="7" fillId="0" borderId="15" xfId="0" applyFont="1" applyBorder="1" applyAlignment="1">
      <alignment horizontal="right" vertical="center" wrapText="1" indent="1"/>
    </xf>
    <xf numFmtId="0" fontId="7" fillId="0" borderId="9" xfId="0" applyFont="1" applyBorder="1" applyAlignment="1">
      <alignment horizontal="right" vertical="center" wrapText="1" indent="1"/>
    </xf>
    <xf numFmtId="0" fontId="7" fillId="0" borderId="2" xfId="0" applyFont="1" applyBorder="1" applyAlignment="1">
      <alignment horizontal="center" vertical="center"/>
    </xf>
    <xf numFmtId="0" fontId="2" fillId="0" borderId="23" xfId="0" applyFont="1" applyBorder="1" applyAlignment="1">
      <alignment horizontal="left" vertical="center" wrapText="1"/>
    </xf>
    <xf numFmtId="0" fontId="2" fillId="0" borderId="19" xfId="0" applyFont="1" applyBorder="1" applyAlignment="1">
      <alignment horizontal="center" vertical="center"/>
    </xf>
    <xf numFmtId="0" fontId="2" fillId="0" borderId="19" xfId="0" applyFont="1" applyBorder="1" applyAlignment="1">
      <alignment horizontal="right" vertical="center"/>
    </xf>
    <xf numFmtId="0" fontId="7" fillId="0" borderId="20" xfId="0" applyFont="1" applyBorder="1" applyAlignment="1">
      <alignment horizontal="left" vertical="center" wrapText="1"/>
    </xf>
    <xf numFmtId="0" fontId="2" fillId="0" borderId="2" xfId="0" applyFont="1" applyBorder="1" applyAlignment="1">
      <alignment horizontal="right" vertical="center" wrapText="1" inden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9" fontId="2" fillId="0" borderId="2" xfId="0" applyNumberFormat="1" applyFont="1" applyBorder="1" applyAlignment="1">
      <alignment horizontal="right" vertical="center" indent="1"/>
    </xf>
    <xf numFmtId="0" fontId="7" fillId="0" borderId="15" xfId="0" applyFont="1" applyBorder="1" applyAlignment="1">
      <alignment horizontal="center" vertical="center" wrapText="1"/>
    </xf>
    <xf numFmtId="9" fontId="7" fillId="0" borderId="15" xfId="0" applyNumberFormat="1" applyFont="1" applyBorder="1" applyAlignment="1">
      <alignment horizontal="right" vertical="center" indent="1"/>
    </xf>
    <xf numFmtId="0" fontId="7" fillId="0" borderId="9" xfId="0" applyFont="1" applyBorder="1" applyAlignment="1">
      <alignment horizontal="center" vertical="center" wrapText="1"/>
    </xf>
    <xf numFmtId="9" fontId="7" fillId="0" borderId="9" xfId="0" applyNumberFormat="1" applyFont="1" applyBorder="1" applyAlignment="1">
      <alignment horizontal="right" vertical="center" indent="1"/>
    </xf>
    <xf numFmtId="3" fontId="2" fillId="0" borderId="19" xfId="0" applyNumberFormat="1" applyFont="1" applyBorder="1" applyAlignment="1">
      <alignment horizontal="center" vertical="center"/>
    </xf>
    <xf numFmtId="0" fontId="9" fillId="0" borderId="0" xfId="2" applyFont="1" applyAlignment="1">
      <alignment vertical="center"/>
    </xf>
    <xf numFmtId="0" fontId="9" fillId="0" borderId="0" xfId="2" applyFont="1" applyAlignment="1">
      <alignment vertical="center"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center" vertical="top" wrapText="1"/>
    </xf>
    <xf numFmtId="0" fontId="11" fillId="0" borderId="0" xfId="2" applyFont="1" applyAlignment="1">
      <alignmen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center" wrapText="1"/>
    </xf>
    <xf numFmtId="0" fontId="9" fillId="0" borderId="0" xfId="2" applyFont="1" applyAlignment="1">
      <alignment horizontal="left" vertical="center"/>
    </xf>
    <xf numFmtId="0" fontId="9" fillId="0" borderId="0" xfId="2" applyFont="1" applyAlignment="1">
      <alignment horizontal="left" vertical="center" wrapText="1"/>
    </xf>
    <xf numFmtId="0" fontId="14" fillId="0" borderId="24" xfId="2" applyFont="1" applyFill="1" applyBorder="1" applyAlignment="1">
      <alignment horizontal="center" vertical="center" wrapText="1"/>
    </xf>
    <xf numFmtId="0" fontId="11" fillId="0" borderId="32" xfId="2" applyFont="1" applyFill="1" applyBorder="1" applyAlignment="1">
      <alignment horizontal="center" vertical="center" wrapText="1"/>
    </xf>
    <xf numFmtId="0" fontId="15" fillId="0" borderId="43" xfId="2" applyFont="1" applyFill="1" applyBorder="1" applyAlignment="1">
      <alignment horizontal="center" vertical="center" wrapText="1"/>
    </xf>
    <xf numFmtId="0" fontId="15" fillId="0" borderId="32" xfId="2" applyFont="1" applyFill="1" applyBorder="1" applyAlignment="1">
      <alignment horizontal="center" vertical="center" wrapText="1"/>
    </xf>
    <xf numFmtId="0" fontId="15" fillId="0" borderId="44" xfId="2" applyFont="1" applyFill="1" applyBorder="1" applyAlignment="1">
      <alignment horizontal="center" vertical="center" wrapText="1"/>
    </xf>
    <xf numFmtId="177" fontId="9" fillId="0" borderId="34" xfId="2" applyNumberFormat="1" applyFont="1" applyFill="1" applyBorder="1" applyAlignment="1">
      <alignment vertical="top" wrapText="1"/>
    </xf>
    <xf numFmtId="0" fontId="11" fillId="0" borderId="12" xfId="2" applyFont="1" applyFill="1" applyBorder="1" applyAlignment="1">
      <alignment horizontal="left" vertical="center" wrapText="1"/>
    </xf>
    <xf numFmtId="177" fontId="12" fillId="0" borderId="47" xfId="2" applyNumberFormat="1" applyFont="1" applyFill="1" applyBorder="1" applyAlignment="1">
      <alignment horizontal="center" vertical="center" wrapText="1"/>
    </xf>
    <xf numFmtId="177" fontId="12" fillId="0" borderId="48" xfId="2" applyNumberFormat="1" applyFont="1" applyFill="1" applyBorder="1" applyAlignment="1">
      <alignment horizontal="center" vertical="center" wrapText="1"/>
    </xf>
    <xf numFmtId="177" fontId="12" fillId="0" borderId="12" xfId="2" applyNumberFormat="1" applyFont="1" applyFill="1" applyBorder="1" applyAlignment="1">
      <alignment horizontal="center" vertical="center" wrapText="1"/>
    </xf>
    <xf numFmtId="0" fontId="12" fillId="0" borderId="47" xfId="2" applyFont="1" applyFill="1" applyBorder="1" applyAlignment="1">
      <alignment horizontal="center" vertical="center" wrapText="1"/>
    </xf>
    <xf numFmtId="178" fontId="12" fillId="0" borderId="47" xfId="2" applyNumberFormat="1" applyFont="1" applyFill="1" applyBorder="1" applyAlignment="1">
      <alignment horizontal="center" vertical="center" wrapText="1"/>
    </xf>
    <xf numFmtId="177" fontId="13" fillId="0" borderId="49" xfId="2" applyNumberFormat="1" applyFont="1" applyFill="1" applyBorder="1" applyAlignment="1">
      <alignment vertical="top" wrapText="1"/>
    </xf>
    <xf numFmtId="0" fontId="11" fillId="0" borderId="51" xfId="2" applyFont="1" applyFill="1" applyBorder="1" applyAlignment="1">
      <alignment horizontal="left" vertical="center" wrapText="1"/>
    </xf>
    <xf numFmtId="177" fontId="12" fillId="0" borderId="52" xfId="2" applyNumberFormat="1" applyFont="1" applyFill="1" applyBorder="1" applyAlignment="1">
      <alignment horizontal="center" vertical="center" wrapText="1"/>
    </xf>
    <xf numFmtId="177" fontId="12" fillId="0" borderId="53" xfId="2" applyNumberFormat="1" applyFont="1" applyFill="1" applyBorder="1" applyAlignment="1">
      <alignment horizontal="center" vertical="center" wrapText="1"/>
    </xf>
    <xf numFmtId="177" fontId="12" fillId="0" borderId="51" xfId="2" applyNumberFormat="1" applyFont="1" applyFill="1" applyBorder="1" applyAlignment="1">
      <alignment horizontal="center" vertical="center" wrapText="1"/>
    </xf>
    <xf numFmtId="0" fontId="12" fillId="0" borderId="52" xfId="2" applyFont="1" applyFill="1" applyBorder="1" applyAlignment="1">
      <alignment horizontal="center" vertical="center" wrapText="1"/>
    </xf>
    <xf numFmtId="178" fontId="12" fillId="0" borderId="18" xfId="2" applyNumberFormat="1" applyFont="1" applyFill="1" applyBorder="1" applyAlignment="1">
      <alignment horizontal="center" vertical="center" wrapText="1"/>
    </xf>
    <xf numFmtId="177" fontId="13" fillId="0" borderId="54" xfId="2" applyNumberFormat="1" applyFont="1" applyFill="1" applyBorder="1" applyAlignment="1">
      <alignment vertical="top" wrapText="1"/>
    </xf>
    <xf numFmtId="0" fontId="11" fillId="0" borderId="22" xfId="2" applyFont="1" applyFill="1" applyBorder="1" applyAlignment="1">
      <alignment horizontal="left" vertical="center" wrapText="1"/>
    </xf>
    <xf numFmtId="177" fontId="12" fillId="0" borderId="0" xfId="2" applyNumberFormat="1" applyFont="1" applyFill="1" applyBorder="1" applyAlignment="1">
      <alignment horizontal="center" vertical="center" wrapText="1"/>
    </xf>
    <xf numFmtId="177" fontId="12" fillId="0" borderId="21" xfId="2" applyNumberFormat="1" applyFont="1" applyFill="1" applyBorder="1" applyAlignment="1">
      <alignment horizontal="center" vertical="center" wrapText="1"/>
    </xf>
    <xf numFmtId="177" fontId="12" fillId="0" borderId="22" xfId="2" applyNumberFormat="1" applyFont="1" applyFill="1" applyBorder="1" applyAlignment="1">
      <alignment horizontal="center" vertical="center" wrapText="1"/>
    </xf>
    <xf numFmtId="0" fontId="12" fillId="0" borderId="0" xfId="2" applyFont="1" applyFill="1" applyBorder="1" applyAlignment="1">
      <alignment horizontal="center" vertical="center" wrapText="1"/>
    </xf>
    <xf numFmtId="178" fontId="12" fillId="0" borderId="0" xfId="2" applyNumberFormat="1" applyFont="1" applyFill="1" applyBorder="1" applyAlignment="1">
      <alignment horizontal="center" vertical="center" wrapText="1"/>
    </xf>
    <xf numFmtId="177" fontId="13" fillId="0" borderId="56" xfId="2" applyNumberFormat="1" applyFont="1" applyFill="1" applyBorder="1" applyAlignment="1">
      <alignment vertical="top" wrapText="1"/>
    </xf>
    <xf numFmtId="179" fontId="13" fillId="0" borderId="57" xfId="4" applyNumberFormat="1" applyFont="1" applyFill="1" applyBorder="1" applyAlignment="1">
      <alignment horizontal="left" vertical="top" wrapText="1"/>
    </xf>
    <xf numFmtId="0" fontId="11" fillId="0" borderId="11" xfId="2" applyFont="1" applyFill="1" applyBorder="1" applyAlignment="1">
      <alignment horizontal="left" vertical="center" wrapText="1"/>
    </xf>
    <xf numFmtId="177" fontId="12" fillId="0" borderId="7" xfId="2" applyNumberFormat="1" applyFont="1" applyFill="1" applyBorder="1" applyAlignment="1">
      <alignment horizontal="center" vertical="center" wrapText="1"/>
    </xf>
    <xf numFmtId="177" fontId="12" fillId="0" borderId="10" xfId="2" applyNumberFormat="1" applyFont="1" applyFill="1" applyBorder="1" applyAlignment="1">
      <alignment horizontal="center" vertical="center" wrapText="1"/>
    </xf>
    <xf numFmtId="177" fontId="12" fillId="0" borderId="11" xfId="2" applyNumberFormat="1" applyFont="1" applyFill="1" applyBorder="1" applyAlignment="1">
      <alignment horizontal="center" vertical="center" wrapText="1"/>
    </xf>
    <xf numFmtId="0" fontId="12" fillId="0" borderId="7" xfId="2" applyFont="1" applyFill="1" applyBorder="1" applyAlignment="1">
      <alignment horizontal="center" vertical="center" wrapText="1"/>
    </xf>
    <xf numFmtId="178" fontId="12" fillId="0" borderId="7" xfId="2" applyNumberFormat="1" applyFont="1" applyFill="1" applyBorder="1" applyAlignment="1">
      <alignment horizontal="center" vertical="center" wrapText="1"/>
    </xf>
    <xf numFmtId="177" fontId="13" fillId="0" borderId="58" xfId="2" applyNumberFormat="1" applyFont="1" applyFill="1" applyBorder="1" applyAlignment="1">
      <alignment vertical="top" wrapText="1"/>
    </xf>
    <xf numFmtId="179" fontId="13" fillId="0" borderId="59" xfId="4" applyNumberFormat="1" applyFont="1" applyFill="1" applyBorder="1" applyAlignment="1">
      <alignment horizontal="left" vertical="top" wrapText="1"/>
    </xf>
    <xf numFmtId="177" fontId="12" fillId="0" borderId="4" xfId="2" applyNumberFormat="1" applyFont="1" applyFill="1" applyBorder="1" applyAlignment="1">
      <alignment horizontal="center" vertical="center" wrapText="1"/>
    </xf>
    <xf numFmtId="177" fontId="12" fillId="0" borderId="5" xfId="2" applyNumberFormat="1" applyFont="1" applyFill="1" applyBorder="1" applyAlignment="1">
      <alignment horizontal="center" vertical="center" wrapText="1"/>
    </xf>
    <xf numFmtId="177" fontId="13" fillId="0" borderId="60" xfId="2" applyNumberFormat="1" applyFont="1" applyFill="1" applyBorder="1" applyAlignment="1">
      <alignment vertical="top" wrapText="1"/>
    </xf>
    <xf numFmtId="0" fontId="11" fillId="0" borderId="5" xfId="2" applyFont="1" applyFill="1" applyBorder="1" applyAlignment="1">
      <alignment horizontal="left" vertical="center" wrapText="1"/>
    </xf>
    <xf numFmtId="177" fontId="12" fillId="0" borderId="8" xfId="2" applyNumberFormat="1" applyFont="1" applyFill="1" applyBorder="1" applyAlignment="1">
      <alignment horizontal="center" vertical="center" wrapText="1"/>
    </xf>
    <xf numFmtId="0" fontId="12" fillId="0" borderId="8" xfId="2" applyFont="1" applyFill="1" applyBorder="1" applyAlignment="1">
      <alignment horizontal="center" vertical="center" wrapText="1"/>
    </xf>
    <xf numFmtId="178" fontId="12" fillId="0" borderId="8" xfId="2" applyNumberFormat="1" applyFont="1" applyFill="1" applyBorder="1" applyAlignment="1">
      <alignment horizontal="center" vertical="center" wrapText="1"/>
    </xf>
    <xf numFmtId="179" fontId="13" fillId="0" borderId="61" xfId="4" applyNumberFormat="1" applyFont="1" applyFill="1" applyBorder="1" applyAlignment="1">
      <alignment horizontal="left" vertical="top" wrapText="1"/>
    </xf>
    <xf numFmtId="177" fontId="13" fillId="0" borderId="60" xfId="2" applyNumberFormat="1" applyFont="1" applyFill="1" applyBorder="1" applyAlignment="1">
      <alignment horizontal="left" vertical="top" wrapText="1"/>
    </xf>
    <xf numFmtId="177" fontId="12" fillId="0" borderId="7" xfId="2" applyNumberFormat="1" applyFont="1" applyFill="1" applyBorder="1" applyAlignment="1">
      <alignment horizontal="right" vertical="center" wrapText="1"/>
    </xf>
    <xf numFmtId="177" fontId="12" fillId="0" borderId="8" xfId="2" applyNumberFormat="1" applyFont="1" applyFill="1" applyBorder="1" applyAlignment="1">
      <alignment horizontal="right" vertical="center" wrapText="1"/>
    </xf>
    <xf numFmtId="0" fontId="11" fillId="0" borderId="62" xfId="2" applyFont="1" applyFill="1" applyBorder="1" applyAlignment="1">
      <alignment vertical="center" wrapText="1"/>
    </xf>
    <xf numFmtId="0" fontId="11" fillId="0" borderId="63" xfId="2" applyFont="1" applyFill="1" applyBorder="1" applyAlignment="1">
      <alignment horizontal="left" vertical="center" wrapText="1"/>
    </xf>
    <xf numFmtId="177" fontId="12" fillId="0" borderId="64" xfId="2" applyNumberFormat="1" applyFont="1" applyFill="1" applyBorder="1" applyAlignment="1">
      <alignment horizontal="center" vertical="center" wrapText="1"/>
    </xf>
    <xf numFmtId="177" fontId="12" fillId="0" borderId="65" xfId="2" applyNumberFormat="1" applyFont="1" applyFill="1" applyBorder="1" applyAlignment="1">
      <alignment horizontal="center" vertical="center" wrapText="1"/>
    </xf>
    <xf numFmtId="177" fontId="12" fillId="0" borderId="63" xfId="2" applyNumberFormat="1" applyFont="1" applyFill="1" applyBorder="1" applyAlignment="1">
      <alignment horizontal="center" vertical="center" wrapText="1"/>
    </xf>
    <xf numFmtId="0" fontId="12" fillId="0" borderId="64" xfId="2" applyFont="1" applyFill="1" applyBorder="1" applyAlignment="1">
      <alignment horizontal="center" vertical="center" wrapText="1"/>
    </xf>
    <xf numFmtId="178" fontId="12" fillId="0" borderId="64" xfId="2" applyNumberFormat="1" applyFont="1" applyFill="1" applyBorder="1" applyAlignment="1">
      <alignment horizontal="center" vertical="center" wrapText="1"/>
    </xf>
    <xf numFmtId="177" fontId="13" fillId="0" borderId="66" xfId="2" applyNumberFormat="1" applyFont="1" applyFill="1" applyBorder="1" applyAlignment="1">
      <alignment horizontal="left" vertical="top" wrapText="1"/>
    </xf>
    <xf numFmtId="179" fontId="13" fillId="0" borderId="67" xfId="4" applyNumberFormat="1" applyFont="1" applyFill="1" applyBorder="1" applyAlignment="1">
      <alignment horizontal="left" vertical="top" wrapText="1"/>
    </xf>
    <xf numFmtId="177" fontId="12" fillId="0" borderId="68" xfId="2" applyNumberFormat="1" applyFont="1" applyFill="1" applyBorder="1" applyAlignment="1">
      <alignment horizontal="center" vertical="center" wrapText="1"/>
    </xf>
    <xf numFmtId="177" fontId="12" fillId="0" borderId="69" xfId="2" applyNumberFormat="1" applyFont="1" applyFill="1" applyBorder="1" applyAlignment="1">
      <alignment horizontal="center" vertical="center" wrapText="1"/>
    </xf>
    <xf numFmtId="0" fontId="12" fillId="0" borderId="70" xfId="2" applyFont="1" applyFill="1" applyBorder="1" applyAlignment="1">
      <alignment horizontal="center" vertical="center" wrapText="1"/>
    </xf>
    <xf numFmtId="177" fontId="13" fillId="0" borderId="58" xfId="2" applyNumberFormat="1" applyFont="1" applyFill="1" applyBorder="1" applyAlignment="1">
      <alignment horizontal="left" vertical="top" wrapText="1"/>
    </xf>
    <xf numFmtId="0" fontId="11" fillId="0" borderId="27" xfId="2" applyFont="1" applyFill="1" applyBorder="1" applyAlignment="1">
      <alignment horizontal="left" vertical="center" wrapText="1"/>
    </xf>
    <xf numFmtId="177" fontId="12" fillId="0" borderId="24" xfId="2" applyNumberFormat="1" applyFont="1" applyFill="1" applyBorder="1" applyAlignment="1">
      <alignment horizontal="center" vertical="center" wrapText="1"/>
    </xf>
    <xf numFmtId="177" fontId="12" fillId="0" borderId="26" xfId="2" applyNumberFormat="1" applyFont="1" applyFill="1" applyBorder="1" applyAlignment="1">
      <alignment horizontal="center" vertical="center" wrapText="1"/>
    </xf>
    <xf numFmtId="177" fontId="12" fillId="0" borderId="27" xfId="2" applyNumberFormat="1" applyFont="1" applyFill="1" applyBorder="1" applyAlignment="1">
      <alignment horizontal="center" vertical="center" wrapText="1"/>
    </xf>
    <xf numFmtId="0" fontId="12" fillId="0" borderId="24" xfId="2" applyFont="1" applyFill="1" applyBorder="1" applyAlignment="1">
      <alignment horizontal="center" vertical="center" wrapText="1"/>
    </xf>
    <xf numFmtId="178" fontId="12" fillId="0" borderId="24" xfId="2" applyNumberFormat="1" applyFont="1" applyFill="1" applyBorder="1" applyAlignment="1">
      <alignment horizontal="center" vertical="center" wrapText="1"/>
    </xf>
    <xf numFmtId="177" fontId="13" fillId="0" borderId="72" xfId="2" applyNumberFormat="1" applyFont="1" applyFill="1" applyBorder="1" applyAlignment="1">
      <alignment horizontal="left" vertical="top" wrapText="1"/>
    </xf>
    <xf numFmtId="179" fontId="13" fillId="0" borderId="73" xfId="4" applyNumberFormat="1" applyFont="1" applyFill="1" applyBorder="1" applyAlignment="1">
      <alignment horizontal="left" vertical="top" wrapText="1"/>
    </xf>
    <xf numFmtId="0" fontId="17" fillId="0" borderId="0" xfId="2" applyFont="1" applyFill="1" applyAlignment="1">
      <alignment horizontal="left" vertical="center" wrapText="1"/>
    </xf>
    <xf numFmtId="0" fontId="11" fillId="0" borderId="0" xfId="2" applyFont="1" applyFill="1" applyAlignment="1">
      <alignment vertical="center" wrapText="1"/>
    </xf>
    <xf numFmtId="0" fontId="9" fillId="0" borderId="0" xfId="2" applyFont="1" applyFill="1" applyAlignment="1">
      <alignment horizontal="right" vertical="center" wrapText="1"/>
    </xf>
    <xf numFmtId="0" fontId="9" fillId="0" borderId="0" xfId="2" applyFont="1" applyFill="1" applyAlignment="1">
      <alignment horizontal="center" vertical="center" wrapText="1"/>
    </xf>
    <xf numFmtId="0" fontId="9" fillId="0" borderId="0" xfId="2" applyFont="1" applyFill="1" applyAlignment="1">
      <alignment horizontal="right" vertical="top" wrapText="1"/>
    </xf>
    <xf numFmtId="0" fontId="9" fillId="0" borderId="0" xfId="2" applyFont="1" applyFill="1" applyAlignment="1">
      <alignment horizontal="left" vertical="top" wrapText="1"/>
    </xf>
    <xf numFmtId="0" fontId="5" fillId="0" borderId="0" xfId="0" applyFont="1" applyAlignment="1">
      <alignment vertical="center" wrapText="1"/>
    </xf>
    <xf numFmtId="0" fontId="7" fillId="0" borderId="3" xfId="0" applyFont="1" applyBorder="1" applyAlignment="1">
      <alignment horizontal="center" vertical="center" wrapText="1"/>
    </xf>
    <xf numFmtId="0" fontId="2" fillId="0" borderId="2" xfId="0" applyFont="1" applyBorder="1" applyAlignment="1">
      <alignment horizontal="left" vertical="center" wrapText="1"/>
    </xf>
    <xf numFmtId="0" fontId="7" fillId="0" borderId="26" xfId="0" applyFont="1" applyBorder="1" applyAlignment="1">
      <alignment horizontal="right" vertical="center"/>
    </xf>
    <xf numFmtId="0" fontId="7" fillId="0" borderId="24" xfId="0" applyFont="1" applyBorder="1" applyAlignment="1">
      <alignment horizontal="right" vertical="center"/>
    </xf>
    <xf numFmtId="0" fontId="7" fillId="0" borderId="27" xfId="0" applyFont="1" applyBorder="1" applyAlignment="1">
      <alignment horizontal="right" vertical="center"/>
    </xf>
    <xf numFmtId="0" fontId="7" fillId="0" borderId="20" xfId="0" applyFont="1" applyBorder="1" applyAlignment="1">
      <alignment horizontal="center" vertical="top" wrapText="1"/>
    </xf>
    <xf numFmtId="0" fontId="2" fillId="0" borderId="19" xfId="0" applyFont="1" applyBorder="1" applyAlignment="1">
      <alignment horizontal="left" vertical="top" wrapText="1"/>
    </xf>
    <xf numFmtId="0" fontId="2" fillId="0" borderId="1" xfId="0" applyFont="1" applyBorder="1" applyAlignment="1">
      <alignment horizontal="left" vertical="top" wrapText="1"/>
    </xf>
    <xf numFmtId="0" fontId="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right" vertical="center" indent="1"/>
    </xf>
    <xf numFmtId="0" fontId="7" fillId="0" borderId="17" xfId="0" applyFont="1" applyBorder="1" applyAlignment="1">
      <alignment horizontal="right" vertical="center" inden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right" vertical="center" inden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7" fillId="0" borderId="21" xfId="0" applyFont="1" applyBorder="1" applyAlignment="1">
      <alignment horizontal="right" vertical="center" wrapText="1" indent="1"/>
    </xf>
    <xf numFmtId="0" fontId="7" fillId="0" borderId="0" xfId="0" applyFont="1" applyBorder="1" applyAlignment="1">
      <alignment horizontal="right" vertical="center" wrapText="1" indent="1"/>
    </xf>
    <xf numFmtId="0" fontId="7" fillId="0" borderId="22" xfId="0" applyFont="1" applyBorder="1" applyAlignment="1">
      <alignment horizontal="right" vertical="center" wrapText="1" indent="1"/>
    </xf>
    <xf numFmtId="0" fontId="2" fillId="0" borderId="10" xfId="0" applyFont="1" applyBorder="1" applyAlignment="1">
      <alignment horizontal="right" vertical="center" indent="1"/>
    </xf>
    <xf numFmtId="0" fontId="2" fillId="0" borderId="11" xfId="0" applyFont="1" applyBorder="1" applyAlignment="1">
      <alignment horizontal="right" vertical="center" indent="1"/>
    </xf>
    <xf numFmtId="0" fontId="7" fillId="0" borderId="21" xfId="0" applyFont="1" applyBorder="1" applyAlignment="1">
      <alignment horizontal="left" vertical="top" wrapText="1"/>
    </xf>
    <xf numFmtId="0" fontId="7" fillId="0" borderId="0" xfId="0" applyFont="1" applyBorder="1" applyAlignment="1">
      <alignment horizontal="left" vertical="top" wrapText="1"/>
    </xf>
    <xf numFmtId="0" fontId="7" fillId="0" borderId="22" xfId="0" applyFont="1" applyBorder="1" applyAlignment="1">
      <alignment horizontal="left" vertical="top" wrapText="1"/>
    </xf>
    <xf numFmtId="0" fontId="2" fillId="0" borderId="7" xfId="0" applyFont="1" applyBorder="1" applyAlignment="1">
      <alignment horizontal="right" vertical="center" indent="1"/>
    </xf>
    <xf numFmtId="0" fontId="7" fillId="0" borderId="25" xfId="0" applyFont="1" applyBorder="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center"/>
    </xf>
    <xf numFmtId="0" fontId="10" fillId="0" borderId="0" xfId="2" applyFont="1" applyFill="1" applyBorder="1" applyAlignment="1">
      <alignment horizontal="center" vertical="center" wrapText="1"/>
    </xf>
    <xf numFmtId="0" fontId="12" fillId="0" borderId="0" xfId="2" applyFont="1" applyFill="1" applyBorder="1" applyAlignment="1">
      <alignment horizontal="left" vertical="top" wrapText="1"/>
    </xf>
    <xf numFmtId="0" fontId="13" fillId="0" borderId="0" xfId="2" applyFont="1" applyFill="1" applyBorder="1" applyAlignment="1">
      <alignment horizontal="center" wrapText="1"/>
    </xf>
    <xf numFmtId="0" fontId="11" fillId="0" borderId="30" xfId="2" applyFont="1" applyFill="1" applyBorder="1" applyAlignment="1">
      <alignment horizontal="center" vertical="center" wrapText="1"/>
    </xf>
    <xf numFmtId="0" fontId="11" fillId="0" borderId="31" xfId="2" applyFont="1" applyFill="1" applyBorder="1" applyAlignment="1">
      <alignment horizontal="center" vertical="center" wrapText="1"/>
    </xf>
    <xf numFmtId="0" fontId="11" fillId="0" borderId="36" xfId="2" applyFont="1" applyFill="1" applyBorder="1" applyAlignment="1">
      <alignment horizontal="center" vertical="center" wrapText="1"/>
    </xf>
    <xf numFmtId="0" fontId="11" fillId="0" borderId="37" xfId="2" applyFont="1" applyFill="1" applyBorder="1" applyAlignment="1">
      <alignment horizontal="center" vertical="center" wrapText="1"/>
    </xf>
    <xf numFmtId="0" fontId="11" fillId="0" borderId="32" xfId="2" applyFont="1" applyFill="1" applyBorder="1" applyAlignment="1">
      <alignment horizontal="center" vertical="center" wrapText="1"/>
    </xf>
    <xf numFmtId="0" fontId="11" fillId="0" borderId="38" xfId="2" applyFont="1" applyFill="1" applyBorder="1" applyAlignment="1">
      <alignment horizontal="center" vertical="center" wrapText="1"/>
    </xf>
    <xf numFmtId="0" fontId="14" fillId="0" borderId="33" xfId="2" applyFont="1" applyFill="1" applyBorder="1" applyAlignment="1">
      <alignment horizontal="center" vertical="center" wrapText="1"/>
    </xf>
    <xf numFmtId="0" fontId="11" fillId="0" borderId="34" xfId="2" applyFont="1" applyFill="1" applyBorder="1" applyAlignment="1">
      <alignment horizontal="center" vertical="center" wrapText="1"/>
    </xf>
    <xf numFmtId="0" fontId="11" fillId="0" borderId="39" xfId="2" applyFont="1" applyFill="1" applyBorder="1" applyAlignment="1">
      <alignment horizontal="center" vertical="center" wrapText="1"/>
    </xf>
    <xf numFmtId="176" fontId="11" fillId="0" borderId="35" xfId="3" applyNumberFormat="1" applyFont="1" applyFill="1" applyBorder="1" applyAlignment="1">
      <alignment horizontal="center" vertical="center" wrapText="1"/>
    </xf>
    <xf numFmtId="176" fontId="11" fillId="0" borderId="40" xfId="3" applyNumberFormat="1" applyFont="1" applyFill="1" applyBorder="1" applyAlignment="1">
      <alignment horizontal="center" vertical="center" wrapText="1"/>
    </xf>
    <xf numFmtId="0" fontId="14" fillId="0" borderId="26" xfId="2" applyFont="1" applyFill="1" applyBorder="1" applyAlignment="1">
      <alignment horizontal="center" vertical="center" wrapText="1"/>
    </xf>
    <xf numFmtId="0" fontId="14" fillId="0" borderId="27" xfId="2" applyFont="1" applyFill="1" applyBorder="1" applyAlignment="1">
      <alignment horizontal="center" vertical="center" wrapText="1"/>
    </xf>
    <xf numFmtId="0" fontId="14" fillId="0" borderId="24" xfId="2" applyFont="1" applyFill="1" applyBorder="1" applyAlignment="1">
      <alignment horizontal="center" vertical="center" wrapText="1"/>
    </xf>
    <xf numFmtId="0" fontId="11" fillId="0" borderId="45" xfId="2" applyFont="1" applyFill="1" applyBorder="1" applyAlignment="1">
      <alignment horizontal="center" vertical="center" wrapText="1"/>
    </xf>
    <xf numFmtId="0" fontId="11" fillId="0" borderId="46" xfId="2" applyFont="1" applyFill="1" applyBorder="1" applyAlignment="1">
      <alignment horizontal="center" vertical="center" wrapText="1"/>
    </xf>
    <xf numFmtId="0" fontId="11" fillId="0" borderId="71" xfId="2" applyFont="1" applyFill="1" applyBorder="1" applyAlignment="1">
      <alignment horizontal="center" vertical="center" wrapText="1"/>
    </xf>
    <xf numFmtId="0" fontId="11" fillId="0" borderId="41" xfId="2" applyFont="1" applyFill="1" applyBorder="1" applyAlignment="1">
      <alignment horizontal="center" vertical="center" wrapText="1"/>
    </xf>
    <xf numFmtId="0" fontId="11" fillId="0" borderId="42" xfId="2" applyFont="1" applyFill="1" applyBorder="1" applyAlignment="1">
      <alignment horizontal="center" vertical="center" wrapText="1"/>
    </xf>
    <xf numFmtId="176" fontId="13" fillId="0" borderId="35" xfId="3" applyNumberFormat="1" applyFont="1" applyFill="1" applyBorder="1" applyAlignment="1">
      <alignment horizontal="left" vertical="top" wrapText="1"/>
    </xf>
    <xf numFmtId="176" fontId="13" fillId="0" borderId="50" xfId="3" applyNumberFormat="1" applyFont="1" applyFill="1" applyBorder="1" applyAlignment="1">
      <alignment horizontal="left" vertical="top" wrapText="1"/>
    </xf>
    <xf numFmtId="176" fontId="13" fillId="0" borderId="55" xfId="3" applyNumberFormat="1" applyFont="1" applyFill="1" applyBorder="1" applyAlignment="1">
      <alignment horizontal="left" vertical="top" wrapText="1"/>
    </xf>
    <xf numFmtId="177" fontId="13" fillId="0" borderId="60" xfId="2" applyNumberFormat="1" applyFont="1" applyFill="1" applyBorder="1" applyAlignment="1">
      <alignment horizontal="left" vertical="top" wrapText="1"/>
    </xf>
    <xf numFmtId="177" fontId="13" fillId="0" borderId="56" xfId="2" applyNumberFormat="1" applyFont="1" applyFill="1" applyBorder="1" applyAlignment="1">
      <alignment horizontal="left" vertical="top" wrapText="1"/>
    </xf>
    <xf numFmtId="177" fontId="13" fillId="0" borderId="49" xfId="2" applyNumberFormat="1" applyFont="1" applyFill="1" applyBorder="1" applyAlignment="1">
      <alignment horizontal="left" vertical="top" wrapText="1"/>
    </xf>
    <xf numFmtId="179" fontId="13" fillId="0" borderId="59" xfId="4" applyNumberFormat="1" applyFont="1" applyFill="1" applyBorder="1" applyAlignment="1">
      <alignment horizontal="left" vertical="top" wrapText="1"/>
    </xf>
    <xf numFmtId="179" fontId="13" fillId="0" borderId="50" xfId="4" applyNumberFormat="1" applyFont="1" applyFill="1" applyBorder="1" applyAlignment="1">
      <alignment horizontal="left" vertical="top" wrapText="1"/>
    </xf>
    <xf numFmtId="179" fontId="13" fillId="0" borderId="57" xfId="4" applyNumberFormat="1" applyFont="1" applyFill="1" applyBorder="1" applyAlignment="1">
      <alignment horizontal="left"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7" fillId="0" borderId="2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8" xfId="0" applyFont="1" applyBorder="1" applyAlignment="1">
      <alignment horizontal="center" vertical="center" wrapText="1"/>
    </xf>
  </cellXfs>
  <cellStyles count="5">
    <cellStyle name="一般" xfId="0" builtinId="0"/>
    <cellStyle name="一般 2" xfId="2"/>
    <cellStyle name="千分位" xfId="1" builtinId="3"/>
    <cellStyle name="千分位 2" xfId="3"/>
    <cellStyle name="貨幣 2" xfId="4"/>
  </cellStyles>
  <dxfs count="4">
    <dxf>
      <font>
        <color theme="0"/>
      </font>
      <fill>
        <patternFill patternType="none">
          <bgColor auto="1"/>
        </patternFill>
      </fill>
    </dxf>
    <dxf>
      <fill>
        <patternFill>
          <bgColor rgb="FFFF99FF"/>
        </patternFill>
      </fill>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topLeftCell="A22" workbookViewId="0">
      <selection activeCell="F29" sqref="F29:G29"/>
    </sheetView>
  </sheetViews>
  <sheetFormatPr defaultRowHeight="16.5"/>
  <cols>
    <col min="1" max="1" width="8.875" style="12" customWidth="1"/>
    <col min="2" max="2" width="18.25" style="17" customWidth="1"/>
    <col min="3" max="3" width="12.875" style="8" customWidth="1"/>
    <col min="4" max="4" width="4.25" style="8" customWidth="1"/>
    <col min="5" max="5" width="5.75" style="8" customWidth="1"/>
    <col min="6" max="6" width="15.875" style="18" customWidth="1"/>
    <col min="7" max="7" width="12.25" style="12" customWidth="1"/>
    <col min="8" max="8" width="15.125" style="1" customWidth="1"/>
    <col min="9" max="16384" width="9" style="1"/>
  </cols>
  <sheetData>
    <row r="1" spans="1:8" ht="19.5">
      <c r="A1" s="157" t="s">
        <v>151</v>
      </c>
      <c r="B1" s="157"/>
      <c r="C1" s="157"/>
      <c r="D1" s="157"/>
      <c r="E1" s="157"/>
      <c r="F1" s="157"/>
      <c r="G1" s="157"/>
      <c r="H1" s="122" t="s">
        <v>150</v>
      </c>
    </row>
    <row r="2" spans="1:8" ht="19.5">
      <c r="A2" s="157"/>
      <c r="B2" s="157"/>
      <c r="C2" s="157"/>
      <c r="D2" s="157"/>
      <c r="E2" s="157"/>
      <c r="F2" s="157"/>
      <c r="G2" s="157"/>
      <c r="H2" s="2" t="s">
        <v>149</v>
      </c>
    </row>
    <row r="4" spans="1:8" ht="40.5" customHeight="1">
      <c r="A4" s="138" t="s">
        <v>158</v>
      </c>
      <c r="B4" s="139"/>
      <c r="C4" s="139"/>
      <c r="D4" s="139"/>
      <c r="E4" s="139"/>
      <c r="F4" s="200" t="s">
        <v>159</v>
      </c>
      <c r="G4" s="200"/>
      <c r="H4" s="201"/>
    </row>
    <row r="5" spans="1:8" s="20" customFormat="1" ht="19.5" customHeight="1">
      <c r="A5" s="124" t="s">
        <v>160</v>
      </c>
      <c r="B5" s="124"/>
      <c r="C5" s="124"/>
      <c r="D5" s="124"/>
      <c r="E5" s="124"/>
      <c r="F5" s="124"/>
      <c r="G5" s="124"/>
      <c r="H5" s="124"/>
    </row>
    <row r="6" spans="1:8">
      <c r="A6" s="143" t="s">
        <v>15</v>
      </c>
      <c r="B6" s="144"/>
      <c r="C6" s="158" t="s">
        <v>16</v>
      </c>
      <c r="D6" s="158"/>
      <c r="E6" s="158"/>
      <c r="F6" s="158"/>
      <c r="G6" s="158"/>
      <c r="H6" s="158"/>
    </row>
    <row r="7" spans="1:8" ht="17.25" thickBot="1">
      <c r="A7" s="13" t="s">
        <v>55</v>
      </c>
      <c r="B7" s="13" t="s">
        <v>56</v>
      </c>
      <c r="C7" s="13" t="s">
        <v>17</v>
      </c>
      <c r="D7" s="160" t="s">
        <v>18</v>
      </c>
      <c r="E7" s="161"/>
      <c r="F7" s="13" t="s">
        <v>40</v>
      </c>
      <c r="G7" s="159" t="s">
        <v>19</v>
      </c>
      <c r="H7" s="159"/>
    </row>
    <row r="8" spans="1:8" ht="100.5" customHeight="1" thickTop="1">
      <c r="A8" s="202" t="s">
        <v>24</v>
      </c>
      <c r="B8" s="26" t="s">
        <v>25</v>
      </c>
      <c r="C8" s="38">
        <v>2000</v>
      </c>
      <c r="D8" s="38"/>
      <c r="E8" s="27" t="s">
        <v>26</v>
      </c>
      <c r="F8" s="28">
        <f>C8*D8</f>
        <v>0</v>
      </c>
      <c r="G8" s="129"/>
      <c r="H8" s="129"/>
    </row>
    <row r="9" spans="1:8" ht="266.25" customHeight="1">
      <c r="A9" s="203"/>
      <c r="B9" s="19" t="s">
        <v>27</v>
      </c>
      <c r="C9" s="13"/>
      <c r="D9" s="13">
        <v>1</v>
      </c>
      <c r="E9" s="13" t="s">
        <v>22</v>
      </c>
      <c r="F9" s="15">
        <f>C9*D9</f>
        <v>0</v>
      </c>
      <c r="G9" s="130"/>
      <c r="H9" s="130"/>
    </row>
    <row r="10" spans="1:8" ht="40.5" customHeight="1">
      <c r="A10" s="203"/>
      <c r="B10" s="19" t="s">
        <v>41</v>
      </c>
      <c r="C10" s="14">
        <v>1600</v>
      </c>
      <c r="D10" s="14"/>
      <c r="E10" s="13" t="s">
        <v>20</v>
      </c>
      <c r="F10" s="15">
        <f t="shared" ref="F10:F22" si="0">C10*D10</f>
        <v>0</v>
      </c>
      <c r="G10" s="130"/>
      <c r="H10" s="130"/>
    </row>
    <row r="11" spans="1:8" ht="47.25" customHeight="1">
      <c r="A11" s="203"/>
      <c r="B11" s="19" t="s">
        <v>42</v>
      </c>
      <c r="C11" s="13">
        <v>800</v>
      </c>
      <c r="D11" s="13"/>
      <c r="E11" s="13" t="s">
        <v>20</v>
      </c>
      <c r="F11" s="15">
        <f t="shared" si="0"/>
        <v>0</v>
      </c>
      <c r="G11" s="130"/>
      <c r="H11" s="130"/>
    </row>
    <row r="12" spans="1:8" ht="44.25" customHeight="1">
      <c r="A12" s="203"/>
      <c r="B12" s="19" t="s">
        <v>43</v>
      </c>
      <c r="C12" s="13">
        <v>800</v>
      </c>
      <c r="D12" s="13"/>
      <c r="E12" s="13" t="s">
        <v>20</v>
      </c>
      <c r="F12" s="15">
        <f t="shared" si="0"/>
        <v>0</v>
      </c>
      <c r="G12" s="130"/>
      <c r="H12" s="130"/>
    </row>
    <row r="13" spans="1:8" ht="48.75" customHeight="1">
      <c r="A13" s="203"/>
      <c r="B13" s="19" t="s">
        <v>44</v>
      </c>
      <c r="C13" s="13">
        <v>400</v>
      </c>
      <c r="D13" s="13"/>
      <c r="E13" s="13" t="s">
        <v>20</v>
      </c>
      <c r="F13" s="15">
        <f t="shared" si="0"/>
        <v>0</v>
      </c>
      <c r="G13" s="130"/>
      <c r="H13" s="130"/>
    </row>
    <row r="14" spans="1:8" ht="39.950000000000003" customHeight="1">
      <c r="A14" s="203"/>
      <c r="B14" s="19" t="s">
        <v>29</v>
      </c>
      <c r="C14" s="16"/>
      <c r="D14" s="16"/>
      <c r="E14" s="13" t="s">
        <v>26</v>
      </c>
      <c r="F14" s="15">
        <f t="shared" si="0"/>
        <v>0</v>
      </c>
      <c r="G14" s="130"/>
      <c r="H14" s="130"/>
    </row>
    <row r="15" spans="1:8" ht="39.950000000000003" customHeight="1">
      <c r="A15" s="203"/>
      <c r="B15" s="19" t="s">
        <v>30</v>
      </c>
      <c r="C15" s="13"/>
      <c r="D15" s="13"/>
      <c r="E15" s="13" t="s">
        <v>31</v>
      </c>
      <c r="F15" s="15">
        <f t="shared" si="0"/>
        <v>0</v>
      </c>
      <c r="G15" s="130"/>
      <c r="H15" s="130"/>
    </row>
    <row r="16" spans="1:8" ht="39.950000000000003" customHeight="1">
      <c r="A16" s="203"/>
      <c r="B16" s="19" t="s">
        <v>32</v>
      </c>
      <c r="C16" s="13"/>
      <c r="D16" s="13">
        <v>1</v>
      </c>
      <c r="E16" s="13" t="s">
        <v>22</v>
      </c>
      <c r="F16" s="15">
        <f t="shared" si="0"/>
        <v>0</v>
      </c>
      <c r="G16" s="130"/>
      <c r="H16" s="130"/>
    </row>
    <row r="17" spans="1:8" ht="116.25" customHeight="1">
      <c r="A17" s="203"/>
      <c r="B17" s="19" t="s">
        <v>45</v>
      </c>
      <c r="C17" s="13"/>
      <c r="D17" s="13">
        <v>1</v>
      </c>
      <c r="E17" s="13" t="s">
        <v>22</v>
      </c>
      <c r="F17" s="15">
        <f t="shared" si="0"/>
        <v>0</v>
      </c>
      <c r="G17" s="130"/>
      <c r="H17" s="130"/>
    </row>
    <row r="18" spans="1:8" ht="74.25" customHeight="1">
      <c r="A18" s="203"/>
      <c r="B18" s="19" t="s">
        <v>33</v>
      </c>
      <c r="C18" s="13"/>
      <c r="D18" s="13">
        <v>1</v>
      </c>
      <c r="E18" s="13" t="s">
        <v>22</v>
      </c>
      <c r="F18" s="15">
        <f t="shared" si="0"/>
        <v>0</v>
      </c>
      <c r="G18" s="130"/>
      <c r="H18" s="130"/>
    </row>
    <row r="19" spans="1:8" ht="233.25" customHeight="1">
      <c r="A19" s="203"/>
      <c r="B19" s="19" t="s">
        <v>34</v>
      </c>
      <c r="C19" s="13"/>
      <c r="D19" s="13">
        <v>1</v>
      </c>
      <c r="E19" s="13" t="s">
        <v>22</v>
      </c>
      <c r="F19" s="15">
        <f t="shared" si="0"/>
        <v>0</v>
      </c>
      <c r="G19" s="130"/>
      <c r="H19" s="130"/>
    </row>
    <row r="20" spans="1:8" ht="186.75" customHeight="1">
      <c r="A20" s="203"/>
      <c r="B20" s="19" t="s">
        <v>35</v>
      </c>
      <c r="C20" s="13">
        <v>1</v>
      </c>
      <c r="D20" s="13"/>
      <c r="E20" s="13" t="s">
        <v>22</v>
      </c>
      <c r="F20" s="15">
        <f t="shared" si="0"/>
        <v>0</v>
      </c>
      <c r="G20" s="130"/>
      <c r="H20" s="130"/>
    </row>
    <row r="21" spans="1:8" ht="47.25" customHeight="1">
      <c r="A21" s="203"/>
      <c r="B21" s="19" t="s">
        <v>36</v>
      </c>
      <c r="C21" s="13"/>
      <c r="D21" s="13">
        <v>1</v>
      </c>
      <c r="E21" s="13" t="s">
        <v>22</v>
      </c>
      <c r="F21" s="15">
        <f t="shared" si="0"/>
        <v>0</v>
      </c>
      <c r="G21" s="130"/>
      <c r="H21" s="130"/>
    </row>
    <row r="22" spans="1:8" ht="93.75" customHeight="1">
      <c r="A22" s="203"/>
      <c r="B22" s="22" t="s">
        <v>37</v>
      </c>
      <c r="C22" s="21"/>
      <c r="D22" s="21">
        <v>1</v>
      </c>
      <c r="E22" s="21" t="s">
        <v>22</v>
      </c>
      <c r="F22" s="15">
        <f t="shared" si="0"/>
        <v>0</v>
      </c>
      <c r="G22" s="145"/>
      <c r="H22" s="145"/>
    </row>
    <row r="23" spans="1:8" ht="39.950000000000003" customHeight="1" thickBot="1">
      <c r="A23" s="204"/>
      <c r="B23" s="29" t="s">
        <v>23</v>
      </c>
      <c r="C23" s="125">
        <f>SUM(F8:F22)</f>
        <v>0</v>
      </c>
      <c r="D23" s="126"/>
      <c r="E23" s="126"/>
      <c r="F23" s="127"/>
      <c r="G23" s="128"/>
      <c r="H23" s="128"/>
    </row>
    <row r="24" spans="1:8" ht="34.5" customHeight="1" thickTop="1" thickBot="1">
      <c r="A24" s="131" t="s">
        <v>38</v>
      </c>
      <c r="B24" s="132"/>
      <c r="C24" s="132"/>
      <c r="D24" s="132"/>
      <c r="E24" s="132"/>
      <c r="F24" s="132"/>
      <c r="G24" s="132"/>
      <c r="H24" s="133"/>
    </row>
    <row r="25" spans="1:8" ht="32.25" customHeight="1">
      <c r="A25" s="123" t="s">
        <v>47</v>
      </c>
      <c r="B25" s="123"/>
      <c r="C25" s="123"/>
      <c r="D25" s="123"/>
      <c r="E25" s="123"/>
      <c r="F25" s="123"/>
      <c r="G25" s="123"/>
      <c r="H25" s="123"/>
    </row>
    <row r="26" spans="1:8" ht="66.75" customHeight="1">
      <c r="A26" s="124" t="s">
        <v>154</v>
      </c>
      <c r="B26" s="124"/>
      <c r="C26" s="124"/>
      <c r="D26" s="124"/>
      <c r="E26" s="124"/>
      <c r="F26" s="124"/>
      <c r="G26" s="124"/>
      <c r="H26" s="124"/>
    </row>
    <row r="27" spans="1:8" ht="33" customHeight="1">
      <c r="A27" s="32"/>
      <c r="B27" s="31" t="s">
        <v>51</v>
      </c>
      <c r="C27" s="140" t="s">
        <v>52</v>
      </c>
      <c r="D27" s="141"/>
      <c r="E27" s="135"/>
      <c r="F27" s="134" t="s">
        <v>153</v>
      </c>
      <c r="G27" s="135"/>
      <c r="H27" s="25" t="s">
        <v>46</v>
      </c>
    </row>
    <row r="28" spans="1:8" ht="39.950000000000003" customHeight="1" thickBot="1">
      <c r="A28" s="31" t="s">
        <v>53</v>
      </c>
      <c r="B28" s="30">
        <f>C23</f>
        <v>0</v>
      </c>
      <c r="C28" s="150"/>
      <c r="D28" s="155"/>
      <c r="E28" s="151"/>
      <c r="F28" s="150"/>
      <c r="G28" s="151"/>
      <c r="H28" s="33" t="e">
        <f>C28/B28</f>
        <v>#DIV/0!</v>
      </c>
    </row>
    <row r="29" spans="1:8" ht="39.950000000000003" customHeight="1" thickBot="1">
      <c r="A29" s="34" t="s">
        <v>54</v>
      </c>
      <c r="B29" s="23">
        <f>SUM(B28:B28)</f>
        <v>0</v>
      </c>
      <c r="C29" s="136">
        <f>SUM(C28:E28)</f>
        <v>0</v>
      </c>
      <c r="D29" s="142"/>
      <c r="E29" s="137"/>
      <c r="F29" s="136">
        <f>SUM(F28:G28)</f>
        <v>0</v>
      </c>
      <c r="G29" s="137"/>
      <c r="H29" s="35" t="e">
        <f t="shared" ref="H29:H30" si="1">C29/B29</f>
        <v>#DIV/0!</v>
      </c>
    </row>
    <row r="30" spans="1:8" ht="50.1" customHeight="1" thickBot="1">
      <c r="A30" s="36" t="s">
        <v>39</v>
      </c>
      <c r="B30" s="24">
        <f>SUM(B29:B29)</f>
        <v>0</v>
      </c>
      <c r="C30" s="147">
        <f>SUM(C29:E29)</f>
        <v>0</v>
      </c>
      <c r="D30" s="148"/>
      <c r="E30" s="149"/>
      <c r="F30" s="147">
        <f>SUM(F29:G29)</f>
        <v>0</v>
      </c>
      <c r="G30" s="149"/>
      <c r="H30" s="37" t="e">
        <f t="shared" si="1"/>
        <v>#DIV/0!</v>
      </c>
    </row>
    <row r="31" spans="1:8" ht="27.75" customHeight="1" thickTop="1" thickBot="1">
      <c r="A31" s="156" t="s">
        <v>157</v>
      </c>
      <c r="B31" s="156"/>
      <c r="C31" s="156"/>
      <c r="D31" s="156"/>
      <c r="E31" s="156"/>
      <c r="F31" s="156"/>
      <c r="G31" s="156"/>
      <c r="H31" s="156"/>
    </row>
    <row r="32" spans="1:8" ht="75.75" customHeight="1" thickTop="1">
      <c r="A32" s="152" t="s">
        <v>49</v>
      </c>
      <c r="B32" s="153"/>
      <c r="C32" s="153"/>
      <c r="D32" s="153"/>
      <c r="E32" s="153"/>
      <c r="F32" s="153" t="s">
        <v>50</v>
      </c>
      <c r="G32" s="153"/>
      <c r="H32" s="154"/>
    </row>
    <row r="33" spans="1:8" ht="145.5" customHeight="1">
      <c r="A33" s="138" t="s">
        <v>48</v>
      </c>
      <c r="B33" s="139"/>
      <c r="C33" s="139"/>
      <c r="D33" s="139"/>
      <c r="E33" s="139"/>
      <c r="F33" s="139"/>
      <c r="G33" s="139"/>
      <c r="H33" s="146"/>
    </row>
  </sheetData>
  <mergeCells count="41">
    <mergeCell ref="G15:H15"/>
    <mergeCell ref="G16:H16"/>
    <mergeCell ref="G8:H8"/>
    <mergeCell ref="G9:H9"/>
    <mergeCell ref="G10:H10"/>
    <mergeCell ref="G11:H11"/>
    <mergeCell ref="G12:H12"/>
    <mergeCell ref="G13:H13"/>
    <mergeCell ref="G14:H14"/>
    <mergeCell ref="A5:H5"/>
    <mergeCell ref="A1:G2"/>
    <mergeCell ref="C6:H6"/>
    <mergeCell ref="G7:H7"/>
    <mergeCell ref="D7:E7"/>
    <mergeCell ref="A33:H33"/>
    <mergeCell ref="C30:E30"/>
    <mergeCell ref="F28:G28"/>
    <mergeCell ref="A32:E32"/>
    <mergeCell ref="F32:H32"/>
    <mergeCell ref="C28:E28"/>
    <mergeCell ref="A31:H31"/>
    <mergeCell ref="F30:G30"/>
    <mergeCell ref="F27:G27"/>
    <mergeCell ref="A4:E4"/>
    <mergeCell ref="F4:H4"/>
    <mergeCell ref="C27:E27"/>
    <mergeCell ref="C29:E29"/>
    <mergeCell ref="F29:G29"/>
    <mergeCell ref="A6:B6"/>
    <mergeCell ref="A8:A23"/>
    <mergeCell ref="G21:H21"/>
    <mergeCell ref="G22:H22"/>
    <mergeCell ref="G17:H17"/>
    <mergeCell ref="G18:H18"/>
    <mergeCell ref="G19:H19"/>
    <mergeCell ref="G20:H20"/>
    <mergeCell ref="A24:H24"/>
    <mergeCell ref="A25:H25"/>
    <mergeCell ref="A26:H26"/>
    <mergeCell ref="C23:F23"/>
    <mergeCell ref="G23:H23"/>
  </mergeCells>
  <phoneticPr fontId="3" type="noConversion"/>
  <conditionalFormatting sqref="C23 B28:G30 F8:F22">
    <cfRule type="cellIs" dxfId="3" priority="9" operator="equal">
      <formula>0</formula>
    </cfRule>
  </conditionalFormatting>
  <conditionalFormatting sqref="B30:D30 F30">
    <cfRule type="cellIs" dxfId="2" priority="8" operator="equal">
      <formula>0</formula>
    </cfRule>
  </conditionalFormatting>
  <conditionalFormatting sqref="F30">
    <cfRule type="cellIs" dxfId="1" priority="3" operator="lessThan">
      <formula>$B$30*0.1</formula>
    </cfRule>
  </conditionalFormatting>
  <conditionalFormatting sqref="B29:G29">
    <cfRule type="cellIs" dxfId="0" priority="2" operator="equal">
      <formula>0</formula>
    </cfRule>
  </conditionalFormatting>
  <pageMargins left="0.39370078740157483" right="0.39370078740157483" top="0.39370078740157483" bottom="0.39370078740157483" header="0.11811023622047245" footer="0.31496062992125984"/>
  <pageSetup paperSize="9" orientation="portrait" r:id="rId1"/>
  <headerFooter>
    <oddFooter>&amp;C&amp;"標楷體,標準"第 &amp;P 頁，共 &amp;N 頁</odd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workbookViewId="0">
      <selection activeCell="B11" sqref="B11"/>
    </sheetView>
  </sheetViews>
  <sheetFormatPr defaultRowHeight="16.5"/>
  <cols>
    <col min="1" max="1" width="6.875" customWidth="1"/>
    <col min="2" max="2" width="22.5" customWidth="1"/>
    <col min="3" max="3" width="13.625" bestFit="1" customWidth="1"/>
    <col min="4" max="7" width="16.25" bestFit="1" customWidth="1"/>
  </cols>
  <sheetData>
    <row r="1" spans="1:7" ht="57" customHeight="1">
      <c r="A1" s="157" t="s">
        <v>156</v>
      </c>
      <c r="B1" s="157"/>
      <c r="C1" s="157"/>
      <c r="D1" s="157"/>
      <c r="E1" s="157"/>
      <c r="F1" s="157"/>
      <c r="G1" s="157"/>
    </row>
    <row r="2" spans="1:7" ht="19.5">
      <c r="A2" s="2"/>
      <c r="B2" s="2"/>
      <c r="C2" s="2"/>
      <c r="D2" s="2"/>
      <c r="E2" s="2"/>
      <c r="F2" s="2"/>
      <c r="G2" s="9" t="s">
        <v>0</v>
      </c>
    </row>
    <row r="3" spans="1:7" ht="24.95" customHeight="1">
      <c r="A3" s="163" t="s">
        <v>4</v>
      </c>
      <c r="B3" s="3" t="s">
        <v>152</v>
      </c>
      <c r="C3" s="162" t="s">
        <v>1</v>
      </c>
      <c r="D3" s="162"/>
      <c r="E3" s="162"/>
      <c r="F3" s="3" t="s">
        <v>2</v>
      </c>
      <c r="G3" s="163" t="s">
        <v>3</v>
      </c>
    </row>
    <row r="4" spans="1:7" ht="24.95" customHeight="1">
      <c r="A4" s="164"/>
      <c r="B4" s="3" t="s">
        <v>9</v>
      </c>
      <c r="C4" s="3" t="s">
        <v>5</v>
      </c>
      <c r="D4" s="3" t="s">
        <v>6</v>
      </c>
      <c r="E4" s="3" t="s">
        <v>8</v>
      </c>
      <c r="F4" s="3" t="s">
        <v>7</v>
      </c>
      <c r="G4" s="164"/>
    </row>
    <row r="5" spans="1:7" ht="24.95" customHeight="1">
      <c r="A5" s="3">
        <v>1</v>
      </c>
      <c r="B5" s="3" t="s">
        <v>10</v>
      </c>
      <c r="C5" s="4"/>
      <c r="D5" s="4"/>
      <c r="E5" s="5"/>
      <c r="F5" s="4"/>
      <c r="G5" s="6"/>
    </row>
    <row r="6" spans="1:7" ht="24.95" customHeight="1">
      <c r="A6" s="3">
        <v>2</v>
      </c>
      <c r="B6" s="7" t="s">
        <v>11</v>
      </c>
      <c r="C6" s="4"/>
      <c r="D6" s="4"/>
      <c r="E6" s="5"/>
      <c r="F6" s="4"/>
      <c r="G6" s="6"/>
    </row>
    <row r="7" spans="1:7" ht="24.95" customHeight="1">
      <c r="A7" s="3">
        <v>3</v>
      </c>
      <c r="B7" s="3"/>
      <c r="C7" s="4"/>
      <c r="D7" s="4"/>
      <c r="E7" s="5"/>
      <c r="F7" s="4"/>
      <c r="G7" s="6"/>
    </row>
    <row r="8" spans="1:7" ht="24.95" customHeight="1">
      <c r="A8" s="3">
        <v>4</v>
      </c>
      <c r="B8" s="3"/>
      <c r="C8" s="4"/>
      <c r="D8" s="4"/>
      <c r="E8" s="5"/>
      <c r="F8" s="4"/>
      <c r="G8" s="6"/>
    </row>
    <row r="9" spans="1:7" ht="56.25" customHeight="1">
      <c r="A9" s="3">
        <v>5</v>
      </c>
      <c r="B9" s="10" t="s">
        <v>12</v>
      </c>
      <c r="C9" s="4"/>
      <c r="D9" s="4"/>
      <c r="E9" s="5"/>
      <c r="F9" s="4"/>
      <c r="G9" s="6"/>
    </row>
    <row r="10" spans="1:7" ht="36.75" customHeight="1">
      <c r="A10" s="165" t="s">
        <v>3</v>
      </c>
      <c r="B10" s="166"/>
      <c r="C10" s="4">
        <f>SUM(C5:C9)</f>
        <v>0</v>
      </c>
      <c r="D10" s="6">
        <f>SUM(D5:D9)</f>
        <v>0</v>
      </c>
      <c r="E10" s="4">
        <f t="shared" ref="E10" si="0">C10+D10</f>
        <v>0</v>
      </c>
      <c r="F10" s="6">
        <f>SUM(F5:F9)</f>
        <v>0</v>
      </c>
      <c r="G10" s="6">
        <f t="shared" ref="G10" si="1">E10+F10</f>
        <v>0</v>
      </c>
    </row>
    <row r="11" spans="1:7">
      <c r="A11" s="1"/>
      <c r="B11" s="1"/>
      <c r="C11" s="1"/>
      <c r="D11" s="1"/>
      <c r="E11" s="1"/>
      <c r="F11" s="1"/>
      <c r="G11" s="1"/>
    </row>
    <row r="12" spans="1:7" ht="19.5">
      <c r="A12" s="168" t="s">
        <v>13</v>
      </c>
      <c r="B12" s="168"/>
      <c r="C12" s="168"/>
      <c r="D12" s="168"/>
      <c r="E12" s="168"/>
      <c r="F12" s="168"/>
      <c r="G12" s="168"/>
    </row>
    <row r="13" spans="1:7" s="11" customFormat="1" ht="55.5" customHeight="1">
      <c r="A13" s="167" t="s">
        <v>14</v>
      </c>
      <c r="B13" s="167"/>
      <c r="C13" s="167"/>
      <c r="D13" s="167"/>
      <c r="E13" s="167"/>
      <c r="F13" s="167"/>
      <c r="G13" s="167"/>
    </row>
  </sheetData>
  <mergeCells count="7">
    <mergeCell ref="C3:E3"/>
    <mergeCell ref="G3:G4"/>
    <mergeCell ref="A10:B10"/>
    <mergeCell ref="A1:G1"/>
    <mergeCell ref="A13:G13"/>
    <mergeCell ref="A12:G12"/>
    <mergeCell ref="A3:A4"/>
  </mergeCells>
  <phoneticPr fontId="3" type="noConversion"/>
  <printOptions horizontalCentered="1"/>
  <pageMargins left="0.59055118110236227" right="0.59055118110236227" top="0.59055118110236227" bottom="0.59055118110236227"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topLeftCell="J1" zoomScale="75" zoomScaleNormal="75" workbookViewId="0">
      <selection activeCell="K35" sqref="K35"/>
    </sheetView>
  </sheetViews>
  <sheetFormatPr defaultRowHeight="49.5" customHeight="1"/>
  <cols>
    <col min="1" max="1" width="10" style="116" customWidth="1"/>
    <col min="2" max="2" width="11.125" style="116" customWidth="1"/>
    <col min="3" max="3" width="46.875" style="117" customWidth="1"/>
    <col min="4" max="4" width="19.5" style="118" customWidth="1"/>
    <col min="5" max="5" width="5.125" style="119" bestFit="1" customWidth="1"/>
    <col min="6" max="6" width="10.75" style="119" customWidth="1"/>
    <col min="7" max="7" width="5.125" style="119" bestFit="1" customWidth="1"/>
    <col min="8" max="8" width="5.25" style="119" customWidth="1"/>
    <col min="9" max="9" width="8.5" style="119" bestFit="1" customWidth="1"/>
    <col min="10" max="10" width="73" style="120" customWidth="1"/>
    <col min="11" max="11" width="84.375" style="121" customWidth="1"/>
    <col min="12" max="12" width="7.625" style="39" customWidth="1"/>
    <col min="13" max="13" width="6.75" style="39" customWidth="1"/>
    <col min="14" max="17" width="9" style="39"/>
    <col min="18" max="256" width="9" style="40"/>
    <col min="257" max="257" width="10" style="40" customWidth="1"/>
    <col min="258" max="258" width="11.125" style="40" customWidth="1"/>
    <col min="259" max="259" width="46.875" style="40" customWidth="1"/>
    <col min="260" max="260" width="19.5" style="40" customWidth="1"/>
    <col min="261" max="261" width="5.125" style="40" bestFit="1" customWidth="1"/>
    <col min="262" max="262" width="10.75" style="40" customWidth="1"/>
    <col min="263" max="263" width="5.125" style="40" bestFit="1" customWidth="1"/>
    <col min="264" max="264" width="5.25" style="40" customWidth="1"/>
    <col min="265" max="265" width="8.5" style="40" bestFit="1" customWidth="1"/>
    <col min="266" max="266" width="73" style="40" customWidth="1"/>
    <col min="267" max="267" width="84.375" style="40" customWidth="1"/>
    <col min="268" max="268" width="7.625" style="40" customWidth="1"/>
    <col min="269" max="269" width="6.75" style="40" customWidth="1"/>
    <col min="270" max="512" width="9" style="40"/>
    <col min="513" max="513" width="10" style="40" customWidth="1"/>
    <col min="514" max="514" width="11.125" style="40" customWidth="1"/>
    <col min="515" max="515" width="46.875" style="40" customWidth="1"/>
    <col min="516" max="516" width="19.5" style="40" customWidth="1"/>
    <col min="517" max="517" width="5.125" style="40" bestFit="1" customWidth="1"/>
    <col min="518" max="518" width="10.75" style="40" customWidth="1"/>
    <col min="519" max="519" width="5.125" style="40" bestFit="1" customWidth="1"/>
    <col min="520" max="520" width="5.25" style="40" customWidth="1"/>
    <col min="521" max="521" width="8.5" style="40" bestFit="1" customWidth="1"/>
    <col min="522" max="522" width="73" style="40" customWidth="1"/>
    <col min="523" max="523" width="84.375" style="40" customWidth="1"/>
    <col min="524" max="524" width="7.625" style="40" customWidth="1"/>
    <col min="525" max="525" width="6.75" style="40" customWidth="1"/>
    <col min="526" max="768" width="9" style="40"/>
    <col min="769" max="769" width="10" style="40" customWidth="1"/>
    <col min="770" max="770" width="11.125" style="40" customWidth="1"/>
    <col min="771" max="771" width="46.875" style="40" customWidth="1"/>
    <col min="772" max="772" width="19.5" style="40" customWidth="1"/>
    <col min="773" max="773" width="5.125" style="40" bestFit="1" customWidth="1"/>
    <col min="774" max="774" width="10.75" style="40" customWidth="1"/>
    <col min="775" max="775" width="5.125" style="40" bestFit="1" customWidth="1"/>
    <col min="776" max="776" width="5.25" style="40" customWidth="1"/>
    <col min="777" max="777" width="8.5" style="40" bestFit="1" customWidth="1"/>
    <col min="778" max="778" width="73" style="40" customWidth="1"/>
    <col min="779" max="779" width="84.375" style="40" customWidth="1"/>
    <col min="780" max="780" width="7.625" style="40" customWidth="1"/>
    <col min="781" max="781" width="6.75" style="40" customWidth="1"/>
    <col min="782" max="1024" width="9" style="40"/>
    <col min="1025" max="1025" width="10" style="40" customWidth="1"/>
    <col min="1026" max="1026" width="11.125" style="40" customWidth="1"/>
    <col min="1027" max="1027" width="46.875" style="40" customWidth="1"/>
    <col min="1028" max="1028" width="19.5" style="40" customWidth="1"/>
    <col min="1029" max="1029" width="5.125" style="40" bestFit="1" customWidth="1"/>
    <col min="1030" max="1030" width="10.75" style="40" customWidth="1"/>
    <col min="1031" max="1031" width="5.125" style="40" bestFit="1" customWidth="1"/>
    <col min="1032" max="1032" width="5.25" style="40" customWidth="1"/>
    <col min="1033" max="1033" width="8.5" style="40" bestFit="1" customWidth="1"/>
    <col min="1034" max="1034" width="73" style="40" customWidth="1"/>
    <col min="1035" max="1035" width="84.375" style="40" customWidth="1"/>
    <col min="1036" max="1036" width="7.625" style="40" customWidth="1"/>
    <col min="1037" max="1037" width="6.75" style="40" customWidth="1"/>
    <col min="1038" max="1280" width="9" style="40"/>
    <col min="1281" max="1281" width="10" style="40" customWidth="1"/>
    <col min="1282" max="1282" width="11.125" style="40" customWidth="1"/>
    <col min="1283" max="1283" width="46.875" style="40" customWidth="1"/>
    <col min="1284" max="1284" width="19.5" style="40" customWidth="1"/>
    <col min="1285" max="1285" width="5.125" style="40" bestFit="1" customWidth="1"/>
    <col min="1286" max="1286" width="10.75" style="40" customWidth="1"/>
    <col min="1287" max="1287" width="5.125" style="40" bestFit="1" customWidth="1"/>
    <col min="1288" max="1288" width="5.25" style="40" customWidth="1"/>
    <col min="1289" max="1289" width="8.5" style="40" bestFit="1" customWidth="1"/>
    <col min="1290" max="1290" width="73" style="40" customWidth="1"/>
    <col min="1291" max="1291" width="84.375" style="40" customWidth="1"/>
    <col min="1292" max="1292" width="7.625" style="40" customWidth="1"/>
    <col min="1293" max="1293" width="6.75" style="40" customWidth="1"/>
    <col min="1294" max="1536" width="9" style="40"/>
    <col min="1537" max="1537" width="10" style="40" customWidth="1"/>
    <col min="1538" max="1538" width="11.125" style="40" customWidth="1"/>
    <col min="1539" max="1539" width="46.875" style="40" customWidth="1"/>
    <col min="1540" max="1540" width="19.5" style="40" customWidth="1"/>
    <col min="1541" max="1541" width="5.125" style="40" bestFit="1" customWidth="1"/>
    <col min="1542" max="1542" width="10.75" style="40" customWidth="1"/>
    <col min="1543" max="1543" width="5.125" style="40" bestFit="1" customWidth="1"/>
    <col min="1544" max="1544" width="5.25" style="40" customWidth="1"/>
    <col min="1545" max="1545" width="8.5" style="40" bestFit="1" customWidth="1"/>
    <col min="1546" max="1546" width="73" style="40" customWidth="1"/>
    <col min="1547" max="1547" width="84.375" style="40" customWidth="1"/>
    <col min="1548" max="1548" width="7.625" style="40" customWidth="1"/>
    <col min="1549" max="1549" width="6.75" style="40" customWidth="1"/>
    <col min="1550" max="1792" width="9" style="40"/>
    <col min="1793" max="1793" width="10" style="40" customWidth="1"/>
    <col min="1794" max="1794" width="11.125" style="40" customWidth="1"/>
    <col min="1795" max="1795" width="46.875" style="40" customWidth="1"/>
    <col min="1796" max="1796" width="19.5" style="40" customWidth="1"/>
    <col min="1797" max="1797" width="5.125" style="40" bestFit="1" customWidth="1"/>
    <col min="1798" max="1798" width="10.75" style="40" customWidth="1"/>
    <col min="1799" max="1799" width="5.125" style="40" bestFit="1" customWidth="1"/>
    <col min="1800" max="1800" width="5.25" style="40" customWidth="1"/>
    <col min="1801" max="1801" width="8.5" style="40" bestFit="1" customWidth="1"/>
    <col min="1802" max="1802" width="73" style="40" customWidth="1"/>
    <col min="1803" max="1803" width="84.375" style="40" customWidth="1"/>
    <col min="1804" max="1804" width="7.625" style="40" customWidth="1"/>
    <col min="1805" max="1805" width="6.75" style="40" customWidth="1"/>
    <col min="1806" max="2048" width="9" style="40"/>
    <col min="2049" max="2049" width="10" style="40" customWidth="1"/>
    <col min="2050" max="2050" width="11.125" style="40" customWidth="1"/>
    <col min="2051" max="2051" width="46.875" style="40" customWidth="1"/>
    <col min="2052" max="2052" width="19.5" style="40" customWidth="1"/>
    <col min="2053" max="2053" width="5.125" style="40" bestFit="1" customWidth="1"/>
    <col min="2054" max="2054" width="10.75" style="40" customWidth="1"/>
    <col min="2055" max="2055" width="5.125" style="40" bestFit="1" customWidth="1"/>
    <col min="2056" max="2056" width="5.25" style="40" customWidth="1"/>
    <col min="2057" max="2057" width="8.5" style="40" bestFit="1" customWidth="1"/>
    <col min="2058" max="2058" width="73" style="40" customWidth="1"/>
    <col min="2059" max="2059" width="84.375" style="40" customWidth="1"/>
    <col min="2060" max="2060" width="7.625" style="40" customWidth="1"/>
    <col min="2061" max="2061" width="6.75" style="40" customWidth="1"/>
    <col min="2062" max="2304" width="9" style="40"/>
    <col min="2305" max="2305" width="10" style="40" customWidth="1"/>
    <col min="2306" max="2306" width="11.125" style="40" customWidth="1"/>
    <col min="2307" max="2307" width="46.875" style="40" customWidth="1"/>
    <col min="2308" max="2308" width="19.5" style="40" customWidth="1"/>
    <col min="2309" max="2309" width="5.125" style="40" bestFit="1" customWidth="1"/>
    <col min="2310" max="2310" width="10.75" style="40" customWidth="1"/>
    <col min="2311" max="2311" width="5.125" style="40" bestFit="1" customWidth="1"/>
    <col min="2312" max="2312" width="5.25" style="40" customWidth="1"/>
    <col min="2313" max="2313" width="8.5" style="40" bestFit="1" customWidth="1"/>
    <col min="2314" max="2314" width="73" style="40" customWidth="1"/>
    <col min="2315" max="2315" width="84.375" style="40" customWidth="1"/>
    <col min="2316" max="2316" width="7.625" style="40" customWidth="1"/>
    <col min="2317" max="2317" width="6.75" style="40" customWidth="1"/>
    <col min="2318" max="2560" width="9" style="40"/>
    <col min="2561" max="2561" width="10" style="40" customWidth="1"/>
    <col min="2562" max="2562" width="11.125" style="40" customWidth="1"/>
    <col min="2563" max="2563" width="46.875" style="40" customWidth="1"/>
    <col min="2564" max="2564" width="19.5" style="40" customWidth="1"/>
    <col min="2565" max="2565" width="5.125" style="40" bestFit="1" customWidth="1"/>
    <col min="2566" max="2566" width="10.75" style="40" customWidth="1"/>
    <col min="2567" max="2567" width="5.125" style="40" bestFit="1" customWidth="1"/>
    <col min="2568" max="2568" width="5.25" style="40" customWidth="1"/>
    <col min="2569" max="2569" width="8.5" style="40" bestFit="1" customWidth="1"/>
    <col min="2570" max="2570" width="73" style="40" customWidth="1"/>
    <col min="2571" max="2571" width="84.375" style="40" customWidth="1"/>
    <col min="2572" max="2572" width="7.625" style="40" customWidth="1"/>
    <col min="2573" max="2573" width="6.75" style="40" customWidth="1"/>
    <col min="2574" max="2816" width="9" style="40"/>
    <col min="2817" max="2817" width="10" style="40" customWidth="1"/>
    <col min="2818" max="2818" width="11.125" style="40" customWidth="1"/>
    <col min="2819" max="2819" width="46.875" style="40" customWidth="1"/>
    <col min="2820" max="2820" width="19.5" style="40" customWidth="1"/>
    <col min="2821" max="2821" width="5.125" style="40" bestFit="1" customWidth="1"/>
    <col min="2822" max="2822" width="10.75" style="40" customWidth="1"/>
    <col min="2823" max="2823" width="5.125" style="40" bestFit="1" customWidth="1"/>
    <col min="2824" max="2824" width="5.25" style="40" customWidth="1"/>
    <col min="2825" max="2825" width="8.5" style="40" bestFit="1" customWidth="1"/>
    <col min="2826" max="2826" width="73" style="40" customWidth="1"/>
    <col min="2827" max="2827" width="84.375" style="40" customWidth="1"/>
    <col min="2828" max="2828" width="7.625" style="40" customWidth="1"/>
    <col min="2829" max="2829" width="6.75" style="40" customWidth="1"/>
    <col min="2830" max="3072" width="9" style="40"/>
    <col min="3073" max="3073" width="10" style="40" customWidth="1"/>
    <col min="3074" max="3074" width="11.125" style="40" customWidth="1"/>
    <col min="3075" max="3075" width="46.875" style="40" customWidth="1"/>
    <col min="3076" max="3076" width="19.5" style="40" customWidth="1"/>
    <col min="3077" max="3077" width="5.125" style="40" bestFit="1" customWidth="1"/>
    <col min="3078" max="3078" width="10.75" style="40" customWidth="1"/>
    <col min="3079" max="3079" width="5.125" style="40" bestFit="1" customWidth="1"/>
    <col min="3080" max="3080" width="5.25" style="40" customWidth="1"/>
    <col min="3081" max="3081" width="8.5" style="40" bestFit="1" customWidth="1"/>
    <col min="3082" max="3082" width="73" style="40" customWidth="1"/>
    <col min="3083" max="3083" width="84.375" style="40" customWidth="1"/>
    <col min="3084" max="3084" width="7.625" style="40" customWidth="1"/>
    <col min="3085" max="3085" width="6.75" style="40" customWidth="1"/>
    <col min="3086" max="3328" width="9" style="40"/>
    <col min="3329" max="3329" width="10" style="40" customWidth="1"/>
    <col min="3330" max="3330" width="11.125" style="40" customWidth="1"/>
    <col min="3331" max="3331" width="46.875" style="40" customWidth="1"/>
    <col min="3332" max="3332" width="19.5" style="40" customWidth="1"/>
    <col min="3333" max="3333" width="5.125" style="40" bestFit="1" customWidth="1"/>
    <col min="3334" max="3334" width="10.75" style="40" customWidth="1"/>
    <col min="3335" max="3335" width="5.125" style="40" bestFit="1" customWidth="1"/>
    <col min="3336" max="3336" width="5.25" style="40" customWidth="1"/>
    <col min="3337" max="3337" width="8.5" style="40" bestFit="1" customWidth="1"/>
    <col min="3338" max="3338" width="73" style="40" customWidth="1"/>
    <col min="3339" max="3339" width="84.375" style="40" customWidth="1"/>
    <col min="3340" max="3340" width="7.625" style="40" customWidth="1"/>
    <col min="3341" max="3341" width="6.75" style="40" customWidth="1"/>
    <col min="3342" max="3584" width="9" style="40"/>
    <col min="3585" max="3585" width="10" style="40" customWidth="1"/>
    <col min="3586" max="3586" width="11.125" style="40" customWidth="1"/>
    <col min="3587" max="3587" width="46.875" style="40" customWidth="1"/>
    <col min="3588" max="3588" width="19.5" style="40" customWidth="1"/>
    <col min="3589" max="3589" width="5.125" style="40" bestFit="1" customWidth="1"/>
    <col min="3590" max="3590" width="10.75" style="40" customWidth="1"/>
    <col min="3591" max="3591" width="5.125" style="40" bestFit="1" customWidth="1"/>
    <col min="3592" max="3592" width="5.25" style="40" customWidth="1"/>
    <col min="3593" max="3593" width="8.5" style="40" bestFit="1" customWidth="1"/>
    <col min="3594" max="3594" width="73" style="40" customWidth="1"/>
    <col min="3595" max="3595" width="84.375" style="40" customWidth="1"/>
    <col min="3596" max="3596" width="7.625" style="40" customWidth="1"/>
    <col min="3597" max="3597" width="6.75" style="40" customWidth="1"/>
    <col min="3598" max="3840" width="9" style="40"/>
    <col min="3841" max="3841" width="10" style="40" customWidth="1"/>
    <col min="3842" max="3842" width="11.125" style="40" customWidth="1"/>
    <col min="3843" max="3843" width="46.875" style="40" customWidth="1"/>
    <col min="3844" max="3844" width="19.5" style="40" customWidth="1"/>
    <col min="3845" max="3845" width="5.125" style="40" bestFit="1" customWidth="1"/>
    <col min="3846" max="3846" width="10.75" style="40" customWidth="1"/>
    <col min="3847" max="3847" width="5.125" style="40" bestFit="1" customWidth="1"/>
    <col min="3848" max="3848" width="5.25" style="40" customWidth="1"/>
    <col min="3849" max="3849" width="8.5" style="40" bestFit="1" customWidth="1"/>
    <col min="3850" max="3850" width="73" style="40" customWidth="1"/>
    <col min="3851" max="3851" width="84.375" style="40" customWidth="1"/>
    <col min="3852" max="3852" width="7.625" style="40" customWidth="1"/>
    <col min="3853" max="3853" width="6.75" style="40" customWidth="1"/>
    <col min="3854" max="4096" width="9" style="40"/>
    <col min="4097" max="4097" width="10" style="40" customWidth="1"/>
    <col min="4098" max="4098" width="11.125" style="40" customWidth="1"/>
    <col min="4099" max="4099" width="46.875" style="40" customWidth="1"/>
    <col min="4100" max="4100" width="19.5" style="40" customWidth="1"/>
    <col min="4101" max="4101" width="5.125" style="40" bestFit="1" customWidth="1"/>
    <col min="4102" max="4102" width="10.75" style="40" customWidth="1"/>
    <col min="4103" max="4103" width="5.125" style="40" bestFit="1" customWidth="1"/>
    <col min="4104" max="4104" width="5.25" style="40" customWidth="1"/>
    <col min="4105" max="4105" width="8.5" style="40" bestFit="1" customWidth="1"/>
    <col min="4106" max="4106" width="73" style="40" customWidth="1"/>
    <col min="4107" max="4107" width="84.375" style="40" customWidth="1"/>
    <col min="4108" max="4108" width="7.625" style="40" customWidth="1"/>
    <col min="4109" max="4109" width="6.75" style="40" customWidth="1"/>
    <col min="4110" max="4352" width="9" style="40"/>
    <col min="4353" max="4353" width="10" style="40" customWidth="1"/>
    <col min="4354" max="4354" width="11.125" style="40" customWidth="1"/>
    <col min="4355" max="4355" width="46.875" style="40" customWidth="1"/>
    <col min="4356" max="4356" width="19.5" style="40" customWidth="1"/>
    <col min="4357" max="4357" width="5.125" style="40" bestFit="1" customWidth="1"/>
    <col min="4358" max="4358" width="10.75" style="40" customWidth="1"/>
    <col min="4359" max="4359" width="5.125" style="40" bestFit="1" customWidth="1"/>
    <col min="4360" max="4360" width="5.25" style="40" customWidth="1"/>
    <col min="4361" max="4361" width="8.5" style="40" bestFit="1" customWidth="1"/>
    <col min="4362" max="4362" width="73" style="40" customWidth="1"/>
    <col min="4363" max="4363" width="84.375" style="40" customWidth="1"/>
    <col min="4364" max="4364" width="7.625" style="40" customWidth="1"/>
    <col min="4365" max="4365" width="6.75" style="40" customWidth="1"/>
    <col min="4366" max="4608" width="9" style="40"/>
    <col min="4609" max="4609" width="10" style="40" customWidth="1"/>
    <col min="4610" max="4610" width="11.125" style="40" customWidth="1"/>
    <col min="4611" max="4611" width="46.875" style="40" customWidth="1"/>
    <col min="4612" max="4612" width="19.5" style="40" customWidth="1"/>
    <col min="4613" max="4613" width="5.125" style="40" bestFit="1" customWidth="1"/>
    <col min="4614" max="4614" width="10.75" style="40" customWidth="1"/>
    <col min="4615" max="4615" width="5.125" style="40" bestFit="1" customWidth="1"/>
    <col min="4616" max="4616" width="5.25" style="40" customWidth="1"/>
    <col min="4617" max="4617" width="8.5" style="40" bestFit="1" customWidth="1"/>
    <col min="4618" max="4618" width="73" style="40" customWidth="1"/>
    <col min="4619" max="4619" width="84.375" style="40" customWidth="1"/>
    <col min="4620" max="4620" width="7.625" style="40" customWidth="1"/>
    <col min="4621" max="4621" width="6.75" style="40" customWidth="1"/>
    <col min="4622" max="4864" width="9" style="40"/>
    <col min="4865" max="4865" width="10" style="40" customWidth="1"/>
    <col min="4866" max="4866" width="11.125" style="40" customWidth="1"/>
    <col min="4867" max="4867" width="46.875" style="40" customWidth="1"/>
    <col min="4868" max="4868" width="19.5" style="40" customWidth="1"/>
    <col min="4869" max="4869" width="5.125" style="40" bestFit="1" customWidth="1"/>
    <col min="4870" max="4870" width="10.75" style="40" customWidth="1"/>
    <col min="4871" max="4871" width="5.125" style="40" bestFit="1" customWidth="1"/>
    <col min="4872" max="4872" width="5.25" style="40" customWidth="1"/>
    <col min="4873" max="4873" width="8.5" style="40" bestFit="1" customWidth="1"/>
    <col min="4874" max="4874" width="73" style="40" customWidth="1"/>
    <col min="4875" max="4875" width="84.375" style="40" customWidth="1"/>
    <col min="4876" max="4876" width="7.625" style="40" customWidth="1"/>
    <col min="4877" max="4877" width="6.75" style="40" customWidth="1"/>
    <col min="4878" max="5120" width="9" style="40"/>
    <col min="5121" max="5121" width="10" style="40" customWidth="1"/>
    <col min="5122" max="5122" width="11.125" style="40" customWidth="1"/>
    <col min="5123" max="5123" width="46.875" style="40" customWidth="1"/>
    <col min="5124" max="5124" width="19.5" style="40" customWidth="1"/>
    <col min="5125" max="5125" width="5.125" style="40" bestFit="1" customWidth="1"/>
    <col min="5126" max="5126" width="10.75" style="40" customWidth="1"/>
    <col min="5127" max="5127" width="5.125" style="40" bestFit="1" customWidth="1"/>
    <col min="5128" max="5128" width="5.25" style="40" customWidth="1"/>
    <col min="5129" max="5129" width="8.5" style="40" bestFit="1" customWidth="1"/>
    <col min="5130" max="5130" width="73" style="40" customWidth="1"/>
    <col min="5131" max="5131" width="84.375" style="40" customWidth="1"/>
    <col min="5132" max="5132" width="7.625" style="40" customWidth="1"/>
    <col min="5133" max="5133" width="6.75" style="40" customWidth="1"/>
    <col min="5134" max="5376" width="9" style="40"/>
    <col min="5377" max="5377" width="10" style="40" customWidth="1"/>
    <col min="5378" max="5378" width="11.125" style="40" customWidth="1"/>
    <col min="5379" max="5379" width="46.875" style="40" customWidth="1"/>
    <col min="5380" max="5380" width="19.5" style="40" customWidth="1"/>
    <col min="5381" max="5381" width="5.125" style="40" bestFit="1" customWidth="1"/>
    <col min="5382" max="5382" width="10.75" style="40" customWidth="1"/>
    <col min="5383" max="5383" width="5.125" style="40" bestFit="1" customWidth="1"/>
    <col min="5384" max="5384" width="5.25" style="40" customWidth="1"/>
    <col min="5385" max="5385" width="8.5" style="40" bestFit="1" customWidth="1"/>
    <col min="5386" max="5386" width="73" style="40" customWidth="1"/>
    <col min="5387" max="5387" width="84.375" style="40" customWidth="1"/>
    <col min="5388" max="5388" width="7.625" style="40" customWidth="1"/>
    <col min="5389" max="5389" width="6.75" style="40" customWidth="1"/>
    <col min="5390" max="5632" width="9" style="40"/>
    <col min="5633" max="5633" width="10" style="40" customWidth="1"/>
    <col min="5634" max="5634" width="11.125" style="40" customWidth="1"/>
    <col min="5635" max="5635" width="46.875" style="40" customWidth="1"/>
    <col min="5636" max="5636" width="19.5" style="40" customWidth="1"/>
    <col min="5637" max="5637" width="5.125" style="40" bestFit="1" customWidth="1"/>
    <col min="5638" max="5638" width="10.75" style="40" customWidth="1"/>
    <col min="5639" max="5639" width="5.125" style="40" bestFit="1" customWidth="1"/>
    <col min="5640" max="5640" width="5.25" style="40" customWidth="1"/>
    <col min="5641" max="5641" width="8.5" style="40" bestFit="1" customWidth="1"/>
    <col min="5642" max="5642" width="73" style="40" customWidth="1"/>
    <col min="5643" max="5643" width="84.375" style="40" customWidth="1"/>
    <col min="5644" max="5644" width="7.625" style="40" customWidth="1"/>
    <col min="5645" max="5645" width="6.75" style="40" customWidth="1"/>
    <col min="5646" max="5888" width="9" style="40"/>
    <col min="5889" max="5889" width="10" style="40" customWidth="1"/>
    <col min="5890" max="5890" width="11.125" style="40" customWidth="1"/>
    <col min="5891" max="5891" width="46.875" style="40" customWidth="1"/>
    <col min="5892" max="5892" width="19.5" style="40" customWidth="1"/>
    <col min="5893" max="5893" width="5.125" style="40" bestFit="1" customWidth="1"/>
    <col min="5894" max="5894" width="10.75" style="40" customWidth="1"/>
    <col min="5895" max="5895" width="5.125" style="40" bestFit="1" customWidth="1"/>
    <col min="5896" max="5896" width="5.25" style="40" customWidth="1"/>
    <col min="5897" max="5897" width="8.5" style="40" bestFit="1" customWidth="1"/>
    <col min="5898" max="5898" width="73" style="40" customWidth="1"/>
    <col min="5899" max="5899" width="84.375" style="40" customWidth="1"/>
    <col min="5900" max="5900" width="7.625" style="40" customWidth="1"/>
    <col min="5901" max="5901" width="6.75" style="40" customWidth="1"/>
    <col min="5902" max="6144" width="9" style="40"/>
    <col min="6145" max="6145" width="10" style="40" customWidth="1"/>
    <col min="6146" max="6146" width="11.125" style="40" customWidth="1"/>
    <col min="6147" max="6147" width="46.875" style="40" customWidth="1"/>
    <col min="6148" max="6148" width="19.5" style="40" customWidth="1"/>
    <col min="6149" max="6149" width="5.125" style="40" bestFit="1" customWidth="1"/>
    <col min="6150" max="6150" width="10.75" style="40" customWidth="1"/>
    <col min="6151" max="6151" width="5.125" style="40" bestFit="1" customWidth="1"/>
    <col min="6152" max="6152" width="5.25" style="40" customWidth="1"/>
    <col min="6153" max="6153" width="8.5" style="40" bestFit="1" customWidth="1"/>
    <col min="6154" max="6154" width="73" style="40" customWidth="1"/>
    <col min="6155" max="6155" width="84.375" style="40" customWidth="1"/>
    <col min="6156" max="6156" width="7.625" style="40" customWidth="1"/>
    <col min="6157" max="6157" width="6.75" style="40" customWidth="1"/>
    <col min="6158" max="6400" width="9" style="40"/>
    <col min="6401" max="6401" width="10" style="40" customWidth="1"/>
    <col min="6402" max="6402" width="11.125" style="40" customWidth="1"/>
    <col min="6403" max="6403" width="46.875" style="40" customWidth="1"/>
    <col min="6404" max="6404" width="19.5" style="40" customWidth="1"/>
    <col min="6405" max="6405" width="5.125" style="40" bestFit="1" customWidth="1"/>
    <col min="6406" max="6406" width="10.75" style="40" customWidth="1"/>
    <col min="6407" max="6407" width="5.125" style="40" bestFit="1" customWidth="1"/>
    <col min="6408" max="6408" width="5.25" style="40" customWidth="1"/>
    <col min="6409" max="6409" width="8.5" style="40" bestFit="1" customWidth="1"/>
    <col min="6410" max="6410" width="73" style="40" customWidth="1"/>
    <col min="6411" max="6411" width="84.375" style="40" customWidth="1"/>
    <col min="6412" max="6412" width="7.625" style="40" customWidth="1"/>
    <col min="6413" max="6413" width="6.75" style="40" customWidth="1"/>
    <col min="6414" max="6656" width="9" style="40"/>
    <col min="6657" max="6657" width="10" style="40" customWidth="1"/>
    <col min="6658" max="6658" width="11.125" style="40" customWidth="1"/>
    <col min="6659" max="6659" width="46.875" style="40" customWidth="1"/>
    <col min="6660" max="6660" width="19.5" style="40" customWidth="1"/>
    <col min="6661" max="6661" width="5.125" style="40" bestFit="1" customWidth="1"/>
    <col min="6662" max="6662" width="10.75" style="40" customWidth="1"/>
    <col min="6663" max="6663" width="5.125" style="40" bestFit="1" customWidth="1"/>
    <col min="6664" max="6664" width="5.25" style="40" customWidth="1"/>
    <col min="6665" max="6665" width="8.5" style="40" bestFit="1" customWidth="1"/>
    <col min="6666" max="6666" width="73" style="40" customWidth="1"/>
    <col min="6667" max="6667" width="84.375" style="40" customWidth="1"/>
    <col min="6668" max="6668" width="7.625" style="40" customWidth="1"/>
    <col min="6669" max="6669" width="6.75" style="40" customWidth="1"/>
    <col min="6670" max="6912" width="9" style="40"/>
    <col min="6913" max="6913" width="10" style="40" customWidth="1"/>
    <col min="6914" max="6914" width="11.125" style="40" customWidth="1"/>
    <col min="6915" max="6915" width="46.875" style="40" customWidth="1"/>
    <col min="6916" max="6916" width="19.5" style="40" customWidth="1"/>
    <col min="6917" max="6917" width="5.125" style="40" bestFit="1" customWidth="1"/>
    <col min="6918" max="6918" width="10.75" style="40" customWidth="1"/>
    <col min="6919" max="6919" width="5.125" style="40" bestFit="1" customWidth="1"/>
    <col min="6920" max="6920" width="5.25" style="40" customWidth="1"/>
    <col min="6921" max="6921" width="8.5" style="40" bestFit="1" customWidth="1"/>
    <col min="6922" max="6922" width="73" style="40" customWidth="1"/>
    <col min="6923" max="6923" width="84.375" style="40" customWidth="1"/>
    <col min="6924" max="6924" width="7.625" style="40" customWidth="1"/>
    <col min="6925" max="6925" width="6.75" style="40" customWidth="1"/>
    <col min="6926" max="7168" width="9" style="40"/>
    <col min="7169" max="7169" width="10" style="40" customWidth="1"/>
    <col min="7170" max="7170" width="11.125" style="40" customWidth="1"/>
    <col min="7171" max="7171" width="46.875" style="40" customWidth="1"/>
    <col min="7172" max="7172" width="19.5" style="40" customWidth="1"/>
    <col min="7173" max="7173" width="5.125" style="40" bestFit="1" customWidth="1"/>
    <col min="7174" max="7174" width="10.75" style="40" customWidth="1"/>
    <col min="7175" max="7175" width="5.125" style="40" bestFit="1" customWidth="1"/>
    <col min="7176" max="7176" width="5.25" style="40" customWidth="1"/>
    <col min="7177" max="7177" width="8.5" style="40" bestFit="1" customWidth="1"/>
    <col min="7178" max="7178" width="73" style="40" customWidth="1"/>
    <col min="7179" max="7179" width="84.375" style="40" customWidth="1"/>
    <col min="7180" max="7180" width="7.625" style="40" customWidth="1"/>
    <col min="7181" max="7181" width="6.75" style="40" customWidth="1"/>
    <col min="7182" max="7424" width="9" style="40"/>
    <col min="7425" max="7425" width="10" style="40" customWidth="1"/>
    <col min="7426" max="7426" width="11.125" style="40" customWidth="1"/>
    <col min="7427" max="7427" width="46.875" style="40" customWidth="1"/>
    <col min="7428" max="7428" width="19.5" style="40" customWidth="1"/>
    <col min="7429" max="7429" width="5.125" style="40" bestFit="1" customWidth="1"/>
    <col min="7430" max="7430" width="10.75" style="40" customWidth="1"/>
    <col min="7431" max="7431" width="5.125" style="40" bestFit="1" customWidth="1"/>
    <col min="7432" max="7432" width="5.25" style="40" customWidth="1"/>
    <col min="7433" max="7433" width="8.5" style="40" bestFit="1" customWidth="1"/>
    <col min="7434" max="7434" width="73" style="40" customWidth="1"/>
    <col min="7435" max="7435" width="84.375" style="40" customWidth="1"/>
    <col min="7436" max="7436" width="7.625" style="40" customWidth="1"/>
    <col min="7437" max="7437" width="6.75" style="40" customWidth="1"/>
    <col min="7438" max="7680" width="9" style="40"/>
    <col min="7681" max="7681" width="10" style="40" customWidth="1"/>
    <col min="7682" max="7682" width="11.125" style="40" customWidth="1"/>
    <col min="7683" max="7683" width="46.875" style="40" customWidth="1"/>
    <col min="7684" max="7684" width="19.5" style="40" customWidth="1"/>
    <col min="7685" max="7685" width="5.125" style="40" bestFit="1" customWidth="1"/>
    <col min="7686" max="7686" width="10.75" style="40" customWidth="1"/>
    <col min="7687" max="7687" width="5.125" style="40" bestFit="1" customWidth="1"/>
    <col min="7688" max="7688" width="5.25" style="40" customWidth="1"/>
    <col min="7689" max="7689" width="8.5" style="40" bestFit="1" customWidth="1"/>
    <col min="7690" max="7690" width="73" style="40" customWidth="1"/>
    <col min="7691" max="7691" width="84.375" style="40" customWidth="1"/>
    <col min="7692" max="7692" width="7.625" style="40" customWidth="1"/>
    <col min="7693" max="7693" width="6.75" style="40" customWidth="1"/>
    <col min="7694" max="7936" width="9" style="40"/>
    <col min="7937" max="7937" width="10" style="40" customWidth="1"/>
    <col min="7938" max="7938" width="11.125" style="40" customWidth="1"/>
    <col min="7939" max="7939" width="46.875" style="40" customWidth="1"/>
    <col min="7940" max="7940" width="19.5" style="40" customWidth="1"/>
    <col min="7941" max="7941" width="5.125" style="40" bestFit="1" customWidth="1"/>
    <col min="7942" max="7942" width="10.75" style="40" customWidth="1"/>
    <col min="7943" max="7943" width="5.125" style="40" bestFit="1" customWidth="1"/>
    <col min="7944" max="7944" width="5.25" style="40" customWidth="1"/>
    <col min="7945" max="7945" width="8.5" style="40" bestFit="1" customWidth="1"/>
    <col min="7946" max="7946" width="73" style="40" customWidth="1"/>
    <col min="7947" max="7947" width="84.375" style="40" customWidth="1"/>
    <col min="7948" max="7948" width="7.625" style="40" customWidth="1"/>
    <col min="7949" max="7949" width="6.75" style="40" customWidth="1"/>
    <col min="7950" max="8192" width="9" style="40"/>
    <col min="8193" max="8193" width="10" style="40" customWidth="1"/>
    <col min="8194" max="8194" width="11.125" style="40" customWidth="1"/>
    <col min="8195" max="8195" width="46.875" style="40" customWidth="1"/>
    <col min="8196" max="8196" width="19.5" style="40" customWidth="1"/>
    <col min="8197" max="8197" width="5.125" style="40" bestFit="1" customWidth="1"/>
    <col min="8198" max="8198" width="10.75" style="40" customWidth="1"/>
    <col min="8199" max="8199" width="5.125" style="40" bestFit="1" customWidth="1"/>
    <col min="8200" max="8200" width="5.25" style="40" customWidth="1"/>
    <col min="8201" max="8201" width="8.5" style="40" bestFit="1" customWidth="1"/>
    <col min="8202" max="8202" width="73" style="40" customWidth="1"/>
    <col min="8203" max="8203" width="84.375" style="40" customWidth="1"/>
    <col min="8204" max="8204" width="7.625" style="40" customWidth="1"/>
    <col min="8205" max="8205" width="6.75" style="40" customWidth="1"/>
    <col min="8206" max="8448" width="9" style="40"/>
    <col min="8449" max="8449" width="10" style="40" customWidth="1"/>
    <col min="8450" max="8450" width="11.125" style="40" customWidth="1"/>
    <col min="8451" max="8451" width="46.875" style="40" customWidth="1"/>
    <col min="8452" max="8452" width="19.5" style="40" customWidth="1"/>
    <col min="8453" max="8453" width="5.125" style="40" bestFit="1" customWidth="1"/>
    <col min="8454" max="8454" width="10.75" style="40" customWidth="1"/>
    <col min="8455" max="8455" width="5.125" style="40" bestFit="1" customWidth="1"/>
    <col min="8456" max="8456" width="5.25" style="40" customWidth="1"/>
    <col min="8457" max="8457" width="8.5" style="40" bestFit="1" customWidth="1"/>
    <col min="8458" max="8458" width="73" style="40" customWidth="1"/>
    <col min="8459" max="8459" width="84.375" style="40" customWidth="1"/>
    <col min="8460" max="8460" width="7.625" style="40" customWidth="1"/>
    <col min="8461" max="8461" width="6.75" style="40" customWidth="1"/>
    <col min="8462" max="8704" width="9" style="40"/>
    <col min="8705" max="8705" width="10" style="40" customWidth="1"/>
    <col min="8706" max="8706" width="11.125" style="40" customWidth="1"/>
    <col min="8707" max="8707" width="46.875" style="40" customWidth="1"/>
    <col min="8708" max="8708" width="19.5" style="40" customWidth="1"/>
    <col min="8709" max="8709" width="5.125" style="40" bestFit="1" customWidth="1"/>
    <col min="8710" max="8710" width="10.75" style="40" customWidth="1"/>
    <col min="8711" max="8711" width="5.125" style="40" bestFit="1" customWidth="1"/>
    <col min="8712" max="8712" width="5.25" style="40" customWidth="1"/>
    <col min="8713" max="8713" width="8.5" style="40" bestFit="1" customWidth="1"/>
    <col min="8714" max="8714" width="73" style="40" customWidth="1"/>
    <col min="8715" max="8715" width="84.375" style="40" customWidth="1"/>
    <col min="8716" max="8716" width="7.625" style="40" customWidth="1"/>
    <col min="8717" max="8717" width="6.75" style="40" customWidth="1"/>
    <col min="8718" max="8960" width="9" style="40"/>
    <col min="8961" max="8961" width="10" style="40" customWidth="1"/>
    <col min="8962" max="8962" width="11.125" style="40" customWidth="1"/>
    <col min="8963" max="8963" width="46.875" style="40" customWidth="1"/>
    <col min="8964" max="8964" width="19.5" style="40" customWidth="1"/>
    <col min="8965" max="8965" width="5.125" style="40" bestFit="1" customWidth="1"/>
    <col min="8966" max="8966" width="10.75" style="40" customWidth="1"/>
    <col min="8967" max="8967" width="5.125" style="40" bestFit="1" customWidth="1"/>
    <col min="8968" max="8968" width="5.25" style="40" customWidth="1"/>
    <col min="8969" max="8969" width="8.5" style="40" bestFit="1" customWidth="1"/>
    <col min="8970" max="8970" width="73" style="40" customWidth="1"/>
    <col min="8971" max="8971" width="84.375" style="40" customWidth="1"/>
    <col min="8972" max="8972" width="7.625" style="40" customWidth="1"/>
    <col min="8973" max="8973" width="6.75" style="40" customWidth="1"/>
    <col min="8974" max="9216" width="9" style="40"/>
    <col min="9217" max="9217" width="10" style="40" customWidth="1"/>
    <col min="9218" max="9218" width="11.125" style="40" customWidth="1"/>
    <col min="9219" max="9219" width="46.875" style="40" customWidth="1"/>
    <col min="9220" max="9220" width="19.5" style="40" customWidth="1"/>
    <col min="9221" max="9221" width="5.125" style="40" bestFit="1" customWidth="1"/>
    <col min="9222" max="9222" width="10.75" style="40" customWidth="1"/>
    <col min="9223" max="9223" width="5.125" style="40" bestFit="1" customWidth="1"/>
    <col min="9224" max="9224" width="5.25" style="40" customWidth="1"/>
    <col min="9225" max="9225" width="8.5" style="40" bestFit="1" customWidth="1"/>
    <col min="9226" max="9226" width="73" style="40" customWidth="1"/>
    <col min="9227" max="9227" width="84.375" style="40" customWidth="1"/>
    <col min="9228" max="9228" width="7.625" style="40" customWidth="1"/>
    <col min="9229" max="9229" width="6.75" style="40" customWidth="1"/>
    <col min="9230" max="9472" width="9" style="40"/>
    <col min="9473" max="9473" width="10" style="40" customWidth="1"/>
    <col min="9474" max="9474" width="11.125" style="40" customWidth="1"/>
    <col min="9475" max="9475" width="46.875" style="40" customWidth="1"/>
    <col min="9476" max="9476" width="19.5" style="40" customWidth="1"/>
    <col min="9477" max="9477" width="5.125" style="40" bestFit="1" customWidth="1"/>
    <col min="9478" max="9478" width="10.75" style="40" customWidth="1"/>
    <col min="9479" max="9479" width="5.125" style="40" bestFit="1" customWidth="1"/>
    <col min="9480" max="9480" width="5.25" style="40" customWidth="1"/>
    <col min="9481" max="9481" width="8.5" style="40" bestFit="1" customWidth="1"/>
    <col min="9482" max="9482" width="73" style="40" customWidth="1"/>
    <col min="9483" max="9483" width="84.375" style="40" customWidth="1"/>
    <col min="9484" max="9484" width="7.625" style="40" customWidth="1"/>
    <col min="9485" max="9485" width="6.75" style="40" customWidth="1"/>
    <col min="9486" max="9728" width="9" style="40"/>
    <col min="9729" max="9729" width="10" style="40" customWidth="1"/>
    <col min="9730" max="9730" width="11.125" style="40" customWidth="1"/>
    <col min="9731" max="9731" width="46.875" style="40" customWidth="1"/>
    <col min="9732" max="9732" width="19.5" style="40" customWidth="1"/>
    <col min="9733" max="9733" width="5.125" style="40" bestFit="1" customWidth="1"/>
    <col min="9734" max="9734" width="10.75" style="40" customWidth="1"/>
    <col min="9735" max="9735" width="5.125" style="40" bestFit="1" customWidth="1"/>
    <col min="9736" max="9736" width="5.25" style="40" customWidth="1"/>
    <col min="9737" max="9737" width="8.5" style="40" bestFit="1" customWidth="1"/>
    <col min="9738" max="9738" width="73" style="40" customWidth="1"/>
    <col min="9739" max="9739" width="84.375" style="40" customWidth="1"/>
    <col min="9740" max="9740" width="7.625" style="40" customWidth="1"/>
    <col min="9741" max="9741" width="6.75" style="40" customWidth="1"/>
    <col min="9742" max="9984" width="9" style="40"/>
    <col min="9985" max="9985" width="10" style="40" customWidth="1"/>
    <col min="9986" max="9986" width="11.125" style="40" customWidth="1"/>
    <col min="9987" max="9987" width="46.875" style="40" customWidth="1"/>
    <col min="9988" max="9988" width="19.5" style="40" customWidth="1"/>
    <col min="9989" max="9989" width="5.125" style="40" bestFit="1" customWidth="1"/>
    <col min="9990" max="9990" width="10.75" style="40" customWidth="1"/>
    <col min="9991" max="9991" width="5.125" style="40" bestFit="1" customWidth="1"/>
    <col min="9992" max="9992" width="5.25" style="40" customWidth="1"/>
    <col min="9993" max="9993" width="8.5" style="40" bestFit="1" customWidth="1"/>
    <col min="9994" max="9994" width="73" style="40" customWidth="1"/>
    <col min="9995" max="9995" width="84.375" style="40" customWidth="1"/>
    <col min="9996" max="9996" width="7.625" style="40" customWidth="1"/>
    <col min="9997" max="9997" width="6.75" style="40" customWidth="1"/>
    <col min="9998" max="10240" width="9" style="40"/>
    <col min="10241" max="10241" width="10" style="40" customWidth="1"/>
    <col min="10242" max="10242" width="11.125" style="40" customWidth="1"/>
    <col min="10243" max="10243" width="46.875" style="40" customWidth="1"/>
    <col min="10244" max="10244" width="19.5" style="40" customWidth="1"/>
    <col min="10245" max="10245" width="5.125" style="40" bestFit="1" customWidth="1"/>
    <col min="10246" max="10246" width="10.75" style="40" customWidth="1"/>
    <col min="10247" max="10247" width="5.125" style="40" bestFit="1" customWidth="1"/>
    <col min="10248" max="10248" width="5.25" style="40" customWidth="1"/>
    <col min="10249" max="10249" width="8.5" style="40" bestFit="1" customWidth="1"/>
    <col min="10250" max="10250" width="73" style="40" customWidth="1"/>
    <col min="10251" max="10251" width="84.375" style="40" customWidth="1"/>
    <col min="10252" max="10252" width="7.625" style="40" customWidth="1"/>
    <col min="10253" max="10253" width="6.75" style="40" customWidth="1"/>
    <col min="10254" max="10496" width="9" style="40"/>
    <col min="10497" max="10497" width="10" style="40" customWidth="1"/>
    <col min="10498" max="10498" width="11.125" style="40" customWidth="1"/>
    <col min="10499" max="10499" width="46.875" style="40" customWidth="1"/>
    <col min="10500" max="10500" width="19.5" style="40" customWidth="1"/>
    <col min="10501" max="10501" width="5.125" style="40" bestFit="1" customWidth="1"/>
    <col min="10502" max="10502" width="10.75" style="40" customWidth="1"/>
    <col min="10503" max="10503" width="5.125" style="40" bestFit="1" customWidth="1"/>
    <col min="10504" max="10504" width="5.25" style="40" customWidth="1"/>
    <col min="10505" max="10505" width="8.5" style="40" bestFit="1" customWidth="1"/>
    <col min="10506" max="10506" width="73" style="40" customWidth="1"/>
    <col min="10507" max="10507" width="84.375" style="40" customWidth="1"/>
    <col min="10508" max="10508" width="7.625" style="40" customWidth="1"/>
    <col min="10509" max="10509" width="6.75" style="40" customWidth="1"/>
    <col min="10510" max="10752" width="9" style="40"/>
    <col min="10753" max="10753" width="10" style="40" customWidth="1"/>
    <col min="10754" max="10754" width="11.125" style="40" customWidth="1"/>
    <col min="10755" max="10755" width="46.875" style="40" customWidth="1"/>
    <col min="10756" max="10756" width="19.5" style="40" customWidth="1"/>
    <col min="10757" max="10757" width="5.125" style="40" bestFit="1" customWidth="1"/>
    <col min="10758" max="10758" width="10.75" style="40" customWidth="1"/>
    <col min="10759" max="10759" width="5.125" style="40" bestFit="1" customWidth="1"/>
    <col min="10760" max="10760" width="5.25" style="40" customWidth="1"/>
    <col min="10761" max="10761" width="8.5" style="40" bestFit="1" customWidth="1"/>
    <col min="10762" max="10762" width="73" style="40" customWidth="1"/>
    <col min="10763" max="10763" width="84.375" style="40" customWidth="1"/>
    <col min="10764" max="10764" width="7.625" style="40" customWidth="1"/>
    <col min="10765" max="10765" width="6.75" style="40" customWidth="1"/>
    <col min="10766" max="11008" width="9" style="40"/>
    <col min="11009" max="11009" width="10" style="40" customWidth="1"/>
    <col min="11010" max="11010" width="11.125" style="40" customWidth="1"/>
    <col min="11011" max="11011" width="46.875" style="40" customWidth="1"/>
    <col min="11012" max="11012" width="19.5" style="40" customWidth="1"/>
    <col min="11013" max="11013" width="5.125" style="40" bestFit="1" customWidth="1"/>
    <col min="11014" max="11014" width="10.75" style="40" customWidth="1"/>
    <col min="11015" max="11015" width="5.125" style="40" bestFit="1" customWidth="1"/>
    <col min="11016" max="11016" width="5.25" style="40" customWidth="1"/>
    <col min="11017" max="11017" width="8.5" style="40" bestFit="1" customWidth="1"/>
    <col min="11018" max="11018" width="73" style="40" customWidth="1"/>
    <col min="11019" max="11019" width="84.375" style="40" customWidth="1"/>
    <col min="11020" max="11020" width="7.625" style="40" customWidth="1"/>
    <col min="11021" max="11021" width="6.75" style="40" customWidth="1"/>
    <col min="11022" max="11264" width="9" style="40"/>
    <col min="11265" max="11265" width="10" style="40" customWidth="1"/>
    <col min="11266" max="11266" width="11.125" style="40" customWidth="1"/>
    <col min="11267" max="11267" width="46.875" style="40" customWidth="1"/>
    <col min="11268" max="11268" width="19.5" style="40" customWidth="1"/>
    <col min="11269" max="11269" width="5.125" style="40" bestFit="1" customWidth="1"/>
    <col min="11270" max="11270" width="10.75" style="40" customWidth="1"/>
    <col min="11271" max="11271" width="5.125" style="40" bestFit="1" customWidth="1"/>
    <col min="11272" max="11272" width="5.25" style="40" customWidth="1"/>
    <col min="11273" max="11273" width="8.5" style="40" bestFit="1" customWidth="1"/>
    <col min="11274" max="11274" width="73" style="40" customWidth="1"/>
    <col min="11275" max="11275" width="84.375" style="40" customWidth="1"/>
    <col min="11276" max="11276" width="7.625" style="40" customWidth="1"/>
    <col min="11277" max="11277" width="6.75" style="40" customWidth="1"/>
    <col min="11278" max="11520" width="9" style="40"/>
    <col min="11521" max="11521" width="10" style="40" customWidth="1"/>
    <col min="11522" max="11522" width="11.125" style="40" customWidth="1"/>
    <col min="11523" max="11523" width="46.875" style="40" customWidth="1"/>
    <col min="11524" max="11524" width="19.5" style="40" customWidth="1"/>
    <col min="11525" max="11525" width="5.125" style="40" bestFit="1" customWidth="1"/>
    <col min="11526" max="11526" width="10.75" style="40" customWidth="1"/>
    <col min="11527" max="11527" width="5.125" style="40" bestFit="1" customWidth="1"/>
    <col min="11528" max="11528" width="5.25" style="40" customWidth="1"/>
    <col min="11529" max="11529" width="8.5" style="40" bestFit="1" customWidth="1"/>
    <col min="11530" max="11530" width="73" style="40" customWidth="1"/>
    <col min="11531" max="11531" width="84.375" style="40" customWidth="1"/>
    <col min="11532" max="11532" width="7.625" style="40" customWidth="1"/>
    <col min="11533" max="11533" width="6.75" style="40" customWidth="1"/>
    <col min="11534" max="11776" width="9" style="40"/>
    <col min="11777" max="11777" width="10" style="40" customWidth="1"/>
    <col min="11778" max="11778" width="11.125" style="40" customWidth="1"/>
    <col min="11779" max="11779" width="46.875" style="40" customWidth="1"/>
    <col min="11780" max="11780" width="19.5" style="40" customWidth="1"/>
    <col min="11781" max="11781" width="5.125" style="40" bestFit="1" customWidth="1"/>
    <col min="11782" max="11782" width="10.75" style="40" customWidth="1"/>
    <col min="11783" max="11783" width="5.125" style="40" bestFit="1" customWidth="1"/>
    <col min="11784" max="11784" width="5.25" style="40" customWidth="1"/>
    <col min="11785" max="11785" width="8.5" style="40" bestFit="1" customWidth="1"/>
    <col min="11786" max="11786" width="73" style="40" customWidth="1"/>
    <col min="11787" max="11787" width="84.375" style="40" customWidth="1"/>
    <col min="11788" max="11788" width="7.625" style="40" customWidth="1"/>
    <col min="11789" max="11789" width="6.75" style="40" customWidth="1"/>
    <col min="11790" max="12032" width="9" style="40"/>
    <col min="12033" max="12033" width="10" style="40" customWidth="1"/>
    <col min="12034" max="12034" width="11.125" style="40" customWidth="1"/>
    <col min="12035" max="12035" width="46.875" style="40" customWidth="1"/>
    <col min="12036" max="12036" width="19.5" style="40" customWidth="1"/>
    <col min="12037" max="12037" width="5.125" style="40" bestFit="1" customWidth="1"/>
    <col min="12038" max="12038" width="10.75" style="40" customWidth="1"/>
    <col min="12039" max="12039" width="5.125" style="40" bestFit="1" customWidth="1"/>
    <col min="12040" max="12040" width="5.25" style="40" customWidth="1"/>
    <col min="12041" max="12041" width="8.5" style="40" bestFit="1" customWidth="1"/>
    <col min="12042" max="12042" width="73" style="40" customWidth="1"/>
    <col min="12043" max="12043" width="84.375" style="40" customWidth="1"/>
    <col min="12044" max="12044" width="7.625" style="40" customWidth="1"/>
    <col min="12045" max="12045" width="6.75" style="40" customWidth="1"/>
    <col min="12046" max="12288" width="9" style="40"/>
    <col min="12289" max="12289" width="10" style="40" customWidth="1"/>
    <col min="12290" max="12290" width="11.125" style="40" customWidth="1"/>
    <col min="12291" max="12291" width="46.875" style="40" customWidth="1"/>
    <col min="12292" max="12292" width="19.5" style="40" customWidth="1"/>
    <col min="12293" max="12293" width="5.125" style="40" bestFit="1" customWidth="1"/>
    <col min="12294" max="12294" width="10.75" style="40" customWidth="1"/>
    <col min="12295" max="12295" width="5.125" style="40" bestFit="1" customWidth="1"/>
    <col min="12296" max="12296" width="5.25" style="40" customWidth="1"/>
    <col min="12297" max="12297" width="8.5" style="40" bestFit="1" customWidth="1"/>
    <col min="12298" max="12298" width="73" style="40" customWidth="1"/>
    <col min="12299" max="12299" width="84.375" style="40" customWidth="1"/>
    <col min="12300" max="12300" width="7.625" style="40" customWidth="1"/>
    <col min="12301" max="12301" width="6.75" style="40" customWidth="1"/>
    <col min="12302" max="12544" width="9" style="40"/>
    <col min="12545" max="12545" width="10" style="40" customWidth="1"/>
    <col min="12546" max="12546" width="11.125" style="40" customWidth="1"/>
    <col min="12547" max="12547" width="46.875" style="40" customWidth="1"/>
    <col min="12548" max="12548" width="19.5" style="40" customWidth="1"/>
    <col min="12549" max="12549" width="5.125" style="40" bestFit="1" customWidth="1"/>
    <col min="12550" max="12550" width="10.75" style="40" customWidth="1"/>
    <col min="12551" max="12551" width="5.125" style="40" bestFit="1" customWidth="1"/>
    <col min="12552" max="12552" width="5.25" style="40" customWidth="1"/>
    <col min="12553" max="12553" width="8.5" style="40" bestFit="1" customWidth="1"/>
    <col min="12554" max="12554" width="73" style="40" customWidth="1"/>
    <col min="12555" max="12555" width="84.375" style="40" customWidth="1"/>
    <col min="12556" max="12556" width="7.625" style="40" customWidth="1"/>
    <col min="12557" max="12557" width="6.75" style="40" customWidth="1"/>
    <col min="12558" max="12800" width="9" style="40"/>
    <col min="12801" max="12801" width="10" style="40" customWidth="1"/>
    <col min="12802" max="12802" width="11.125" style="40" customWidth="1"/>
    <col min="12803" max="12803" width="46.875" style="40" customWidth="1"/>
    <col min="12804" max="12804" width="19.5" style="40" customWidth="1"/>
    <col min="12805" max="12805" width="5.125" style="40" bestFit="1" customWidth="1"/>
    <col min="12806" max="12806" width="10.75" style="40" customWidth="1"/>
    <col min="12807" max="12807" width="5.125" style="40" bestFit="1" customWidth="1"/>
    <col min="12808" max="12808" width="5.25" style="40" customWidth="1"/>
    <col min="12809" max="12809" width="8.5" style="40" bestFit="1" customWidth="1"/>
    <col min="12810" max="12810" width="73" style="40" customWidth="1"/>
    <col min="12811" max="12811" width="84.375" style="40" customWidth="1"/>
    <col min="12812" max="12812" width="7.625" style="40" customWidth="1"/>
    <col min="12813" max="12813" width="6.75" style="40" customWidth="1"/>
    <col min="12814" max="13056" width="9" style="40"/>
    <col min="13057" max="13057" width="10" style="40" customWidth="1"/>
    <col min="13058" max="13058" width="11.125" style="40" customWidth="1"/>
    <col min="13059" max="13059" width="46.875" style="40" customWidth="1"/>
    <col min="13060" max="13060" width="19.5" style="40" customWidth="1"/>
    <col min="13061" max="13061" width="5.125" style="40" bestFit="1" customWidth="1"/>
    <col min="13062" max="13062" width="10.75" style="40" customWidth="1"/>
    <col min="13063" max="13063" width="5.125" style="40" bestFit="1" customWidth="1"/>
    <col min="13064" max="13064" width="5.25" style="40" customWidth="1"/>
    <col min="13065" max="13065" width="8.5" style="40" bestFit="1" customWidth="1"/>
    <col min="13066" max="13066" width="73" style="40" customWidth="1"/>
    <col min="13067" max="13067" width="84.375" style="40" customWidth="1"/>
    <col min="13068" max="13068" width="7.625" style="40" customWidth="1"/>
    <col min="13069" max="13069" width="6.75" style="40" customWidth="1"/>
    <col min="13070" max="13312" width="9" style="40"/>
    <col min="13313" max="13313" width="10" style="40" customWidth="1"/>
    <col min="13314" max="13314" width="11.125" style="40" customWidth="1"/>
    <col min="13315" max="13315" width="46.875" style="40" customWidth="1"/>
    <col min="13316" max="13316" width="19.5" style="40" customWidth="1"/>
    <col min="13317" max="13317" width="5.125" style="40" bestFit="1" customWidth="1"/>
    <col min="13318" max="13318" width="10.75" style="40" customWidth="1"/>
    <col min="13319" max="13319" width="5.125" style="40" bestFit="1" customWidth="1"/>
    <col min="13320" max="13320" width="5.25" style="40" customWidth="1"/>
    <col min="13321" max="13321" width="8.5" style="40" bestFit="1" customWidth="1"/>
    <col min="13322" max="13322" width="73" style="40" customWidth="1"/>
    <col min="13323" max="13323" width="84.375" style="40" customWidth="1"/>
    <col min="13324" max="13324" width="7.625" style="40" customWidth="1"/>
    <col min="13325" max="13325" width="6.75" style="40" customWidth="1"/>
    <col min="13326" max="13568" width="9" style="40"/>
    <col min="13569" max="13569" width="10" style="40" customWidth="1"/>
    <col min="13570" max="13570" width="11.125" style="40" customWidth="1"/>
    <col min="13571" max="13571" width="46.875" style="40" customWidth="1"/>
    <col min="13572" max="13572" width="19.5" style="40" customWidth="1"/>
    <col min="13573" max="13573" width="5.125" style="40" bestFit="1" customWidth="1"/>
    <col min="13574" max="13574" width="10.75" style="40" customWidth="1"/>
    <col min="13575" max="13575" width="5.125" style="40" bestFit="1" customWidth="1"/>
    <col min="13576" max="13576" width="5.25" style="40" customWidth="1"/>
    <col min="13577" max="13577" width="8.5" style="40" bestFit="1" customWidth="1"/>
    <col min="13578" max="13578" width="73" style="40" customWidth="1"/>
    <col min="13579" max="13579" width="84.375" style="40" customWidth="1"/>
    <col min="13580" max="13580" width="7.625" style="40" customWidth="1"/>
    <col min="13581" max="13581" width="6.75" style="40" customWidth="1"/>
    <col min="13582" max="13824" width="9" style="40"/>
    <col min="13825" max="13825" width="10" style="40" customWidth="1"/>
    <col min="13826" max="13826" width="11.125" style="40" customWidth="1"/>
    <col min="13827" max="13827" width="46.875" style="40" customWidth="1"/>
    <col min="13828" max="13828" width="19.5" style="40" customWidth="1"/>
    <col min="13829" max="13829" width="5.125" style="40" bestFit="1" customWidth="1"/>
    <col min="13830" max="13830" width="10.75" style="40" customWidth="1"/>
    <col min="13831" max="13831" width="5.125" style="40" bestFit="1" customWidth="1"/>
    <col min="13832" max="13832" width="5.25" style="40" customWidth="1"/>
    <col min="13833" max="13833" width="8.5" style="40" bestFit="1" customWidth="1"/>
    <col min="13834" max="13834" width="73" style="40" customWidth="1"/>
    <col min="13835" max="13835" width="84.375" style="40" customWidth="1"/>
    <col min="13836" max="13836" width="7.625" style="40" customWidth="1"/>
    <col min="13837" max="13837" width="6.75" style="40" customWidth="1"/>
    <col min="13838" max="14080" width="9" style="40"/>
    <col min="14081" max="14081" width="10" style="40" customWidth="1"/>
    <col min="14082" max="14082" width="11.125" style="40" customWidth="1"/>
    <col min="14083" max="14083" width="46.875" style="40" customWidth="1"/>
    <col min="14084" max="14084" width="19.5" style="40" customWidth="1"/>
    <col min="14085" max="14085" width="5.125" style="40" bestFit="1" customWidth="1"/>
    <col min="14086" max="14086" width="10.75" style="40" customWidth="1"/>
    <col min="14087" max="14087" width="5.125" style="40" bestFit="1" customWidth="1"/>
    <col min="14088" max="14088" width="5.25" style="40" customWidth="1"/>
    <col min="14089" max="14089" width="8.5" style="40" bestFit="1" customWidth="1"/>
    <col min="14090" max="14090" width="73" style="40" customWidth="1"/>
    <col min="14091" max="14091" width="84.375" style="40" customWidth="1"/>
    <col min="14092" max="14092" width="7.625" style="40" customWidth="1"/>
    <col min="14093" max="14093" width="6.75" style="40" customWidth="1"/>
    <col min="14094" max="14336" width="9" style="40"/>
    <col min="14337" max="14337" width="10" style="40" customWidth="1"/>
    <col min="14338" max="14338" width="11.125" style="40" customWidth="1"/>
    <col min="14339" max="14339" width="46.875" style="40" customWidth="1"/>
    <col min="14340" max="14340" width="19.5" style="40" customWidth="1"/>
    <col min="14341" max="14341" width="5.125" style="40" bestFit="1" customWidth="1"/>
    <col min="14342" max="14342" width="10.75" style="40" customWidth="1"/>
    <col min="14343" max="14343" width="5.125" style="40" bestFit="1" customWidth="1"/>
    <col min="14344" max="14344" width="5.25" style="40" customWidth="1"/>
    <col min="14345" max="14345" width="8.5" style="40" bestFit="1" customWidth="1"/>
    <col min="14346" max="14346" width="73" style="40" customWidth="1"/>
    <col min="14347" max="14347" width="84.375" style="40" customWidth="1"/>
    <col min="14348" max="14348" width="7.625" style="40" customWidth="1"/>
    <col min="14349" max="14349" width="6.75" style="40" customWidth="1"/>
    <col min="14350" max="14592" width="9" style="40"/>
    <col min="14593" max="14593" width="10" style="40" customWidth="1"/>
    <col min="14594" max="14594" width="11.125" style="40" customWidth="1"/>
    <col min="14595" max="14595" width="46.875" style="40" customWidth="1"/>
    <col min="14596" max="14596" width="19.5" style="40" customWidth="1"/>
    <col min="14597" max="14597" width="5.125" style="40" bestFit="1" customWidth="1"/>
    <col min="14598" max="14598" width="10.75" style="40" customWidth="1"/>
    <col min="14599" max="14599" width="5.125" style="40" bestFit="1" customWidth="1"/>
    <col min="14600" max="14600" width="5.25" style="40" customWidth="1"/>
    <col min="14601" max="14601" width="8.5" style="40" bestFit="1" customWidth="1"/>
    <col min="14602" max="14602" width="73" style="40" customWidth="1"/>
    <col min="14603" max="14603" width="84.375" style="40" customWidth="1"/>
    <col min="14604" max="14604" width="7.625" style="40" customWidth="1"/>
    <col min="14605" max="14605" width="6.75" style="40" customWidth="1"/>
    <col min="14606" max="14848" width="9" style="40"/>
    <col min="14849" max="14849" width="10" style="40" customWidth="1"/>
    <col min="14850" max="14850" width="11.125" style="40" customWidth="1"/>
    <col min="14851" max="14851" width="46.875" style="40" customWidth="1"/>
    <col min="14852" max="14852" width="19.5" style="40" customWidth="1"/>
    <col min="14853" max="14853" width="5.125" style="40" bestFit="1" customWidth="1"/>
    <col min="14854" max="14854" width="10.75" style="40" customWidth="1"/>
    <col min="14855" max="14855" width="5.125" style="40" bestFit="1" customWidth="1"/>
    <col min="14856" max="14856" width="5.25" style="40" customWidth="1"/>
    <col min="14857" max="14857" width="8.5" style="40" bestFit="1" customWidth="1"/>
    <col min="14858" max="14858" width="73" style="40" customWidth="1"/>
    <col min="14859" max="14859" width="84.375" style="40" customWidth="1"/>
    <col min="14860" max="14860" width="7.625" style="40" customWidth="1"/>
    <col min="14861" max="14861" width="6.75" style="40" customWidth="1"/>
    <col min="14862" max="15104" width="9" style="40"/>
    <col min="15105" max="15105" width="10" style="40" customWidth="1"/>
    <col min="15106" max="15106" width="11.125" style="40" customWidth="1"/>
    <col min="15107" max="15107" width="46.875" style="40" customWidth="1"/>
    <col min="15108" max="15108" width="19.5" style="40" customWidth="1"/>
    <col min="15109" max="15109" width="5.125" style="40" bestFit="1" customWidth="1"/>
    <col min="15110" max="15110" width="10.75" style="40" customWidth="1"/>
    <col min="15111" max="15111" width="5.125" style="40" bestFit="1" customWidth="1"/>
    <col min="15112" max="15112" width="5.25" style="40" customWidth="1"/>
    <col min="15113" max="15113" width="8.5" style="40" bestFit="1" customWidth="1"/>
    <col min="15114" max="15114" width="73" style="40" customWidth="1"/>
    <col min="15115" max="15115" width="84.375" style="40" customWidth="1"/>
    <col min="15116" max="15116" width="7.625" style="40" customWidth="1"/>
    <col min="15117" max="15117" width="6.75" style="40" customWidth="1"/>
    <col min="15118" max="15360" width="9" style="40"/>
    <col min="15361" max="15361" width="10" style="40" customWidth="1"/>
    <col min="15362" max="15362" width="11.125" style="40" customWidth="1"/>
    <col min="15363" max="15363" width="46.875" style="40" customWidth="1"/>
    <col min="15364" max="15364" width="19.5" style="40" customWidth="1"/>
    <col min="15365" max="15365" width="5.125" style="40" bestFit="1" customWidth="1"/>
    <col min="15366" max="15366" width="10.75" style="40" customWidth="1"/>
    <col min="15367" max="15367" width="5.125" style="40" bestFit="1" customWidth="1"/>
    <col min="15368" max="15368" width="5.25" style="40" customWidth="1"/>
    <col min="15369" max="15369" width="8.5" style="40" bestFit="1" customWidth="1"/>
    <col min="15370" max="15370" width="73" style="40" customWidth="1"/>
    <col min="15371" max="15371" width="84.375" style="40" customWidth="1"/>
    <col min="15372" max="15372" width="7.625" style="40" customWidth="1"/>
    <col min="15373" max="15373" width="6.75" style="40" customWidth="1"/>
    <col min="15374" max="15616" width="9" style="40"/>
    <col min="15617" max="15617" width="10" style="40" customWidth="1"/>
    <col min="15618" max="15618" width="11.125" style="40" customWidth="1"/>
    <col min="15619" max="15619" width="46.875" style="40" customWidth="1"/>
    <col min="15620" max="15620" width="19.5" style="40" customWidth="1"/>
    <col min="15621" max="15621" width="5.125" style="40" bestFit="1" customWidth="1"/>
    <col min="15622" max="15622" width="10.75" style="40" customWidth="1"/>
    <col min="15623" max="15623" width="5.125" style="40" bestFit="1" customWidth="1"/>
    <col min="15624" max="15624" width="5.25" style="40" customWidth="1"/>
    <col min="15625" max="15625" width="8.5" style="40" bestFit="1" customWidth="1"/>
    <col min="15626" max="15626" width="73" style="40" customWidth="1"/>
    <col min="15627" max="15627" width="84.375" style="40" customWidth="1"/>
    <col min="15628" max="15628" width="7.625" style="40" customWidth="1"/>
    <col min="15629" max="15629" width="6.75" style="40" customWidth="1"/>
    <col min="15630" max="15872" width="9" style="40"/>
    <col min="15873" max="15873" width="10" style="40" customWidth="1"/>
    <col min="15874" max="15874" width="11.125" style="40" customWidth="1"/>
    <col min="15875" max="15875" width="46.875" style="40" customWidth="1"/>
    <col min="15876" max="15876" width="19.5" style="40" customWidth="1"/>
    <col min="15877" max="15877" width="5.125" style="40" bestFit="1" customWidth="1"/>
    <col min="15878" max="15878" width="10.75" style="40" customWidth="1"/>
    <col min="15879" max="15879" width="5.125" style="40" bestFit="1" customWidth="1"/>
    <col min="15880" max="15880" width="5.25" style="40" customWidth="1"/>
    <col min="15881" max="15881" width="8.5" style="40" bestFit="1" customWidth="1"/>
    <col min="15882" max="15882" width="73" style="40" customWidth="1"/>
    <col min="15883" max="15883" width="84.375" style="40" customWidth="1"/>
    <col min="15884" max="15884" width="7.625" style="40" customWidth="1"/>
    <col min="15885" max="15885" width="6.75" style="40" customWidth="1"/>
    <col min="15886" max="16128" width="9" style="40"/>
    <col min="16129" max="16129" width="10" style="40" customWidth="1"/>
    <col min="16130" max="16130" width="11.125" style="40" customWidth="1"/>
    <col min="16131" max="16131" width="46.875" style="40" customWidth="1"/>
    <col min="16132" max="16132" width="19.5" style="40" customWidth="1"/>
    <col min="16133" max="16133" width="5.125" style="40" bestFit="1" customWidth="1"/>
    <col min="16134" max="16134" width="10.75" style="40" customWidth="1"/>
    <col min="16135" max="16135" width="5.125" style="40" bestFit="1" customWidth="1"/>
    <col min="16136" max="16136" width="5.25" style="40" customWidth="1"/>
    <col min="16137" max="16137" width="8.5" style="40" bestFit="1" customWidth="1"/>
    <col min="16138" max="16138" width="73" style="40" customWidth="1"/>
    <col min="16139" max="16139" width="84.375" style="40" customWidth="1"/>
    <col min="16140" max="16140" width="7.625" style="40" customWidth="1"/>
    <col min="16141" max="16141" width="6.75" style="40" customWidth="1"/>
    <col min="16142" max="16384" width="9" style="40"/>
  </cols>
  <sheetData>
    <row r="1" spans="1:17" ht="31.5" customHeight="1">
      <c r="A1" s="169" t="s">
        <v>57</v>
      </c>
      <c r="B1" s="169"/>
      <c r="C1" s="169"/>
      <c r="D1" s="169"/>
      <c r="E1" s="169"/>
      <c r="F1" s="169"/>
      <c r="G1" s="169"/>
      <c r="H1" s="169"/>
      <c r="I1" s="169"/>
      <c r="J1" s="169"/>
      <c r="K1" s="169"/>
    </row>
    <row r="2" spans="1:17" ht="15" customHeight="1">
      <c r="A2" s="41"/>
      <c r="B2" s="41"/>
      <c r="C2" s="41"/>
      <c r="D2" s="41"/>
      <c r="E2" s="41"/>
      <c r="F2" s="41"/>
      <c r="G2" s="41"/>
      <c r="H2" s="41"/>
      <c r="I2" s="41"/>
      <c r="J2" s="42"/>
      <c r="K2" s="41"/>
    </row>
    <row r="3" spans="1:17" ht="78.75" customHeight="1">
      <c r="A3" s="170" t="s">
        <v>58</v>
      </c>
      <c r="B3" s="170"/>
      <c r="C3" s="170"/>
      <c r="D3" s="170"/>
      <c r="E3" s="170"/>
      <c r="F3" s="170"/>
      <c r="G3" s="170"/>
      <c r="H3" s="170"/>
      <c r="I3" s="170"/>
      <c r="J3" s="170"/>
      <c r="K3" s="170"/>
    </row>
    <row r="4" spans="1:17" ht="16.5" customHeight="1" thickBot="1">
      <c r="A4" s="43"/>
      <c r="B4" s="171"/>
      <c r="C4" s="171"/>
      <c r="D4" s="171"/>
      <c r="E4" s="171"/>
      <c r="F4" s="171"/>
      <c r="G4" s="171"/>
      <c r="H4" s="171"/>
      <c r="I4" s="171"/>
      <c r="J4" s="44"/>
      <c r="K4" s="45"/>
    </row>
    <row r="5" spans="1:17" s="47" customFormat="1" ht="23.25" customHeight="1" thickTop="1">
      <c r="A5" s="172" t="s">
        <v>59</v>
      </c>
      <c r="B5" s="173"/>
      <c r="C5" s="176" t="s">
        <v>60</v>
      </c>
      <c r="D5" s="178" t="s">
        <v>61</v>
      </c>
      <c r="E5" s="178"/>
      <c r="F5" s="178"/>
      <c r="G5" s="178"/>
      <c r="H5" s="178"/>
      <c r="I5" s="178"/>
      <c r="J5" s="179" t="s">
        <v>62</v>
      </c>
      <c r="K5" s="181" t="s">
        <v>63</v>
      </c>
      <c r="L5" s="46"/>
      <c r="M5" s="46"/>
      <c r="N5" s="46"/>
      <c r="O5" s="46"/>
      <c r="P5" s="46"/>
      <c r="Q5" s="46"/>
    </row>
    <row r="6" spans="1:17" s="47" customFormat="1" ht="30.75" customHeight="1" thickBot="1">
      <c r="A6" s="174"/>
      <c r="B6" s="175"/>
      <c r="C6" s="177"/>
      <c r="D6" s="48" t="s">
        <v>64</v>
      </c>
      <c r="E6" s="183" t="s">
        <v>65</v>
      </c>
      <c r="F6" s="184"/>
      <c r="G6" s="183" t="s">
        <v>66</v>
      </c>
      <c r="H6" s="185"/>
      <c r="I6" s="185"/>
      <c r="J6" s="180"/>
      <c r="K6" s="182"/>
      <c r="L6" s="46"/>
      <c r="M6" s="46"/>
      <c r="N6" s="46"/>
      <c r="O6" s="46"/>
      <c r="P6" s="46"/>
      <c r="Q6" s="46"/>
    </row>
    <row r="7" spans="1:17" s="47" customFormat="1" ht="8.25" customHeight="1" thickTop="1" thickBot="1">
      <c r="A7" s="189" t="s">
        <v>67</v>
      </c>
      <c r="B7" s="190" t="s">
        <v>68</v>
      </c>
      <c r="C7" s="49"/>
      <c r="D7" s="50"/>
      <c r="E7" s="50"/>
      <c r="F7" s="51"/>
      <c r="G7" s="52"/>
      <c r="H7" s="52"/>
      <c r="I7" s="52"/>
      <c r="J7" s="53"/>
      <c r="K7" s="191" t="s">
        <v>69</v>
      </c>
      <c r="L7" s="46"/>
      <c r="M7" s="46"/>
      <c r="N7" s="46"/>
      <c r="O7" s="46"/>
      <c r="P7" s="46"/>
      <c r="Q7" s="46"/>
    </row>
    <row r="8" spans="1:17" s="47" customFormat="1" ht="54.75" customHeight="1" thickBot="1">
      <c r="A8" s="186"/>
      <c r="B8" s="187"/>
      <c r="C8" s="54" t="s">
        <v>70</v>
      </c>
      <c r="D8" s="55"/>
      <c r="E8" s="56"/>
      <c r="F8" s="57" t="s">
        <v>71</v>
      </c>
      <c r="G8" s="55"/>
      <c r="H8" s="58"/>
      <c r="I8" s="59"/>
      <c r="J8" s="60" t="s">
        <v>21</v>
      </c>
      <c r="K8" s="192"/>
      <c r="L8" s="46"/>
      <c r="M8" s="46"/>
      <c r="N8" s="46"/>
      <c r="O8" s="46"/>
      <c r="P8" s="46"/>
      <c r="Q8" s="46"/>
    </row>
    <row r="9" spans="1:17" s="47" customFormat="1" ht="65.25" customHeight="1" thickBot="1">
      <c r="A9" s="186"/>
      <c r="B9" s="187"/>
      <c r="C9" s="61" t="s">
        <v>72</v>
      </c>
      <c r="D9" s="62"/>
      <c r="E9" s="63">
        <v>1</v>
      </c>
      <c r="F9" s="64" t="s">
        <v>73</v>
      </c>
      <c r="G9" s="62"/>
      <c r="H9" s="65"/>
      <c r="I9" s="66"/>
      <c r="J9" s="67" t="s">
        <v>74</v>
      </c>
      <c r="K9" s="193"/>
      <c r="L9" s="46"/>
      <c r="M9" s="46"/>
      <c r="N9" s="46"/>
      <c r="O9" s="46"/>
      <c r="P9" s="46"/>
      <c r="Q9" s="46"/>
    </row>
    <row r="10" spans="1:17" s="47" customFormat="1" ht="158.25" customHeight="1" thickBot="1">
      <c r="A10" s="186"/>
      <c r="B10" s="187" t="s">
        <v>75</v>
      </c>
      <c r="C10" s="68" t="s">
        <v>76</v>
      </c>
      <c r="D10" s="69"/>
      <c r="E10" s="70">
        <v>1</v>
      </c>
      <c r="F10" s="71" t="s">
        <v>77</v>
      </c>
      <c r="G10" s="69"/>
      <c r="H10" s="72"/>
      <c r="I10" s="73"/>
      <c r="J10" s="74" t="s">
        <v>78</v>
      </c>
      <c r="K10" s="75" t="s">
        <v>79</v>
      </c>
      <c r="L10" s="46"/>
      <c r="M10" s="46"/>
      <c r="N10" s="46"/>
      <c r="O10" s="46"/>
      <c r="P10" s="46"/>
      <c r="Q10" s="46"/>
    </row>
    <row r="11" spans="1:17" s="47" customFormat="1" ht="112.5" customHeight="1" thickBot="1">
      <c r="A11" s="186"/>
      <c r="B11" s="187"/>
      <c r="C11" s="76" t="s">
        <v>80</v>
      </c>
      <c r="D11" s="77">
        <v>2000</v>
      </c>
      <c r="E11" s="78"/>
      <c r="F11" s="79" t="s">
        <v>81</v>
      </c>
      <c r="G11" s="77"/>
      <c r="H11" s="80"/>
      <c r="I11" s="81"/>
      <c r="J11" s="82" t="s">
        <v>82</v>
      </c>
      <c r="K11" s="83"/>
      <c r="L11" s="46"/>
      <c r="M11" s="46"/>
      <c r="N11" s="46"/>
      <c r="O11" s="46"/>
      <c r="P11" s="46"/>
      <c r="Q11" s="46"/>
    </row>
    <row r="12" spans="1:17" s="47" customFormat="1" ht="26.25" customHeight="1" thickBot="1">
      <c r="A12" s="186"/>
      <c r="B12" s="187"/>
      <c r="C12" s="76" t="s">
        <v>83</v>
      </c>
      <c r="D12" s="77"/>
      <c r="E12" s="78"/>
      <c r="F12" s="79"/>
      <c r="G12" s="77"/>
      <c r="H12" s="80"/>
      <c r="I12" s="81"/>
      <c r="J12" s="194" t="s">
        <v>84</v>
      </c>
      <c r="K12" s="197" t="s">
        <v>85</v>
      </c>
      <c r="L12" s="46"/>
      <c r="M12" s="46"/>
      <c r="N12" s="46"/>
      <c r="O12" s="46"/>
      <c r="P12" s="46"/>
      <c r="Q12" s="46"/>
    </row>
    <row r="13" spans="1:17" s="47" customFormat="1" ht="27" customHeight="1" thickBot="1">
      <c r="A13" s="186"/>
      <c r="B13" s="187"/>
      <c r="C13" s="68" t="s">
        <v>86</v>
      </c>
      <c r="D13" s="69">
        <v>1600</v>
      </c>
      <c r="E13" s="70"/>
      <c r="F13" s="71" t="s">
        <v>87</v>
      </c>
      <c r="G13" s="69"/>
      <c r="H13" s="72"/>
      <c r="I13" s="73"/>
      <c r="J13" s="195"/>
      <c r="K13" s="198"/>
      <c r="L13" s="46"/>
      <c r="M13" s="46"/>
      <c r="N13" s="46"/>
      <c r="O13" s="46"/>
      <c r="P13" s="46"/>
      <c r="Q13" s="46"/>
    </row>
    <row r="14" spans="1:17" s="47" customFormat="1" ht="27" customHeight="1" thickBot="1">
      <c r="A14" s="186"/>
      <c r="B14" s="187"/>
      <c r="C14" s="68" t="s">
        <v>88</v>
      </c>
      <c r="D14" s="69">
        <v>800</v>
      </c>
      <c r="E14" s="70"/>
      <c r="F14" s="71" t="s">
        <v>87</v>
      </c>
      <c r="G14" s="69"/>
      <c r="H14" s="72"/>
      <c r="I14" s="73"/>
      <c r="J14" s="195"/>
      <c r="K14" s="198"/>
      <c r="L14" s="46"/>
      <c r="M14" s="46"/>
      <c r="N14" s="46"/>
      <c r="O14" s="46"/>
      <c r="P14" s="46"/>
      <c r="Q14" s="46"/>
    </row>
    <row r="15" spans="1:17" s="47" customFormat="1" ht="33" customHeight="1" thickBot="1">
      <c r="A15" s="186"/>
      <c r="B15" s="187"/>
      <c r="C15" s="68" t="s">
        <v>89</v>
      </c>
      <c r="D15" s="69">
        <v>800</v>
      </c>
      <c r="E15" s="70"/>
      <c r="F15" s="71" t="s">
        <v>87</v>
      </c>
      <c r="G15" s="69"/>
      <c r="H15" s="72"/>
      <c r="I15" s="73"/>
      <c r="J15" s="195"/>
      <c r="K15" s="198"/>
      <c r="L15" s="46"/>
      <c r="M15" s="46"/>
      <c r="N15" s="46"/>
      <c r="O15" s="46"/>
      <c r="P15" s="46"/>
      <c r="Q15" s="46"/>
    </row>
    <row r="16" spans="1:17" s="47" customFormat="1" ht="30.75" customHeight="1" thickBot="1">
      <c r="A16" s="186"/>
      <c r="B16" s="187"/>
      <c r="C16" s="54" t="s">
        <v>90</v>
      </c>
      <c r="D16" s="55">
        <v>400</v>
      </c>
      <c r="E16" s="70"/>
      <c r="F16" s="71" t="s">
        <v>87</v>
      </c>
      <c r="G16" s="69"/>
      <c r="H16" s="72"/>
      <c r="I16" s="73"/>
      <c r="J16" s="196"/>
      <c r="K16" s="199"/>
      <c r="L16" s="46"/>
      <c r="M16" s="46"/>
      <c r="N16" s="46"/>
      <c r="O16" s="46"/>
      <c r="P16" s="46"/>
      <c r="Q16" s="46"/>
    </row>
    <row r="17" spans="1:17" s="47" customFormat="1" ht="62.25" customHeight="1" thickBot="1">
      <c r="A17" s="186"/>
      <c r="B17" s="187"/>
      <c r="C17" s="68" t="s">
        <v>91</v>
      </c>
      <c r="D17" s="69" t="s">
        <v>92</v>
      </c>
      <c r="E17" s="84"/>
      <c r="F17" s="85" t="s">
        <v>93</v>
      </c>
      <c r="G17" s="77"/>
      <c r="H17" s="80"/>
      <c r="I17" s="81"/>
      <c r="J17" s="86" t="s">
        <v>94</v>
      </c>
      <c r="K17" s="83" t="s">
        <v>95</v>
      </c>
      <c r="L17" s="46"/>
      <c r="M17" s="46"/>
      <c r="N17" s="46"/>
      <c r="O17" s="46"/>
      <c r="P17" s="46"/>
      <c r="Q17" s="46"/>
    </row>
    <row r="18" spans="1:17" s="47" customFormat="1" ht="63" customHeight="1" thickBot="1">
      <c r="A18" s="186"/>
      <c r="B18" s="187"/>
      <c r="C18" s="76" t="s">
        <v>96</v>
      </c>
      <c r="D18" s="77"/>
      <c r="E18" s="78"/>
      <c r="F18" s="79" t="s">
        <v>97</v>
      </c>
      <c r="G18" s="77"/>
      <c r="H18" s="80"/>
      <c r="I18" s="81"/>
      <c r="J18" s="86" t="s">
        <v>94</v>
      </c>
      <c r="K18" s="83" t="s">
        <v>98</v>
      </c>
      <c r="L18" s="46"/>
      <c r="M18" s="46"/>
      <c r="N18" s="46"/>
      <c r="O18" s="46"/>
      <c r="P18" s="46"/>
      <c r="Q18" s="46"/>
    </row>
    <row r="19" spans="1:17" s="47" customFormat="1" ht="39.75" thickBot="1">
      <c r="A19" s="186"/>
      <c r="B19" s="187"/>
      <c r="C19" s="87" t="s">
        <v>99</v>
      </c>
      <c r="D19" s="88"/>
      <c r="E19" s="84">
        <v>1</v>
      </c>
      <c r="F19" s="85" t="s">
        <v>73</v>
      </c>
      <c r="G19" s="88"/>
      <c r="H19" s="89"/>
      <c r="I19" s="90"/>
      <c r="J19" s="82" t="s">
        <v>100</v>
      </c>
      <c r="K19" s="91" t="s">
        <v>101</v>
      </c>
      <c r="L19" s="46"/>
      <c r="M19" s="46"/>
      <c r="N19" s="46"/>
      <c r="O19" s="46"/>
      <c r="P19" s="46"/>
      <c r="Q19" s="46"/>
    </row>
    <row r="20" spans="1:17" s="47" customFormat="1" ht="189.75" customHeight="1" thickBot="1">
      <c r="A20" s="186"/>
      <c r="B20" s="187"/>
      <c r="C20" s="76" t="s">
        <v>102</v>
      </c>
      <c r="D20" s="77"/>
      <c r="E20" s="78">
        <v>1</v>
      </c>
      <c r="F20" s="79" t="s">
        <v>73</v>
      </c>
      <c r="G20" s="77"/>
      <c r="H20" s="80"/>
      <c r="I20" s="81"/>
      <c r="J20" s="92" t="s">
        <v>103</v>
      </c>
      <c r="K20" s="83" t="s">
        <v>104</v>
      </c>
      <c r="L20" s="46"/>
      <c r="M20" s="46"/>
      <c r="N20" s="46"/>
      <c r="O20" s="46"/>
      <c r="P20" s="46"/>
      <c r="Q20" s="46"/>
    </row>
    <row r="21" spans="1:17" s="47" customFormat="1" ht="85.5" customHeight="1" thickBot="1">
      <c r="A21" s="186"/>
      <c r="B21" s="187"/>
      <c r="C21" s="76" t="s">
        <v>105</v>
      </c>
      <c r="D21" s="77"/>
      <c r="E21" s="84">
        <v>1</v>
      </c>
      <c r="F21" s="85" t="s">
        <v>73</v>
      </c>
      <c r="G21" s="77"/>
      <c r="H21" s="89"/>
      <c r="I21" s="81"/>
      <c r="J21" s="86" t="s">
        <v>94</v>
      </c>
      <c r="K21" s="83" t="s">
        <v>106</v>
      </c>
      <c r="L21" s="46"/>
      <c r="M21" s="46"/>
      <c r="N21" s="46"/>
      <c r="O21" s="46"/>
      <c r="P21" s="46"/>
      <c r="Q21" s="46"/>
    </row>
    <row r="22" spans="1:17" s="47" customFormat="1" ht="47.25" customHeight="1" thickBot="1">
      <c r="A22" s="186"/>
      <c r="B22" s="187"/>
      <c r="C22" s="76" t="s">
        <v>107</v>
      </c>
      <c r="D22" s="77"/>
      <c r="E22" s="78">
        <v>1</v>
      </c>
      <c r="F22" s="79" t="s">
        <v>73</v>
      </c>
      <c r="G22" s="77"/>
      <c r="H22" s="80"/>
      <c r="I22" s="81"/>
      <c r="J22" s="86" t="s">
        <v>28</v>
      </c>
      <c r="K22" s="83" t="s">
        <v>108</v>
      </c>
      <c r="L22" s="46"/>
      <c r="M22" s="46"/>
      <c r="N22" s="46"/>
      <c r="O22" s="46"/>
      <c r="P22" s="46"/>
      <c r="Q22" s="46"/>
    </row>
    <row r="23" spans="1:17" s="47" customFormat="1" ht="156" customHeight="1" thickBot="1">
      <c r="A23" s="186"/>
      <c r="B23" s="187"/>
      <c r="C23" s="76" t="s">
        <v>109</v>
      </c>
      <c r="D23" s="93"/>
      <c r="E23" s="78">
        <v>1</v>
      </c>
      <c r="F23" s="79" t="s">
        <v>73</v>
      </c>
      <c r="G23" s="77"/>
      <c r="H23" s="80"/>
      <c r="I23" s="81"/>
      <c r="J23" s="86" t="s">
        <v>110</v>
      </c>
      <c r="K23" s="91"/>
      <c r="L23" s="46"/>
      <c r="M23" s="46"/>
      <c r="N23" s="46"/>
      <c r="O23" s="46"/>
      <c r="P23" s="46"/>
      <c r="Q23" s="46"/>
    </row>
    <row r="24" spans="1:17" s="47" customFormat="1" ht="117.75" customHeight="1" thickBot="1">
      <c r="A24" s="186"/>
      <c r="B24" s="187"/>
      <c r="C24" s="76" t="s">
        <v>111</v>
      </c>
      <c r="D24" s="93"/>
      <c r="E24" s="78">
        <v>1</v>
      </c>
      <c r="F24" s="79" t="s">
        <v>73</v>
      </c>
      <c r="G24" s="77"/>
      <c r="H24" s="80"/>
      <c r="I24" s="81"/>
      <c r="J24" s="92" t="s">
        <v>112</v>
      </c>
      <c r="K24" s="83" t="s">
        <v>113</v>
      </c>
      <c r="L24" s="46"/>
      <c r="M24" s="46"/>
      <c r="N24" s="46"/>
      <c r="O24" s="46"/>
      <c r="P24" s="46"/>
      <c r="Q24" s="46"/>
    </row>
    <row r="25" spans="1:17" s="47" customFormat="1" ht="52.5" customHeight="1" thickBot="1">
      <c r="A25" s="186"/>
      <c r="B25" s="187"/>
      <c r="C25" s="87" t="s">
        <v>114</v>
      </c>
      <c r="D25" s="94"/>
      <c r="E25" s="84">
        <v>1</v>
      </c>
      <c r="F25" s="85" t="s">
        <v>73</v>
      </c>
      <c r="G25" s="88"/>
      <c r="H25" s="89"/>
      <c r="I25" s="90"/>
      <c r="J25" s="82" t="s">
        <v>115</v>
      </c>
      <c r="K25" s="91"/>
      <c r="L25" s="46"/>
      <c r="M25" s="46"/>
      <c r="N25" s="46"/>
      <c r="O25" s="46"/>
      <c r="P25" s="46"/>
      <c r="Q25" s="46"/>
    </row>
    <row r="26" spans="1:17" s="47" customFormat="1" ht="60" customHeight="1" thickBot="1">
      <c r="A26" s="186"/>
      <c r="B26" s="187"/>
      <c r="C26" s="76" t="s">
        <v>116</v>
      </c>
      <c r="D26" s="77"/>
      <c r="E26" s="78">
        <v>1</v>
      </c>
      <c r="F26" s="85" t="s">
        <v>73</v>
      </c>
      <c r="G26" s="77"/>
      <c r="H26" s="89"/>
      <c r="I26" s="81"/>
      <c r="J26" s="92" t="s">
        <v>117</v>
      </c>
      <c r="K26" s="91" t="s">
        <v>118</v>
      </c>
      <c r="L26" s="46"/>
      <c r="M26" s="46"/>
      <c r="N26" s="46"/>
      <c r="O26" s="46"/>
      <c r="P26" s="46"/>
      <c r="Q26" s="46"/>
    </row>
    <row r="27" spans="1:17" s="47" customFormat="1" ht="66" customHeight="1" thickBot="1">
      <c r="A27" s="186"/>
      <c r="B27" s="187"/>
      <c r="C27" s="76" t="s">
        <v>119</v>
      </c>
      <c r="D27" s="77"/>
      <c r="E27" s="84">
        <v>1</v>
      </c>
      <c r="F27" s="85" t="s">
        <v>73</v>
      </c>
      <c r="G27" s="77"/>
      <c r="H27" s="89"/>
      <c r="I27" s="81"/>
      <c r="J27" s="92" t="s">
        <v>120</v>
      </c>
      <c r="K27" s="83" t="s">
        <v>121</v>
      </c>
      <c r="L27" s="46"/>
      <c r="M27" s="46"/>
      <c r="N27" s="46"/>
      <c r="O27" s="46"/>
      <c r="P27" s="46"/>
      <c r="Q27" s="46"/>
    </row>
    <row r="28" spans="1:17" s="47" customFormat="1" ht="60" customHeight="1" thickBot="1">
      <c r="A28" s="186"/>
      <c r="B28" s="187"/>
      <c r="C28" s="76" t="s">
        <v>122</v>
      </c>
      <c r="D28" s="77"/>
      <c r="E28" s="84">
        <v>1</v>
      </c>
      <c r="F28" s="85" t="s">
        <v>73</v>
      </c>
      <c r="G28" s="77"/>
      <c r="H28" s="89"/>
      <c r="I28" s="81"/>
      <c r="J28" s="92" t="s">
        <v>123</v>
      </c>
      <c r="K28" s="83"/>
      <c r="L28" s="46"/>
      <c r="M28" s="46"/>
      <c r="N28" s="46"/>
      <c r="O28" s="46"/>
      <c r="P28" s="46"/>
      <c r="Q28" s="46"/>
    </row>
    <row r="29" spans="1:17" s="47" customFormat="1" ht="88.5" customHeight="1" thickBot="1">
      <c r="A29" s="186"/>
      <c r="B29" s="187"/>
      <c r="C29" s="76" t="s">
        <v>124</v>
      </c>
      <c r="D29" s="77"/>
      <c r="E29" s="84">
        <v>1</v>
      </c>
      <c r="F29" s="85" t="s">
        <v>125</v>
      </c>
      <c r="G29" s="77"/>
      <c r="H29" s="89"/>
      <c r="I29" s="81"/>
      <c r="J29" s="92" t="s">
        <v>123</v>
      </c>
      <c r="K29" s="83"/>
      <c r="L29" s="46"/>
      <c r="M29" s="46"/>
      <c r="N29" s="46"/>
      <c r="O29" s="46"/>
      <c r="P29" s="46"/>
      <c r="Q29" s="46"/>
    </row>
    <row r="30" spans="1:17" s="47" customFormat="1" ht="47.25" customHeight="1" thickBot="1">
      <c r="A30" s="186"/>
      <c r="B30" s="187"/>
      <c r="C30" s="76" t="s">
        <v>126</v>
      </c>
      <c r="D30" s="77"/>
      <c r="E30" s="84">
        <v>1</v>
      </c>
      <c r="F30" s="85" t="s">
        <v>73</v>
      </c>
      <c r="G30" s="77"/>
      <c r="H30" s="89"/>
      <c r="I30" s="81"/>
      <c r="J30" s="92" t="s">
        <v>127</v>
      </c>
      <c r="K30" s="83" t="s">
        <v>128</v>
      </c>
      <c r="L30" s="46"/>
      <c r="M30" s="46"/>
      <c r="N30" s="46"/>
      <c r="O30" s="46"/>
      <c r="P30" s="46"/>
      <c r="Q30" s="46"/>
    </row>
    <row r="31" spans="1:17" s="47" customFormat="1" ht="42" customHeight="1" thickBot="1">
      <c r="A31" s="186"/>
      <c r="B31" s="187"/>
      <c r="C31" s="76" t="s">
        <v>129</v>
      </c>
      <c r="D31" s="77"/>
      <c r="E31" s="84">
        <v>1</v>
      </c>
      <c r="F31" s="85" t="s">
        <v>73</v>
      </c>
      <c r="G31" s="77"/>
      <c r="H31" s="89"/>
      <c r="I31" s="81"/>
      <c r="J31" s="92" t="s">
        <v>123</v>
      </c>
      <c r="K31" s="83" t="s">
        <v>130</v>
      </c>
      <c r="L31" s="46"/>
      <c r="M31" s="46"/>
      <c r="N31" s="46"/>
      <c r="O31" s="46"/>
      <c r="P31" s="46"/>
      <c r="Q31" s="46"/>
    </row>
    <row r="32" spans="1:17" s="47" customFormat="1" ht="42" customHeight="1" thickBot="1">
      <c r="A32" s="186"/>
      <c r="B32" s="187"/>
      <c r="C32" s="76" t="s">
        <v>131</v>
      </c>
      <c r="D32" s="77"/>
      <c r="E32" s="84">
        <v>1</v>
      </c>
      <c r="F32" s="85" t="s">
        <v>73</v>
      </c>
      <c r="G32" s="77"/>
      <c r="H32" s="89"/>
      <c r="I32" s="81"/>
      <c r="J32" s="92" t="s">
        <v>28</v>
      </c>
      <c r="K32" s="83" t="s">
        <v>132</v>
      </c>
      <c r="L32" s="46"/>
      <c r="M32" s="46"/>
      <c r="N32" s="46"/>
      <c r="O32" s="46"/>
      <c r="P32" s="46"/>
      <c r="Q32" s="46"/>
    </row>
    <row r="33" spans="1:17" s="47" customFormat="1" ht="77.25" customHeight="1" thickBot="1">
      <c r="A33" s="186"/>
      <c r="B33" s="187"/>
      <c r="C33" s="76" t="s">
        <v>133</v>
      </c>
      <c r="D33" s="77"/>
      <c r="E33" s="84"/>
      <c r="F33" s="85" t="s">
        <v>125</v>
      </c>
      <c r="G33" s="77"/>
      <c r="H33" s="89"/>
      <c r="I33" s="81"/>
      <c r="J33" s="92" t="s">
        <v>123</v>
      </c>
      <c r="K33" s="83" t="s">
        <v>134</v>
      </c>
      <c r="L33" s="46"/>
      <c r="M33" s="46"/>
      <c r="N33" s="46"/>
      <c r="O33" s="46"/>
      <c r="P33" s="46"/>
      <c r="Q33" s="46"/>
    </row>
    <row r="34" spans="1:17" s="47" customFormat="1" ht="48.75" customHeight="1" thickBot="1">
      <c r="A34" s="186"/>
      <c r="B34" s="187"/>
      <c r="C34" s="76" t="s">
        <v>135</v>
      </c>
      <c r="D34" s="77"/>
      <c r="E34" s="78">
        <v>1</v>
      </c>
      <c r="F34" s="79" t="s">
        <v>73</v>
      </c>
      <c r="G34" s="77"/>
      <c r="H34" s="80"/>
      <c r="I34" s="81"/>
      <c r="J34" s="92" t="s">
        <v>136</v>
      </c>
      <c r="K34" s="83"/>
      <c r="L34" s="46"/>
      <c r="M34" s="46"/>
      <c r="N34" s="46"/>
      <c r="O34" s="46"/>
      <c r="P34" s="46"/>
      <c r="Q34" s="46"/>
    </row>
    <row r="35" spans="1:17" s="47" customFormat="1" ht="99" customHeight="1" thickBot="1">
      <c r="A35" s="186"/>
      <c r="B35" s="95" t="s">
        <v>137</v>
      </c>
      <c r="C35" s="96" t="s">
        <v>138</v>
      </c>
      <c r="D35" s="97"/>
      <c r="E35" s="98">
        <v>1</v>
      </c>
      <c r="F35" s="99" t="s">
        <v>73</v>
      </c>
      <c r="G35" s="97"/>
      <c r="H35" s="100"/>
      <c r="I35" s="101"/>
      <c r="J35" s="102" t="s">
        <v>28</v>
      </c>
      <c r="K35" s="103" t="s">
        <v>139</v>
      </c>
      <c r="L35" s="46"/>
      <c r="M35" s="46"/>
      <c r="N35" s="46"/>
      <c r="O35" s="46"/>
      <c r="P35" s="46"/>
      <c r="Q35" s="46"/>
    </row>
    <row r="36" spans="1:17" s="47" customFormat="1" ht="211.5" customHeight="1" thickBot="1">
      <c r="A36" s="186" t="s">
        <v>140</v>
      </c>
      <c r="B36" s="187" t="s">
        <v>141</v>
      </c>
      <c r="C36" s="96" t="s">
        <v>142</v>
      </c>
      <c r="D36" s="97"/>
      <c r="E36" s="104">
        <v>1</v>
      </c>
      <c r="F36" s="105" t="s">
        <v>73</v>
      </c>
      <c r="G36" s="97"/>
      <c r="H36" s="106"/>
      <c r="I36" s="101"/>
      <c r="J36" s="102" t="s">
        <v>143</v>
      </c>
      <c r="K36" s="103" t="s">
        <v>155</v>
      </c>
      <c r="L36" s="46"/>
      <c r="M36" s="46"/>
      <c r="N36" s="46"/>
      <c r="O36" s="46"/>
      <c r="P36" s="46"/>
      <c r="Q36" s="46"/>
    </row>
    <row r="37" spans="1:17" s="47" customFormat="1" ht="87" customHeight="1" thickBot="1">
      <c r="A37" s="186"/>
      <c r="B37" s="187"/>
      <c r="C37" s="87" t="s">
        <v>116</v>
      </c>
      <c r="D37" s="88"/>
      <c r="E37" s="84">
        <v>1</v>
      </c>
      <c r="F37" s="85" t="s">
        <v>73</v>
      </c>
      <c r="G37" s="88"/>
      <c r="H37" s="89"/>
      <c r="I37" s="90"/>
      <c r="J37" s="107" t="s">
        <v>117</v>
      </c>
      <c r="K37" s="91" t="s">
        <v>144</v>
      </c>
      <c r="L37" s="46"/>
      <c r="M37" s="46"/>
      <c r="N37" s="46"/>
      <c r="O37" s="46"/>
      <c r="P37" s="46"/>
      <c r="Q37" s="46"/>
    </row>
    <row r="38" spans="1:17" s="47" customFormat="1" ht="66" customHeight="1" thickBot="1">
      <c r="A38" s="186"/>
      <c r="B38" s="188"/>
      <c r="C38" s="108" t="s">
        <v>145</v>
      </c>
      <c r="D38" s="109" t="s">
        <v>146</v>
      </c>
      <c r="E38" s="110"/>
      <c r="F38" s="111" t="s">
        <v>125</v>
      </c>
      <c r="G38" s="109"/>
      <c r="H38" s="112"/>
      <c r="I38" s="113"/>
      <c r="J38" s="114" t="s">
        <v>147</v>
      </c>
      <c r="K38" s="115" t="s">
        <v>148</v>
      </c>
      <c r="L38" s="46"/>
      <c r="M38" s="46"/>
      <c r="N38" s="46"/>
      <c r="O38" s="46"/>
      <c r="P38" s="46"/>
      <c r="Q38" s="46"/>
    </row>
    <row r="39" spans="1:17" s="118" customFormat="1" ht="25.5">
      <c r="A39" s="116"/>
      <c r="B39" s="116"/>
      <c r="C39" s="117"/>
      <c r="E39" s="119"/>
      <c r="F39" s="119"/>
      <c r="G39" s="119"/>
      <c r="H39" s="119"/>
      <c r="I39" s="119"/>
      <c r="J39" s="120"/>
      <c r="K39" s="121"/>
      <c r="L39" s="39"/>
      <c r="M39" s="39"/>
      <c r="N39" s="39"/>
      <c r="O39" s="39"/>
      <c r="P39" s="39"/>
      <c r="Q39" s="39"/>
    </row>
    <row r="40" spans="1:17" s="118" customFormat="1" ht="25.5">
      <c r="A40" s="116"/>
      <c r="B40" s="116"/>
      <c r="C40" s="117"/>
      <c r="E40" s="119"/>
      <c r="F40" s="119"/>
      <c r="G40" s="119"/>
      <c r="H40" s="119"/>
      <c r="I40" s="119"/>
      <c r="J40" s="120"/>
      <c r="K40" s="121"/>
      <c r="L40" s="39"/>
      <c r="M40" s="39"/>
      <c r="N40" s="39"/>
      <c r="O40" s="39"/>
      <c r="P40" s="39"/>
      <c r="Q40" s="39"/>
    </row>
    <row r="41" spans="1:17" s="118" customFormat="1" ht="25.5">
      <c r="A41" s="116"/>
      <c r="B41" s="116"/>
      <c r="C41" s="117"/>
      <c r="E41" s="119"/>
      <c r="F41" s="119"/>
      <c r="G41" s="119"/>
      <c r="H41" s="119"/>
      <c r="I41" s="119"/>
      <c r="J41" s="120"/>
      <c r="K41" s="121"/>
      <c r="L41" s="39"/>
      <c r="M41" s="39"/>
      <c r="N41" s="39"/>
      <c r="O41" s="39"/>
      <c r="P41" s="39"/>
      <c r="Q41" s="39"/>
    </row>
  </sheetData>
  <mergeCells count="18">
    <mergeCell ref="A36:A38"/>
    <mergeCell ref="B36:B38"/>
    <mergeCell ref="A7:A35"/>
    <mergeCell ref="B7:B9"/>
    <mergeCell ref="K7:K9"/>
    <mergeCell ref="B10:B34"/>
    <mergeCell ref="J12:J16"/>
    <mergeCell ref="K12:K16"/>
    <mergeCell ref="A1:K1"/>
    <mergeCell ref="A3:K3"/>
    <mergeCell ref="B4:I4"/>
    <mergeCell ref="A5:B6"/>
    <mergeCell ref="C5:C6"/>
    <mergeCell ref="D5:I5"/>
    <mergeCell ref="J5:J6"/>
    <mergeCell ref="K5:K6"/>
    <mergeCell ref="E6:F6"/>
    <mergeCell ref="G6:I6"/>
  </mergeCells>
  <phoneticPr fontId="3" type="noConversion"/>
  <printOptions horizontalCentered="1"/>
  <pageMargins left="0.47244094488188981" right="0.35433070866141736" top="0.39370078740157483" bottom="0.39370078740157483" header="0.62992125984251968" footer="0.19685039370078741"/>
  <pageSetup paperSize="9" scale="49" fitToHeight="0" orientation="landscape"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附件4-縣市經費申請表</vt:lpstr>
      <vt:lpstr>附件5-縣市計畫經費說明</vt:lpstr>
      <vt:lpstr>附件10-可編列經費項目參考範例</vt:lpstr>
      <vt:lpstr>'附件10-可編列經費項目參考範例'!Print_Area</vt:lpstr>
      <vt:lpstr>'附件10-可編列經費項目參考範例'!Print_Titles</vt:lpstr>
      <vt:lpstr>'附件4-縣市經費申請表'!Print_Titles</vt:lpstr>
    </vt:vector>
  </TitlesOfParts>
  <Company>MOE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Darren</cp:lastModifiedBy>
  <cp:lastPrinted>2015-01-12T08:16:37Z</cp:lastPrinted>
  <dcterms:created xsi:type="dcterms:W3CDTF">2014-03-14T05:44:33Z</dcterms:created>
  <dcterms:modified xsi:type="dcterms:W3CDTF">2016-08-03T10:18:30Z</dcterms:modified>
</cp:coreProperties>
</file>